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5" documentId="13_ncr:1_{4C3839FB-BE68-4B26-8231-D849C91305E9}" xr6:coauthVersionLast="47" xr6:coauthVersionMax="47" xr10:uidLastSave="{33866E67-E090-4ACE-845E-B7EAF8DA8DA9}"/>
  <bookViews>
    <workbookView xWindow="1170" yWindow="0" windowWidth="14400" windowHeight="15600" tabRatio="810" activeTab="24" xr2:uid="{00000000-000D-0000-FFFF-FFFF00000000}"/>
  </bookViews>
  <sheets>
    <sheet name="Lista Tablas" sheetId="1" r:id="rId1"/>
    <sheet name="1999" sheetId="43" r:id="rId2"/>
    <sheet name="2000" sheetId="48" r:id="rId3"/>
    <sheet name="2001" sheetId="49" r:id="rId4"/>
    <sheet name="2002" sheetId="50" r:id="rId5"/>
    <sheet name="2003" sheetId="51" r:id="rId6"/>
    <sheet name="2004" sheetId="52" r:id="rId7"/>
    <sheet name="2005" sheetId="53" r:id="rId8"/>
    <sheet name="2006" sheetId="54" r:id="rId9"/>
    <sheet name="2007" sheetId="55" r:id="rId10"/>
    <sheet name="2008" sheetId="56" r:id="rId11"/>
    <sheet name="2009" sheetId="57" r:id="rId12"/>
    <sheet name="2010" sheetId="58" r:id="rId13"/>
    <sheet name="2011" sheetId="59" r:id="rId14"/>
    <sheet name="2012" sheetId="60" r:id="rId15"/>
    <sheet name="2013" sheetId="61" r:id="rId16"/>
    <sheet name="2014" sheetId="62" r:id="rId17"/>
    <sheet name="2015" sheetId="63" r:id="rId18"/>
    <sheet name="2016" sheetId="64" r:id="rId19"/>
    <sheet name="2017" sheetId="65" r:id="rId20"/>
    <sheet name="2018" sheetId="66" r:id="rId21"/>
    <sheet name="2019" sheetId="67" r:id="rId22"/>
    <sheet name="2020" sheetId="68" r:id="rId23"/>
    <sheet name="2021" sheetId="69" r:id="rId24"/>
    <sheet name="2022" sheetId="70" r:id="rId25"/>
    <sheet name="2023" sheetId="71" r:id="rId26"/>
    <sheet name="operaciones_y_saldos" sheetId="32" r:id="rId27"/>
  </sheets>
  <externalReferences>
    <externalReference r:id="rId28"/>
  </externalReference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Tablas'!$A$2:$J$68</definedName>
    <definedName name="_xlnm.Print_Area" localSheetId="26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6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70" l="1"/>
  <c r="S37" i="70"/>
  <c r="R37" i="70"/>
</calcChain>
</file>

<file path=xl/sharedStrings.xml><?xml version="1.0" encoding="utf-8"?>
<sst xmlns="http://schemas.openxmlformats.org/spreadsheetml/2006/main" count="5284" uniqueCount="186">
  <si>
    <t>K.1</t>
  </si>
  <si>
    <t>Consumo de capital fijo</t>
  </si>
  <si>
    <t>D.1</t>
  </si>
  <si>
    <t>Remuneración de los asalariados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</si>
  <si>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</si>
  <si>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</si>
  <si>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</si>
  <si>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</si>
  <si>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</si>
  <si>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</si>
  <si>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</si>
  <si>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D.63</t>
  </si>
  <si>
    <t>Transferencias sociales en especie</t>
  </si>
  <si>
    <t>D.8</t>
  </si>
  <si>
    <t>D.9</t>
  </si>
  <si>
    <t>Transferencias de capital, a cobrar</t>
  </si>
  <si>
    <t>Transferencias de capital, a pagar</t>
  </si>
  <si>
    <t>B.10.1</t>
  </si>
  <si>
    <t>P.51</t>
  </si>
  <si>
    <t>Formación bruta de capital fijo</t>
  </si>
  <si>
    <t>P.52</t>
  </si>
  <si>
    <t>Variación de existencias</t>
  </si>
  <si>
    <t>B.9</t>
  </si>
  <si>
    <t>D.31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</si>
  <si>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</si>
  <si>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</si>
  <si>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</si>
  <si>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</si>
  <si>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</si>
  <si>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</si>
  <si>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</si>
  <si>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</si>
  <si>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</si>
  <si>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</si>
  <si>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</si>
  <si>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</si>
  <si>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</si>
  <si>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</si>
  <si>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</si>
  <si>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</si>
  <si>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</si>
  <si>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</si>
  <si>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</si>
  <si>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</si>
  <si>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</si>
  <si>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</si>
  <si>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P.5</t>
  </si>
  <si>
    <t>Formación bruta de capital</t>
  </si>
  <si>
    <t>Unidad: millones de euros</t>
  </si>
  <si>
    <t>Otras transferencias de capital</t>
  </si>
  <si>
    <t>D.92/99</t>
  </si>
  <si>
    <t>T I</t>
  </si>
  <si>
    <t>T II</t>
  </si>
  <si>
    <t>T III</t>
  </si>
  <si>
    <t>T IV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</si>
  <si>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</si>
  <si>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</si>
  <si>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</si>
  <si>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</si>
  <si>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</si>
  <si>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</si>
  <si>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</si>
  <si>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Ajuste por la variación de la participación neta de los hogares en las reservas de los fondos de pensiones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</si>
  <si>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</si>
  <si>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</si>
  <si>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</si>
  <si>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</si>
  <si>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</si>
  <si>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</si>
  <si>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Otras transferencias corrientes n.c.a.</t>
  </si>
  <si>
    <t>Indemnizaciones de seguro no vida</t>
  </si>
  <si>
    <t>Primas netas de seguro no vida</t>
  </si>
  <si>
    <t>n.c.a.: no contabilizadas anteriormente</t>
  </si>
  <si>
    <t>P.6</t>
  </si>
  <si>
    <t>Exportaciones de bienes y servicios</t>
  </si>
  <si>
    <t>P.7</t>
  </si>
  <si>
    <t>Importaciones de bienes y servicios</t>
  </si>
  <si>
    <t>B.11</t>
  </si>
  <si>
    <t>B.12</t>
  </si>
  <si>
    <t>Saldo de las operaciones corrientes con el ext.</t>
  </si>
  <si>
    <t>Saldo de intercambios exteriores de bienes y servicios</t>
  </si>
  <si>
    <t>Saldo de las operaciones corrientes con el exterior</t>
  </si>
  <si>
    <t>TOTAL</t>
  </si>
  <si>
    <t xml:space="preserve"> </t>
  </si>
  <si>
    <t>Cotizaciones sociales netas</t>
  </si>
  <si>
    <t>NP</t>
  </si>
  <si>
    <t>activos no producidos</t>
  </si>
  <si>
    <t>Adquisiciones menos cesiones de activos no producidos</t>
  </si>
  <si>
    <t>Variaciones del patrimonio neto debidas al saldo de las operaciones corrientes con el exterior y a las transferencias de capital</t>
  </si>
  <si>
    <t>D.73/76</t>
  </si>
  <si>
    <t>Promemoria</t>
  </si>
  <si>
    <t>D.41G</t>
  </si>
  <si>
    <t>D.42</t>
  </si>
  <si>
    <t>Rentas distribuidas de las sociedades</t>
  </si>
  <si>
    <t>Beneficios reinvertidos de la inversión</t>
  </si>
  <si>
    <t>exterior directa</t>
  </si>
  <si>
    <t>D.74A</t>
  </si>
  <si>
    <t>Cooperación internacional corriente a pagar/cobrar por las instituciones europeas</t>
  </si>
  <si>
    <t>P.61</t>
  </si>
  <si>
    <t xml:space="preserve">Exportaciones de bienes </t>
  </si>
  <si>
    <t>P.62</t>
  </si>
  <si>
    <t>Exportaciones de servicios</t>
  </si>
  <si>
    <t>P.71</t>
  </si>
  <si>
    <t xml:space="preserve">Importaciones de bienes </t>
  </si>
  <si>
    <t>P.72</t>
  </si>
  <si>
    <t>Importaciones de servicios</t>
  </si>
  <si>
    <t>Beneficios reinvertidos de la inversión exterior directa</t>
  </si>
  <si>
    <t>Otras rentas de inversión</t>
  </si>
  <si>
    <t>Variaciones del patrimonio neto debidas al ahorro y</t>
  </si>
  <si>
    <t xml:space="preserve"> a las transferencias de capital</t>
  </si>
  <si>
    <t>corrientes con el exterior y a las transferencias de capital</t>
  </si>
  <si>
    <t xml:space="preserve">Variaciones del patrimonio neto debidas al saldo de las operaciones </t>
  </si>
  <si>
    <t>Resto del mundo (S.2): operaciones y saldos contables</t>
  </si>
  <si>
    <t>Cuentas trimestrales no financieras de los sectores institucionales</t>
  </si>
  <si>
    <t>Lista de Tablas</t>
  </si>
  <si>
    <r>
      <t xml:space="preserve">Intereses </t>
    </r>
    <r>
      <rPr>
        <vertAlign val="superscript"/>
        <sz val="9"/>
        <color theme="1"/>
        <rFont val="Arial"/>
        <family val="2"/>
      </rPr>
      <t>(1)</t>
    </r>
  </si>
  <si>
    <r>
      <t xml:space="preserve">Total intereses antes de la asignación de SIFMI </t>
    </r>
    <r>
      <rPr>
        <vertAlign val="superscript"/>
        <sz val="9"/>
        <color theme="1"/>
        <rFont val="Arial"/>
        <family val="2"/>
      </rPr>
      <t>(1)</t>
    </r>
  </si>
  <si>
    <t>Resto del mundo (S.2)</t>
  </si>
  <si>
    <t xml:space="preserve">Cuentas corrientes </t>
  </si>
  <si>
    <t>Año 1999</t>
  </si>
  <si>
    <t>Año 2018</t>
  </si>
  <si>
    <t>Año 2017</t>
  </si>
  <si>
    <t>Año 2016</t>
  </si>
  <si>
    <t>Año 2015</t>
  </si>
  <si>
    <t>Año 2014</t>
  </si>
  <si>
    <t>Año 2013</t>
  </si>
  <si>
    <t>Año 2012</t>
  </si>
  <si>
    <t>Año 2011</t>
  </si>
  <si>
    <t>Año 2010</t>
  </si>
  <si>
    <t>Año 2009</t>
  </si>
  <si>
    <t>Año 2008</t>
  </si>
  <si>
    <t>Año 2007</t>
  </si>
  <si>
    <t>Año 2006</t>
  </si>
  <si>
    <t>Año 2005</t>
  </si>
  <si>
    <t>Año 2004</t>
  </si>
  <si>
    <t>Año 2003</t>
  </si>
  <si>
    <t>Año 2002</t>
  </si>
  <si>
    <t>Año 2001</t>
  </si>
  <si>
    <t>Año 2000</t>
  </si>
  <si>
    <t>Código</t>
  </si>
  <si>
    <t>Operaciones y otros flujos</t>
  </si>
  <si>
    <t xml:space="preserve"> y saldos contables</t>
  </si>
  <si>
    <t>Instituto Nacional de Estadística</t>
  </si>
  <si>
    <t>Tabla 1.</t>
  </si>
  <si>
    <t>Tabla 2.</t>
  </si>
  <si>
    <t>Tabla 3.</t>
  </si>
  <si>
    <t>Tabla 4.</t>
  </si>
  <si>
    <t>Tabla 5.</t>
  </si>
  <si>
    <t>Tabla 6.</t>
  </si>
  <si>
    <t>Tabla 7.</t>
  </si>
  <si>
    <t>Tabla 8.</t>
  </si>
  <si>
    <t>Tabla 9.</t>
  </si>
  <si>
    <t>Tabla 10.</t>
  </si>
  <si>
    <t>Tabla 11.</t>
  </si>
  <si>
    <t>Tabla 12.</t>
  </si>
  <si>
    <t>Tabla 13.</t>
  </si>
  <si>
    <t>Tabla 14.</t>
  </si>
  <si>
    <t>Tabla 15.</t>
  </si>
  <si>
    <t>Tabla 16.</t>
  </si>
  <si>
    <t>Tabla 17.</t>
  </si>
  <si>
    <t>Tabla 18.</t>
  </si>
  <si>
    <t>Tabla 19.</t>
  </si>
  <si>
    <t>Tabla 20.</t>
  </si>
  <si>
    <t>Tabla 21.</t>
  </si>
  <si>
    <t>I. Cuenta de intercambios exterioriores de bienes y servicios</t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</si>
  <si>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</si>
  <si>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</si>
  <si>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</si>
  <si>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</si>
  <si>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</si>
  <si>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</si>
  <si>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</si>
  <si>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</si>
  <si>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</si>
  <si>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Tabla 25.</t>
  </si>
  <si>
    <t>Año 2022</t>
  </si>
  <si>
    <t>Tabla 26.</t>
  </si>
  <si>
    <t>Año 2023</t>
  </si>
  <si>
    <t>1999 T I - 2023 T III</t>
  </si>
  <si>
    <t>Operaciones y saldos contables (1999 T I - 2023 T III)</t>
  </si>
  <si>
    <t>II. Cuenta de rentas primarias y de transferencias corrientes con el exterior</t>
  </si>
  <si>
    <t>Cuentas de acumulación</t>
  </si>
  <si>
    <t>III. 1.1 Cuenta de variaciones del patrimonio neto debidas al saldo de las operaciones corrientes con el exterior y a las transferencias de capital</t>
  </si>
  <si>
    <t>Variaciones de los activos</t>
  </si>
  <si>
    <t>Var. de los pasivos y del patrimonio neto</t>
  </si>
  <si>
    <t>III. 1.2 Cuenta de adquisiciones de activos no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</si>
</sst>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9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9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sz val="7"/>
      <color indexed="23"/>
      <name val="Univers"/>
      <family val="2"/>
    </font>
    <font>
      <sz val="1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9"/>
      <color theme="4" tint="-0.249977111117893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sz val="8"/>
      <color indexed="23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7"/>
      <color theme="1"/>
      <name val="Arial"/>
      <family val="2"/>
    </font>
    <font>
      <u/>
      <sz val="10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b/>
      <i/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rgb="FFB6C5DF"/>
      </patternFill>
    </fill>
    <fill>
      <patternFill patternType="solid">
        <fgColor rgb="FFF3F4F7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2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04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4" fillId="0" borderId="0" xfId="0" applyNumberFormat="1" applyFont="1"/>
    <xf numFmtId="164" fontId="17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10" fillId="0" borderId="0" xfId="0" applyNumberFormat="1" applyFont="1"/>
    <xf numFmtId="3" fontId="0" fillId="0" borderId="0" xfId="0" applyNumberFormat="1"/>
    <xf numFmtId="164" fontId="20" fillId="0" borderId="0" xfId="0" applyNumberFormat="1" applyFont="1"/>
    <xf numFmtId="164" fontId="7" fillId="0" borderId="0" xfId="0" applyNumberFormat="1" applyFont="1"/>
    <xf numFmtId="164" fontId="16" fillId="0" borderId="0" xfId="0" applyNumberFormat="1" applyFont="1"/>
    <xf numFmtId="164" fontId="21" fillId="0" borderId="0" xfId="0" applyNumberFormat="1" applyFont="1"/>
    <xf numFmtId="164" fontId="13" fillId="0" borderId="0" xfId="0" applyNumberFormat="1" applyFont="1"/>
    <xf numFmtId="164" fontId="18" fillId="0" borderId="0" xfId="0" applyNumberFormat="1" applyFont="1"/>
    <xf numFmtId="164" fontId="8" fillId="0" borderId="0" xfId="0" applyNumberFormat="1" applyFont="1"/>
    <xf numFmtId="0" fontId="9" fillId="0" borderId="0" xfId="3"/>
    <xf numFmtId="0" fontId="23" fillId="0" borderId="0" xfId="3" applyFont="1"/>
    <xf numFmtId="0" fontId="25" fillId="0" borderId="0" xfId="3" applyFont="1" applyAlignment="1">
      <alignment vertical="center"/>
    </xf>
    <xf numFmtId="0" fontId="26" fillId="0" borderId="0" xfId="3" applyFont="1"/>
    <xf numFmtId="0" fontId="25" fillId="3" borderId="0" xfId="4" applyFont="1" applyFill="1" applyAlignment="1">
      <alignment horizontal="left"/>
    </xf>
    <xf numFmtId="0" fontId="30" fillId="0" borderId="0" xfId="5" applyFont="1" applyFill="1" applyBorder="1" applyAlignment="1" applyProtection="1">
      <alignment vertical="center"/>
    </xf>
    <xf numFmtId="0" fontId="28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29" fillId="0" borderId="0" xfId="1" applyFont="1" applyFill="1" applyBorder="1" applyAlignment="1" applyProtection="1">
      <alignment vertical="center"/>
    </xf>
    <xf numFmtId="0" fontId="19" fillId="0" borderId="0" xfId="1" applyFill="1" applyBorder="1" applyAlignment="1" applyProtection="1">
      <alignment vertical="center"/>
    </xf>
    <xf numFmtId="0" fontId="25" fillId="5" borderId="0" xfId="0" applyFont="1" applyFill="1" applyAlignment="1">
      <alignment horizontal="left"/>
    </xf>
    <xf numFmtId="0" fontId="24" fillId="5" borderId="0" xfId="3" applyFont="1" applyFill="1" applyAlignment="1">
      <alignment horizontal="left" vertical="center"/>
    </xf>
    <xf numFmtId="164" fontId="26" fillId="0" borderId="0" xfId="0" applyNumberFormat="1" applyFont="1"/>
    <xf numFmtId="164" fontId="32" fillId="2" borderId="0" xfId="0" applyNumberFormat="1" applyFont="1" applyFill="1" applyAlignment="1">
      <alignment vertical="center"/>
    </xf>
    <xf numFmtId="164" fontId="33" fillId="2" borderId="0" xfId="0" applyNumberFormat="1" applyFont="1" applyFill="1" applyAlignment="1">
      <alignment vertical="center"/>
    </xf>
    <xf numFmtId="164" fontId="34" fillId="2" borderId="0" xfId="0" applyNumberFormat="1" applyFont="1" applyFill="1" applyAlignment="1">
      <alignment horizontal="right"/>
    </xf>
    <xf numFmtId="164" fontId="33" fillId="0" borderId="0" xfId="0" applyNumberFormat="1" applyFont="1"/>
    <xf numFmtId="164" fontId="34" fillId="0" borderId="0" xfId="0" applyNumberFormat="1" applyFont="1"/>
    <xf numFmtId="164" fontId="36" fillId="0" borderId="0" xfId="0" applyNumberFormat="1" applyFont="1" applyAlignment="1">
      <alignment horizontal="left" vertical="top" wrapText="1"/>
    </xf>
    <xf numFmtId="164" fontId="36" fillId="0" borderId="0" xfId="0" applyNumberFormat="1" applyFont="1"/>
    <xf numFmtId="164" fontId="28" fillId="0" borderId="0" xfId="0" applyNumberFormat="1" applyFont="1" applyAlignment="1">
      <alignment horizontal="left" vertical="top" wrapText="1"/>
    </xf>
    <xf numFmtId="3" fontId="37" fillId="0" borderId="0" xfId="0" applyNumberFormat="1" applyFont="1"/>
    <xf numFmtId="3" fontId="38" fillId="0" borderId="0" xfId="0" applyNumberFormat="1" applyFont="1"/>
    <xf numFmtId="3" fontId="39" fillId="0" borderId="0" xfId="0" applyNumberFormat="1" applyFont="1" applyAlignment="1">
      <alignment horizontal="left" vertical="center"/>
    </xf>
    <xf numFmtId="3" fontId="42" fillId="0" borderId="1" xfId="0" applyNumberFormat="1" applyFont="1" applyBorder="1"/>
    <xf numFmtId="3" fontId="41" fillId="0" borderId="1" xfId="0" applyNumberFormat="1" applyFont="1" applyBorder="1"/>
    <xf numFmtId="3" fontId="35" fillId="0" borderId="1" xfId="0" applyNumberFormat="1" applyFont="1" applyBorder="1"/>
    <xf numFmtId="3" fontId="33" fillId="2" borderId="0" xfId="0" applyNumberFormat="1" applyFont="1" applyFill="1" applyAlignment="1">
      <alignment vertical="center"/>
    </xf>
    <xf numFmtId="3" fontId="34" fillId="2" borderId="0" xfId="0" applyNumberFormat="1" applyFont="1" applyFill="1" applyAlignment="1">
      <alignment horizontal="right"/>
    </xf>
    <xf numFmtId="3" fontId="36" fillId="0" borderId="0" xfId="0" applyNumberFormat="1" applyFont="1" applyAlignment="1">
      <alignment horizontal="left" vertical="top" wrapText="1"/>
    </xf>
    <xf numFmtId="3" fontId="36" fillId="0" borderId="0" xfId="0" applyNumberFormat="1" applyFont="1"/>
    <xf numFmtId="3" fontId="28" fillId="0" borderId="0" xfId="0" applyNumberFormat="1" applyFont="1" applyAlignment="1">
      <alignment horizontal="left" vertical="top" wrapText="1"/>
    </xf>
    <xf numFmtId="3" fontId="37" fillId="0" borderId="0" xfId="0" applyNumberFormat="1" applyFont="1" applyAlignment="1">
      <alignment horizontal="right"/>
    </xf>
    <xf numFmtId="3" fontId="9" fillId="0" borderId="0" xfId="0" applyNumberFormat="1" applyFont="1"/>
    <xf numFmtId="3" fontId="39" fillId="0" borderId="0" xfId="0" applyNumberFormat="1" applyFont="1" applyAlignment="1">
      <alignment horizontal="left" vertical="center" wrapText="1"/>
    </xf>
    <xf numFmtId="3" fontId="40" fillId="0" borderId="0" xfId="0" applyNumberFormat="1" applyFont="1"/>
    <xf numFmtId="3" fontId="35" fillId="0" borderId="0" xfId="0" applyNumberFormat="1" applyFont="1" applyAlignment="1">
      <alignment horizontal="left" vertical="center"/>
    </xf>
    <xf numFmtId="3" fontId="35" fillId="0" borderId="0" xfId="0" applyNumberFormat="1" applyFont="1"/>
    <xf numFmtId="3" fontId="32" fillId="2" borderId="0" xfId="0" applyNumberFormat="1" applyFont="1" applyFill="1" applyAlignment="1">
      <alignment vertical="center"/>
    </xf>
    <xf numFmtId="3" fontId="42" fillId="0" borderId="0" xfId="0" applyNumberFormat="1" applyFont="1"/>
    <xf numFmtId="3" fontId="43" fillId="0" borderId="0" xfId="0" applyNumberFormat="1" applyFont="1"/>
    <xf numFmtId="164" fontId="9" fillId="0" borderId="0" xfId="0" applyNumberFormat="1" applyFont="1"/>
    <xf numFmtId="3" fontId="38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top"/>
    </xf>
    <xf numFmtId="164" fontId="31" fillId="0" borderId="0" xfId="0" applyNumberFormat="1" applyFont="1" applyAlignment="1">
      <alignment horizontal="left"/>
    </xf>
    <xf numFmtId="164" fontId="28" fillId="0" borderId="0" xfId="0" applyNumberFormat="1" applyFont="1"/>
    <xf numFmtId="164" fontId="28" fillId="0" borderId="0" xfId="0" applyNumberFormat="1" applyFont="1" applyAlignment="1">
      <alignment horizontal="left"/>
    </xf>
    <xf numFmtId="3" fontId="44" fillId="0" borderId="0" xfId="0" applyNumberFormat="1" applyFont="1"/>
    <xf numFmtId="3" fontId="28" fillId="0" borderId="0" xfId="0" applyNumberFormat="1" applyFont="1"/>
    <xf numFmtId="3" fontId="46" fillId="4" borderId="0" xfId="0" applyNumberFormat="1" applyFont="1" applyFill="1"/>
    <xf numFmtId="3" fontId="46" fillId="4" borderId="0" xfId="2" applyNumberFormat="1" applyFont="1" applyFill="1" applyAlignment="1">
      <alignment horizontal="left" vertical="center"/>
    </xf>
    <xf numFmtId="3" fontId="46" fillId="4" borderId="0" xfId="0" applyNumberFormat="1" applyFont="1" applyFill="1" applyAlignment="1">
      <alignment horizontal="left" vertical="center"/>
    </xf>
    <xf numFmtId="3" fontId="46" fillId="4" borderId="2" xfId="0" applyNumberFormat="1" applyFont="1" applyFill="1" applyBorder="1"/>
    <xf numFmtId="3" fontId="46" fillId="0" borderId="2" xfId="0" applyNumberFormat="1" applyFont="1" applyBorder="1"/>
    <xf numFmtId="3" fontId="46" fillId="4" borderId="2" xfId="2" applyNumberFormat="1" applyFont="1" applyFill="1" applyBorder="1" applyAlignment="1">
      <alignment horizontal="left" vertical="center"/>
    </xf>
    <xf numFmtId="3" fontId="46" fillId="0" borderId="2" xfId="0" applyNumberFormat="1" applyFont="1" applyBorder="1" applyAlignment="1">
      <alignment horizontal="left" indent="1"/>
    </xf>
    <xf numFmtId="3" fontId="46" fillId="4" borderId="2" xfId="0" applyNumberFormat="1" applyFont="1" applyFill="1" applyBorder="1" applyAlignment="1">
      <alignment horizontal="left" vertical="center"/>
    </xf>
    <xf numFmtId="3" fontId="28" fillId="5" borderId="2" xfId="0" applyNumberFormat="1" applyFont="1" applyFill="1" applyBorder="1"/>
    <xf numFmtId="3" fontId="28" fillId="0" borderId="2" xfId="0" applyNumberFormat="1" applyFont="1" applyBorder="1"/>
    <xf numFmtId="3" fontId="45" fillId="5" borderId="2" xfId="0" applyNumberFormat="1" applyFont="1" applyFill="1" applyBorder="1"/>
    <xf numFmtId="3" fontId="46" fillId="0" borderId="0" xfId="0" applyNumberFormat="1" applyFont="1"/>
    <xf numFmtId="164" fontId="33" fillId="5" borderId="0" xfId="0" applyNumberFormat="1" applyFont="1" applyFill="1" applyAlignment="1">
      <alignment vertical="center"/>
    </xf>
    <xf numFmtId="3" fontId="47" fillId="5" borderId="0" xfId="0" applyNumberFormat="1" applyFont="1" applyFill="1" applyAlignment="1">
      <alignment horizontal="left" vertical="center"/>
    </xf>
    <xf numFmtId="3" fontId="46" fillId="4" borderId="2" xfId="2" applyNumberFormat="1" applyFont="1" applyFill="1" applyBorder="1" applyAlignment="1">
      <alignment horizontal="left"/>
    </xf>
    <xf numFmtId="3" fontId="46" fillId="4" borderId="2" xfId="2" applyNumberFormat="1" applyFont="1" applyFill="1" applyBorder="1"/>
    <xf numFmtId="3" fontId="46" fillId="4" borderId="2" xfId="2" applyNumberFormat="1" applyFont="1" applyFill="1" applyBorder="1" applyAlignment="1">
      <alignment wrapText="1"/>
    </xf>
    <xf numFmtId="3" fontId="46" fillId="4" borderId="2" xfId="2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center" wrapText="1"/>
    </xf>
    <xf numFmtId="3" fontId="46" fillId="4" borderId="2" xfId="0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top" wrapText="1"/>
    </xf>
    <xf numFmtId="3" fontId="46" fillId="4" borderId="2" xfId="0" applyNumberFormat="1" applyFont="1" applyFill="1" applyBorder="1" applyAlignment="1">
      <alignment horizontal="left" vertical="top"/>
    </xf>
    <xf numFmtId="3" fontId="46" fillId="4" borderId="2" xfId="2" applyNumberFormat="1" applyFont="1" applyFill="1" applyBorder="1" applyAlignment="1">
      <alignment horizontal="left" vertical="top"/>
    </xf>
    <xf numFmtId="3" fontId="47" fillId="5" borderId="2" xfId="0" applyNumberFormat="1" applyFont="1" applyFill="1" applyBorder="1" applyAlignment="1">
      <alignment horizontal="left" vertical="center"/>
    </xf>
    <xf numFmtId="3" fontId="47" fillId="5" borderId="2" xfId="0" applyNumberFormat="1" applyFont="1" applyFill="1" applyBorder="1"/>
    <xf numFmtId="3" fontId="46" fillId="4" borderId="2" xfId="2" applyNumberFormat="1" applyFont="1" applyFill="1" applyBorder="1" applyAlignment="1">
      <alignment horizontal="left" indent="1"/>
    </xf>
    <xf numFmtId="3" fontId="43" fillId="0" borderId="0" xfId="0" applyNumberFormat="1" applyFont="1" applyAlignment="1">
      <alignment horizontal="right"/>
    </xf>
    <xf numFmtId="3" fontId="51" fillId="0" borderId="0" xfId="0" applyNumberFormat="1" applyFont="1"/>
    <xf numFmtId="3" fontId="46" fillId="4" borderId="2" xfId="0" applyNumberFormat="1" applyFont="1" applyFill="1" applyBorder="1" applyAlignment="1">
      <alignment horizontal="left"/>
    </xf>
    <xf numFmtId="3" fontId="46" fillId="4" borderId="2" xfId="0" applyNumberFormat="1" applyFont="1" applyFill="1" applyBorder="1" applyAlignment="1">
      <alignment horizontal="right"/>
    </xf>
    <xf numFmtId="3" fontId="52" fillId="4" borderId="2" xfId="0" applyNumberFormat="1" applyFont="1" applyFill="1" applyBorder="1" applyAlignment="1">
      <alignment horizontal="right"/>
    </xf>
    <xf numFmtId="3" fontId="46" fillId="4" borderId="3" xfId="0" applyNumberFormat="1" applyFont="1" applyFill="1" applyBorder="1" applyAlignment="1">
      <alignment horizontal="left" vertical="center"/>
    </xf>
    <xf numFmtId="3" fontId="46" fillId="4" borderId="3" xfId="0" applyNumberFormat="1" applyFont="1" applyFill="1" applyBorder="1"/>
    <xf numFmtId="3" fontId="53" fillId="5" borderId="4" xfId="0" applyNumberFormat="1" applyFont="1" applyFill="1" applyBorder="1" applyAlignment="1">
      <alignment horizontal="left" vertical="center"/>
    </xf>
    <xf numFmtId="3" fontId="53" fillId="5" borderId="5" xfId="0" applyNumberFormat="1" applyFont="1" applyFill="1" applyBorder="1" applyAlignment="1">
      <alignment horizontal="left" vertical="center"/>
    </xf>
    <xf numFmtId="3" fontId="46" fillId="5" borderId="6" xfId="0" applyNumberFormat="1" applyFont="1" applyFill="1" applyBorder="1"/>
    <xf numFmtId="3" fontId="53" fillId="5" borderId="7" xfId="0" applyNumberFormat="1" applyFont="1" applyFill="1" applyBorder="1" applyAlignment="1">
      <alignment horizontal="left" vertical="top"/>
    </xf>
    <xf numFmtId="3" fontId="53" fillId="5" borderId="8" xfId="0" applyNumberFormat="1" applyFont="1" applyFill="1" applyBorder="1" applyAlignment="1">
      <alignment horizontal="left" vertical="top"/>
    </xf>
    <xf numFmtId="3" fontId="46" fillId="5" borderId="9" xfId="0" applyNumberFormat="1" applyFont="1" applyFill="1" applyBorder="1"/>
    <xf numFmtId="3" fontId="46" fillId="4" borderId="2" xfId="0" applyNumberFormat="1" applyFont="1" applyFill="1" applyBorder="1" applyAlignment="1">
      <alignment horizontal="left" indent="1"/>
    </xf>
    <xf numFmtId="3" fontId="46" fillId="4" borderId="3" xfId="0" applyNumberFormat="1" applyFont="1" applyFill="1" applyBorder="1" applyAlignment="1">
      <alignment horizontal="left" indent="1"/>
    </xf>
    <xf numFmtId="3" fontId="52" fillId="4" borderId="0" xfId="0" applyNumberFormat="1" applyFont="1" applyFill="1" applyAlignment="1">
      <alignment vertical="center"/>
    </xf>
    <xf numFmtId="3" fontId="52" fillId="4" borderId="0" xfId="0" applyNumberFormat="1" applyFont="1" applyFill="1" applyAlignment="1">
      <alignment vertical="top"/>
    </xf>
    <xf numFmtId="3" fontId="46" fillId="4" borderId="0" xfId="0" applyNumberFormat="1" applyFont="1" applyFill="1" applyAlignment="1">
      <alignment horizontal="left"/>
    </xf>
    <xf numFmtId="3" fontId="46" fillId="4" borderId="0" xfId="0" applyNumberFormat="1" applyFont="1" applyFill="1" applyAlignment="1">
      <alignment horizontal="right"/>
    </xf>
    <xf numFmtId="3" fontId="52" fillId="4" borderId="6" xfId="0" applyNumberFormat="1" applyFont="1" applyFill="1" applyBorder="1"/>
    <xf numFmtId="3" fontId="46" fillId="4" borderId="9" xfId="0" applyNumberFormat="1" applyFont="1" applyFill="1" applyBorder="1"/>
    <xf numFmtId="3" fontId="52" fillId="4" borderId="3" xfId="0" applyNumberFormat="1" applyFont="1" applyFill="1" applyBorder="1" applyAlignment="1">
      <alignment horizontal="left" vertical="center"/>
    </xf>
    <xf numFmtId="3" fontId="52" fillId="4" borderId="10" xfId="0" applyNumberFormat="1" applyFont="1" applyFill="1" applyBorder="1" applyAlignment="1">
      <alignment horizontal="left" vertical="top"/>
    </xf>
    <xf numFmtId="3" fontId="46" fillId="4" borderId="10" xfId="0" applyNumberFormat="1" applyFont="1" applyFill="1" applyBorder="1" applyAlignment="1">
      <alignment horizontal="left" vertical="top"/>
    </xf>
    <xf numFmtId="3" fontId="46" fillId="4" borderId="4" xfId="0" applyNumberFormat="1" applyFont="1" applyFill="1" applyBorder="1" applyAlignment="1">
      <alignment horizontal="left" vertical="center"/>
    </xf>
    <xf numFmtId="3" fontId="46" fillId="4" borderId="6" xfId="0" applyNumberFormat="1" applyFont="1" applyFill="1" applyBorder="1"/>
    <xf numFmtId="3" fontId="46" fillId="4" borderId="7" xfId="0" applyNumberFormat="1" applyFont="1" applyFill="1" applyBorder="1" applyAlignment="1">
      <alignment horizontal="left"/>
    </xf>
    <xf numFmtId="3" fontId="52" fillId="4" borderId="4" xfId="0" applyNumberFormat="1" applyFont="1" applyFill="1" applyBorder="1" applyAlignment="1">
      <alignment vertical="center"/>
    </xf>
    <xf numFmtId="3" fontId="52" fillId="4" borderId="7" xfId="0" applyNumberFormat="1" applyFont="1" applyFill="1" applyBorder="1" applyAlignment="1">
      <alignment vertical="top"/>
    </xf>
    <xf numFmtId="3" fontId="47" fillId="5" borderId="11" xfId="0" applyNumberFormat="1" applyFont="1" applyFill="1" applyBorder="1" applyAlignment="1">
      <alignment horizontal="left" vertical="center"/>
    </xf>
    <xf numFmtId="3" fontId="47" fillId="5" borderId="12" xfId="0" applyNumberFormat="1" applyFont="1" applyFill="1" applyBorder="1"/>
    <xf numFmtId="3" fontId="53" fillId="5" borderId="3" xfId="0" applyNumberFormat="1" applyFont="1" applyFill="1" applyBorder="1" applyAlignment="1">
      <alignment horizontal="left" vertical="center"/>
    </xf>
    <xf numFmtId="3" fontId="53" fillId="5" borderId="10" xfId="0" applyNumberFormat="1" applyFont="1" applyFill="1" applyBorder="1" applyAlignment="1">
      <alignment horizontal="left" vertical="top"/>
    </xf>
    <xf numFmtId="164" fontId="51" fillId="0" borderId="0" xfId="0" applyNumberFormat="1" applyFont="1"/>
    <xf numFmtId="164" fontId="55" fillId="0" borderId="0" xfId="1" quotePrefix="1" applyNumberFormat="1" applyFont="1" applyFill="1" applyAlignment="1" applyProtection="1"/>
    <xf numFmtId="164" fontId="50" fillId="0" borderId="0" xfId="0" applyNumberFormat="1" applyFont="1"/>
    <xf numFmtId="164" fontId="46" fillId="0" borderId="0" xfId="0" applyNumberFormat="1" applyFont="1"/>
    <xf numFmtId="164" fontId="46" fillId="0" borderId="0" xfId="0" applyNumberFormat="1" applyFont="1" applyAlignment="1">
      <alignment horizontal="left"/>
    </xf>
    <xf numFmtId="164" fontId="46" fillId="0" borderId="0" xfId="0" applyNumberFormat="1" applyFont="1" applyAlignment="1">
      <alignment horizontal="left" wrapText="1"/>
    </xf>
    <xf numFmtId="164" fontId="54" fillId="0" borderId="0" xfId="0" applyNumberFormat="1" applyFont="1" applyAlignment="1">
      <alignment horizontal="left" wrapText="1"/>
    </xf>
    <xf numFmtId="164" fontId="54" fillId="0" borderId="0" xfId="0" applyNumberFormat="1" applyFont="1"/>
    <xf numFmtId="3" fontId="54" fillId="0" borderId="0" xfId="0" applyNumberFormat="1" applyFont="1"/>
    <xf numFmtId="3" fontId="48" fillId="0" borderId="0" xfId="0" applyNumberFormat="1" applyFont="1"/>
    <xf numFmtId="164" fontId="57" fillId="0" borderId="0" xfId="0" applyNumberFormat="1" applyFont="1"/>
    <xf numFmtId="164" fontId="46" fillId="0" borderId="0" xfId="0" applyNumberFormat="1" applyFont="1" applyAlignment="1">
      <alignment horizontal="left" vertical="top" wrapText="1"/>
    </xf>
    <xf numFmtId="164" fontId="54" fillId="0" borderId="0" xfId="0" applyNumberFormat="1" applyFont="1" applyAlignment="1">
      <alignment horizontal="left" vertical="top" wrapText="1"/>
    </xf>
    <xf numFmtId="3" fontId="58" fillId="0" borderId="0" xfId="0" applyNumberFormat="1" applyFont="1"/>
    <xf numFmtId="3" fontId="48" fillId="0" borderId="0" xfId="0" applyNumberFormat="1" applyFont="1" applyAlignment="1">
      <alignment vertical="center"/>
    </xf>
    <xf numFmtId="164" fontId="56" fillId="0" borderId="0" xfId="0" applyNumberFormat="1" applyFont="1" applyAlignment="1">
      <alignment horizontal="left" vertical="center"/>
    </xf>
    <xf numFmtId="164" fontId="56" fillId="0" borderId="0" xfId="0" applyNumberFormat="1" applyFont="1" applyAlignment="1">
      <alignment horizontal="left"/>
    </xf>
    <xf numFmtId="164" fontId="25" fillId="5" borderId="0" xfId="0" applyNumberFormat="1" applyFont="1" applyFill="1" applyAlignment="1">
      <alignment vertical="center"/>
    </xf>
    <xf numFmtId="164" fontId="56" fillId="5" borderId="0" xfId="0" applyNumberFormat="1" applyFont="1" applyFill="1" applyAlignment="1">
      <alignment vertical="center"/>
    </xf>
    <xf numFmtId="0" fontId="50" fillId="5" borderId="0" xfId="0" applyFont="1" applyFill="1" applyAlignment="1">
      <alignment horizontal="center" vertical="center"/>
    </xf>
    <xf numFmtId="164" fontId="47" fillId="0" borderId="2" xfId="0" applyNumberFormat="1" applyFont="1" applyBorder="1" applyAlignment="1">
      <alignment horizontal="left"/>
    </xf>
    <xf numFmtId="3" fontId="46" fillId="0" borderId="2" xfId="2" applyNumberFormat="1" applyFont="1" applyBorder="1"/>
    <xf numFmtId="164" fontId="46" fillId="0" borderId="2" xfId="0" applyNumberFormat="1" applyFont="1" applyBorder="1"/>
    <xf numFmtId="3" fontId="46" fillId="0" borderId="2" xfId="2" applyNumberFormat="1" applyFont="1" applyBorder="1" applyAlignment="1">
      <alignment horizontal="left" vertical="center"/>
    </xf>
    <xf numFmtId="3" fontId="46" fillId="0" borderId="2" xfId="0" applyNumberFormat="1" applyFont="1" applyBorder="1" applyAlignment="1">
      <alignment horizontal="left"/>
    </xf>
    <xf numFmtId="3" fontId="46" fillId="0" borderId="2" xfId="2" applyNumberFormat="1" applyFont="1" applyBorder="1" applyAlignment="1">
      <alignment vertical="center"/>
    </xf>
    <xf numFmtId="3" fontId="46" fillId="0" borderId="2" xfId="0" applyNumberFormat="1" applyFont="1" applyBorder="1" applyAlignment="1">
      <alignment vertical="center"/>
    </xf>
    <xf numFmtId="3" fontId="46" fillId="0" borderId="2" xfId="0" applyNumberFormat="1" applyFont="1" applyBorder="1" applyAlignment="1">
      <alignment horizontal="left" vertical="center"/>
    </xf>
    <xf numFmtId="3" fontId="47" fillId="0" borderId="0" xfId="0" applyNumberFormat="1" applyFont="1" applyAlignment="1">
      <alignment vertical="center"/>
    </xf>
    <xf numFmtId="3" fontId="47" fillId="5" borderId="2" xfId="0" applyNumberFormat="1" applyFont="1" applyFill="1" applyBorder="1" applyAlignment="1">
      <alignment vertical="center"/>
    </xf>
    <xf numFmtId="3" fontId="53" fillId="5" borderId="2" xfId="0" applyNumberFormat="1" applyFont="1" applyFill="1" applyBorder="1" applyAlignment="1">
      <alignment horizontal="left" vertical="top"/>
    </xf>
    <xf numFmtId="3" fontId="53" fillId="5" borderId="2" xfId="0" applyNumberFormat="1" applyFont="1" applyFill="1" applyBorder="1" applyAlignment="1">
      <alignment horizontal="left" vertical="center" wrapText="1"/>
    </xf>
    <xf numFmtId="3" fontId="53" fillId="0" borderId="0" xfId="0" applyNumberFormat="1" applyFont="1" applyAlignment="1">
      <alignment horizontal="left" vertical="center"/>
    </xf>
    <xf numFmtId="3" fontId="47" fillId="0" borderId="2" xfId="0" applyNumberFormat="1" applyFont="1" applyBorder="1"/>
    <xf numFmtId="0" fontId="47" fillId="5" borderId="2" xfId="0" applyFont="1" applyFill="1" applyBorder="1" applyAlignment="1">
      <alignment horizontal="center"/>
    </xf>
    <xf numFmtId="164" fontId="47" fillId="5" borderId="2" xfId="0" applyNumberFormat="1" applyFont="1" applyFill="1" applyBorder="1" applyAlignment="1">
      <alignment horizontal="center"/>
    </xf>
    <xf numFmtId="0" fontId="47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/>
    </xf>
    <xf numFmtId="0" fontId="47" fillId="6" borderId="0" xfId="0" applyFont="1" applyFill="1" applyAlignment="1">
      <alignment horizontal="left" vertical="center"/>
    </xf>
    <xf numFmtId="0" fontId="47" fillId="6" borderId="13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25" fillId="0" borderId="0" xfId="6" applyFont="1"/>
    <xf numFmtId="0" fontId="56" fillId="0" borderId="0" xfId="6" applyFont="1"/>
    <xf numFmtId="0" fontId="25" fillId="6" borderId="0" xfId="0" applyFont="1" applyFill="1" applyAlignment="1">
      <alignment horizontal="left"/>
    </xf>
    <xf numFmtId="0" fontId="47" fillId="0" borderId="0" xfId="3" applyFont="1" applyAlignment="1">
      <alignment vertical="center"/>
    </xf>
    <xf numFmtId="3" fontId="46" fillId="7" borderId="13" xfId="0" applyNumberFormat="1" applyFont="1" applyFill="1" applyBorder="1" applyAlignment="1">
      <alignment horizontal="right"/>
    </xf>
    <xf numFmtId="164" fontId="5" fillId="8" borderId="0" xfId="0" applyNumberFormat="1" applyFont="1" applyFill="1"/>
    <xf numFmtId="164" fontId="0" fillId="8" borderId="0" xfId="0" applyNumberFormat="1" applyFill="1"/>
    <xf numFmtId="0" fontId="25" fillId="8" borderId="0" xfId="6" applyFont="1" applyFill="1"/>
    <xf numFmtId="164" fontId="26" fillId="8" borderId="0" xfId="0" applyNumberFormat="1" applyFont="1" applyFill="1"/>
    <xf numFmtId="0" fontId="25" fillId="8" borderId="0" xfId="4" applyFont="1" applyFill="1" applyAlignment="1">
      <alignment horizontal="left"/>
    </xf>
    <xf numFmtId="164" fontId="31" fillId="8" borderId="0" xfId="0" applyNumberFormat="1" applyFont="1" applyFill="1" applyAlignment="1">
      <alignment horizontal="left"/>
    </xf>
    <xf numFmtId="0" fontId="30" fillId="8" borderId="0" xfId="5" applyFont="1" applyFill="1" applyBorder="1" applyAlignment="1" applyProtection="1">
      <alignment vertical="center"/>
    </xf>
    <xf numFmtId="0" fontId="56" fillId="8" borderId="0" xfId="6" applyFont="1" applyFill="1"/>
    <xf numFmtId="164" fontId="4" fillId="8" borderId="0" xfId="0" applyNumberFormat="1" applyFont="1" applyFill="1"/>
    <xf numFmtId="164" fontId="11" fillId="8" borderId="0" xfId="0" applyNumberFormat="1" applyFont="1" applyFill="1"/>
    <xf numFmtId="164" fontId="2" fillId="8" borderId="0" xfId="0" applyNumberFormat="1" applyFont="1" applyFill="1"/>
    <xf numFmtId="164" fontId="6" fillId="8" borderId="0" xfId="0" applyNumberFormat="1" applyFont="1" applyFill="1"/>
    <xf numFmtId="164" fontId="12" fillId="8" borderId="0" xfId="0" applyNumberFormat="1" applyFont="1" applyFill="1"/>
    <xf numFmtId="164" fontId="17" fillId="8" borderId="0" xfId="0" applyNumberFormat="1" applyFont="1" applyFill="1"/>
    <xf numFmtId="164" fontId="3" fillId="8" borderId="0" xfId="0" applyNumberFormat="1" applyFont="1" applyFill="1"/>
    <xf numFmtId="164" fontId="14" fillId="8" borderId="0" xfId="0" applyNumberFormat="1" applyFont="1" applyFill="1"/>
    <xf numFmtId="164" fontId="10" fillId="8" borderId="0" xfId="0" applyNumberFormat="1" applyFont="1" applyFill="1"/>
    <xf numFmtId="0" fontId="34" fillId="8" borderId="0" xfId="0" applyFont="1" applyFill="1" applyAlignment="1">
      <alignment horizontal="left" vertical="top"/>
    </xf>
    <xf numFmtId="3" fontId="9" fillId="8" borderId="0" xfId="0" applyNumberFormat="1" applyFont="1" applyFill="1"/>
    <xf numFmtId="164" fontId="34" fillId="8" borderId="0" xfId="0" applyNumberFormat="1" applyFont="1" applyFill="1"/>
    <xf numFmtId="3" fontId="36" fillId="8" borderId="0" xfId="0" applyNumberFormat="1" applyFont="1" applyFill="1"/>
    <xf numFmtId="164" fontId="36" fillId="8" borderId="0" xfId="0" applyNumberFormat="1" applyFont="1" applyFill="1"/>
    <xf numFmtId="3" fontId="0" fillId="8" borderId="0" xfId="0" applyNumberFormat="1" applyFill="1"/>
    <xf numFmtId="0" fontId="36" fillId="0" borderId="0" xfId="0" applyFont="1" applyAlignment="1">
      <alignment horizontal="justify" wrapText="1"/>
    </xf>
    <xf numFmtId="3" fontId="46" fillId="4" borderId="2" xfId="0" applyNumberFormat="1" applyFont="1" applyFill="1" applyBorder="1" applyAlignment="1">
      <alignment horizontal="left" vertical="center" wrapText="1"/>
    </xf>
    <xf numFmtId="3" fontId="36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36" fillId="8" borderId="0" xfId="0" applyNumberFormat="1" applyFont="1" applyFill="1" applyAlignment="1">
      <alignment horizontal="justify" wrapText="1"/>
    </xf>
    <xf numFmtId="3" fontId="0" fillId="8" borderId="0" xfId="0" applyNumberFormat="1" applyFill="1" applyAlignment="1">
      <alignment horizontal="justify" wrapText="1"/>
    </xf>
  </cellXfs>
  <cellStyles count="7">
    <cellStyle name="Hipervínculo_pibv" xfId="5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3F4F7"/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ba23d5b7de37717/Documentos/proyectos/03_GDP_visualization/1.data/S_1.xlsx" TargetMode="External"/><Relationship Id="rId1" Type="http://schemas.openxmlformats.org/officeDocument/2006/relationships/externalLinkPath" Target="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 Tablas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flujo"/>
      <sheetName val="2023"/>
      <sheetName val="operaciones_y_sal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59">
          <cell r="B59">
            <v>200094</v>
          </cell>
          <cell r="Q59">
            <v>200992</v>
          </cell>
        </row>
      </sheetData>
      <sheetData sheetId="25" refreshError="1"/>
      <sheetData sheetId="26" refreshError="1"/>
      <sheetData sheetId="2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37"/>
  <sheetViews>
    <sheetView showGridLines="0" showRowColHeaders="0" workbookViewId="0"/>
  </sheetViews>
  <sheetFormatPr defaultColWidth="11.42578125" defaultRowHeight="12.75" x14ac:dyDescent="0.2"/>
  <cols>
    <col min="1" max="1" width="7.7109375" style="20" customWidth="1"/>
    <col min="2" max="2" width="9" style="20" customWidth="1"/>
    <col min="3" max="4" width="11.42578125" style="20"/>
    <col min="5" max="5" width="16.7109375" style="20" customWidth="1"/>
    <col min="6" max="6" width="14.28515625" style="20" customWidth="1"/>
    <col min="7" max="8" width="14.5703125" style="20" customWidth="1"/>
    <col min="9" max="16384" width="11.42578125" style="20"/>
  </cols>
  <sheetData>
    <row r="1" spans="1:8" x14ac:dyDescent="0.2">
      <c r="A1" s="20" t="s">
        <v>83</v>
      </c>
    </row>
    <row r="2" spans="1:8" ht="18" x14ac:dyDescent="0.25">
      <c r="B2" s="22" t="s">
        <v>142</v>
      </c>
      <c r="C2" s="23"/>
      <c r="D2" s="23"/>
      <c r="E2" s="23"/>
      <c r="F2" s="23"/>
      <c r="G2" s="21"/>
      <c r="H2" s="21"/>
    </row>
    <row r="3" spans="1:8" ht="19.5" customHeight="1" x14ac:dyDescent="0.25">
      <c r="B3" s="24" t="s">
        <v>167</v>
      </c>
      <c r="C3" s="23"/>
      <c r="D3" s="23"/>
      <c r="E3" s="23"/>
      <c r="F3" s="23"/>
      <c r="G3" s="21"/>
      <c r="H3" s="21"/>
    </row>
    <row r="4" spans="1:8" ht="18" customHeight="1" x14ac:dyDescent="0.25">
      <c r="B4" s="21"/>
      <c r="C4" s="21"/>
      <c r="D4" s="21"/>
      <c r="E4" s="21"/>
      <c r="F4" s="21"/>
      <c r="G4" s="21"/>
      <c r="H4" s="21"/>
    </row>
    <row r="5" spans="1:8" ht="22.5" customHeight="1" x14ac:dyDescent="0.25">
      <c r="B5" s="172" t="s">
        <v>113</v>
      </c>
      <c r="C5" s="31"/>
      <c r="D5" s="31"/>
      <c r="E5" s="31"/>
      <c r="F5" s="31"/>
      <c r="G5" s="31"/>
      <c r="H5" s="31"/>
    </row>
    <row r="6" spans="1:8" ht="15.6" customHeight="1" x14ac:dyDescent="0.25">
      <c r="B6" s="172" t="s">
        <v>117</v>
      </c>
      <c r="C6" s="31"/>
      <c r="D6" s="31"/>
      <c r="E6" s="31"/>
      <c r="F6" s="31"/>
      <c r="G6" s="31"/>
      <c r="H6" s="31"/>
    </row>
    <row r="7" spans="1:8" ht="9" customHeight="1" x14ac:dyDescent="0.25">
      <c r="B7" s="30"/>
      <c r="C7" s="31"/>
      <c r="D7" s="31"/>
      <c r="E7" s="31"/>
      <c r="F7" s="31"/>
      <c r="G7" s="31"/>
      <c r="H7" s="31"/>
    </row>
    <row r="8" spans="1:8" ht="10.35" customHeight="1" x14ac:dyDescent="0.2"/>
    <row r="9" spans="1:8" ht="18.95" customHeight="1" x14ac:dyDescent="0.2">
      <c r="B9" s="173" t="s">
        <v>143</v>
      </c>
      <c r="C9" s="25" t="s">
        <v>119</v>
      </c>
      <c r="D9" s="26"/>
      <c r="E9" s="26"/>
      <c r="F9" s="27"/>
      <c r="G9" s="27"/>
      <c r="H9" s="27"/>
    </row>
    <row r="10" spans="1:8" ht="18.95" customHeight="1" x14ac:dyDescent="0.2">
      <c r="B10" s="173" t="s">
        <v>144</v>
      </c>
      <c r="C10" s="25" t="s">
        <v>138</v>
      </c>
      <c r="D10" s="26"/>
      <c r="E10" s="26"/>
      <c r="F10" s="27"/>
      <c r="G10" s="27"/>
      <c r="H10" s="27"/>
    </row>
    <row r="11" spans="1:8" ht="18.95" customHeight="1" x14ac:dyDescent="0.2">
      <c r="B11" s="173" t="s">
        <v>145</v>
      </c>
      <c r="C11" s="25" t="s">
        <v>137</v>
      </c>
      <c r="D11" s="26"/>
      <c r="E11" s="26"/>
      <c r="F11" s="27"/>
      <c r="G11" s="27"/>
      <c r="H11" s="27"/>
    </row>
    <row r="12" spans="1:8" ht="18.95" customHeight="1" x14ac:dyDescent="0.2">
      <c r="B12" s="173" t="s">
        <v>146</v>
      </c>
      <c r="C12" s="25" t="s">
        <v>136</v>
      </c>
      <c r="D12" s="26"/>
      <c r="E12" s="26"/>
      <c r="F12" s="27"/>
      <c r="G12" s="27"/>
      <c r="H12" s="27"/>
    </row>
    <row r="13" spans="1:8" ht="18.95" customHeight="1" x14ac:dyDescent="0.2">
      <c r="B13" s="173" t="s">
        <v>147</v>
      </c>
      <c r="C13" s="25" t="s">
        <v>135</v>
      </c>
      <c r="D13" s="26"/>
      <c r="E13" s="26"/>
      <c r="F13" s="27"/>
      <c r="G13" s="27"/>
      <c r="H13" s="27"/>
    </row>
    <row r="14" spans="1:8" ht="18.95" customHeight="1" x14ac:dyDescent="0.2">
      <c r="B14" s="173" t="s">
        <v>148</v>
      </c>
      <c r="C14" s="25" t="s">
        <v>134</v>
      </c>
      <c r="D14" s="26"/>
      <c r="E14" s="26"/>
      <c r="F14" s="27"/>
      <c r="G14" s="27"/>
      <c r="H14" s="27"/>
    </row>
    <row r="15" spans="1:8" ht="18.95" customHeight="1" x14ac:dyDescent="0.2">
      <c r="B15" s="173" t="s">
        <v>149</v>
      </c>
      <c r="C15" s="25" t="s">
        <v>133</v>
      </c>
      <c r="D15" s="26"/>
      <c r="E15" s="26"/>
      <c r="F15" s="27"/>
      <c r="G15" s="27"/>
      <c r="H15" s="27"/>
    </row>
    <row r="16" spans="1:8" ht="18.95" customHeight="1" x14ac:dyDescent="0.2">
      <c r="B16" s="173" t="s">
        <v>150</v>
      </c>
      <c r="C16" s="25" t="s">
        <v>132</v>
      </c>
      <c r="D16" s="26"/>
      <c r="E16" s="26"/>
      <c r="F16" s="27"/>
      <c r="G16" s="27"/>
      <c r="H16" s="27"/>
    </row>
    <row r="17" spans="2:8" ht="18.95" customHeight="1" x14ac:dyDescent="0.2">
      <c r="B17" s="173" t="s">
        <v>151</v>
      </c>
      <c r="C17" s="25" t="s">
        <v>131</v>
      </c>
      <c r="D17" s="26"/>
      <c r="E17" s="26"/>
      <c r="F17" s="27"/>
      <c r="G17" s="27"/>
      <c r="H17" s="27"/>
    </row>
    <row r="18" spans="2:8" ht="18.95" customHeight="1" x14ac:dyDescent="0.2">
      <c r="B18" s="173" t="s">
        <v>152</v>
      </c>
      <c r="C18" s="25" t="s">
        <v>130</v>
      </c>
      <c r="D18" s="26"/>
      <c r="E18" s="26"/>
      <c r="F18" s="27"/>
      <c r="G18" s="27"/>
      <c r="H18" s="27"/>
    </row>
    <row r="19" spans="2:8" ht="18.95" customHeight="1" x14ac:dyDescent="0.2">
      <c r="B19" s="173" t="s">
        <v>153</v>
      </c>
      <c r="C19" s="25" t="s">
        <v>129</v>
      </c>
      <c r="D19" s="26"/>
      <c r="E19" s="26"/>
      <c r="F19" s="27"/>
      <c r="G19" s="27"/>
      <c r="H19" s="27"/>
    </row>
    <row r="20" spans="2:8" ht="17.25" customHeight="1" x14ac:dyDescent="0.2">
      <c r="B20" s="173" t="s">
        <v>154</v>
      </c>
      <c r="C20" s="25" t="s">
        <v>128</v>
      </c>
      <c r="D20" s="28"/>
      <c r="E20" s="26"/>
      <c r="F20" s="27"/>
      <c r="G20" s="27"/>
      <c r="H20" s="27"/>
    </row>
    <row r="21" spans="2:8" ht="18.95" customHeight="1" x14ac:dyDescent="0.2">
      <c r="B21" s="173" t="s">
        <v>155</v>
      </c>
      <c r="C21" s="25" t="s">
        <v>127</v>
      </c>
      <c r="D21" s="28"/>
      <c r="E21" s="26"/>
      <c r="F21" s="27"/>
      <c r="G21" s="27"/>
      <c r="H21" s="27"/>
    </row>
    <row r="22" spans="2:8" ht="18.95" customHeight="1" x14ac:dyDescent="0.2">
      <c r="B22" s="173" t="s">
        <v>156</v>
      </c>
      <c r="C22" s="25" t="s">
        <v>126</v>
      </c>
      <c r="D22" s="28"/>
      <c r="E22" s="26"/>
      <c r="F22" s="27"/>
      <c r="G22" s="27"/>
      <c r="H22" s="27"/>
    </row>
    <row r="23" spans="2:8" ht="18.95" customHeight="1" x14ac:dyDescent="0.2">
      <c r="B23" s="173" t="s">
        <v>157</v>
      </c>
      <c r="C23" s="25" t="s">
        <v>125</v>
      </c>
      <c r="D23" s="28"/>
      <c r="E23" s="26"/>
      <c r="F23" s="27"/>
      <c r="G23" s="27"/>
      <c r="H23" s="27"/>
    </row>
    <row r="24" spans="2:8" ht="18.95" customHeight="1" x14ac:dyDescent="0.2">
      <c r="B24" s="173" t="s">
        <v>158</v>
      </c>
      <c r="C24" s="25" t="s">
        <v>124</v>
      </c>
      <c r="D24" s="28"/>
      <c r="E24" s="26"/>
      <c r="F24" s="27"/>
      <c r="G24" s="27"/>
      <c r="H24" s="27"/>
    </row>
    <row r="25" spans="2:8" ht="18.95" customHeight="1" x14ac:dyDescent="0.2">
      <c r="B25" s="173" t="s">
        <v>159</v>
      </c>
      <c r="C25" s="25" t="s">
        <v>123</v>
      </c>
      <c r="D25" s="28"/>
      <c r="E25" s="26"/>
      <c r="F25" s="27"/>
      <c r="G25" s="27"/>
      <c r="H25" s="27"/>
    </row>
    <row r="26" spans="2:8" ht="18.95" customHeight="1" x14ac:dyDescent="0.2">
      <c r="B26" s="173" t="s">
        <v>160</v>
      </c>
      <c r="C26" s="25" t="s">
        <v>122</v>
      </c>
      <c r="D26" s="28"/>
      <c r="E26" s="26"/>
      <c r="F26" s="27"/>
      <c r="G26" s="27"/>
      <c r="H26" s="27"/>
    </row>
    <row r="27" spans="2:8" ht="18.95" customHeight="1" x14ac:dyDescent="0.2">
      <c r="B27" s="173" t="s">
        <v>161</v>
      </c>
      <c r="C27" s="25" t="s">
        <v>121</v>
      </c>
      <c r="D27" s="28"/>
      <c r="E27" s="26"/>
      <c r="F27" s="27"/>
      <c r="G27" s="27"/>
      <c r="H27" s="27"/>
    </row>
    <row r="28" spans="2:8" ht="18.95" customHeight="1" x14ac:dyDescent="0.2">
      <c r="B28" s="173" t="s">
        <v>162</v>
      </c>
      <c r="C28" s="25" t="s">
        <v>120</v>
      </c>
      <c r="D28" s="28"/>
      <c r="E28" s="26"/>
      <c r="F28" s="27"/>
      <c r="G28" s="27"/>
      <c r="H28" s="27"/>
    </row>
    <row r="29" spans="2:8" ht="18.95" customHeight="1" x14ac:dyDescent="0.2">
      <c r="B29" s="173" t="s">
        <v>163</v>
      </c>
      <c r="C29" s="25" t="s">
        <v>166</v>
      </c>
      <c r="D29" s="28"/>
      <c r="E29" s="26"/>
      <c r="F29" s="27"/>
      <c r="G29" s="27"/>
      <c r="H29" s="27"/>
    </row>
    <row r="30" spans="2:8" ht="18.95" customHeight="1" x14ac:dyDescent="0.2">
      <c r="B30" s="173" t="s">
        <v>165</v>
      </c>
      <c r="C30" s="25" t="s">
        <v>169</v>
      </c>
      <c r="D30" s="28"/>
      <c r="E30" s="26"/>
      <c r="F30" s="27"/>
      <c r="G30" s="27"/>
      <c r="H30" s="27"/>
    </row>
    <row r="31" spans="2:8" ht="18.95" customHeight="1" x14ac:dyDescent="0.2">
      <c r="B31" s="173" t="s">
        <v>170</v>
      </c>
      <c r="C31" s="25" t="s">
        <v>171</v>
      </c>
      <c r="D31" s="28"/>
      <c r="E31" s="26"/>
      <c r="F31" s="27"/>
      <c r="G31" s="27"/>
      <c r="H31" s="27"/>
    </row>
    <row r="32" spans="2:8" ht="18.95" customHeight="1" x14ac:dyDescent="0.2">
      <c r="B32" s="173" t="s">
        <v>172</v>
      </c>
      <c r="C32" s="25" t="s">
        <v>175</v>
      </c>
      <c r="D32" s="28"/>
      <c r="E32" s="26"/>
      <c r="F32" s="27"/>
      <c r="G32" s="27"/>
      <c r="H32" s="27"/>
    </row>
    <row r="33" spans="2:8" ht="18.95" customHeight="1" x14ac:dyDescent="0.2">
      <c r="B33" s="173" t="s">
        <v>174</v>
      </c>
      <c r="C33" s="25" t="s">
        <v>177</v>
      </c>
      <c r="D33" s="28"/>
      <c r="E33" s="26"/>
      <c r="F33" s="27"/>
      <c r="G33" s="27"/>
      <c r="H33" s="27"/>
    </row>
    <row r="34" spans="2:8" ht="18.95" customHeight="1" x14ac:dyDescent="0.2">
      <c r="B34" s="173" t="s">
        <v>176</v>
      </c>
      <c r="C34" s="25" t="s">
        <v>179</v>
      </c>
      <c r="D34" s="28"/>
      <c r="E34" s="28"/>
      <c r="F34" s="29"/>
      <c r="G34" s="27"/>
      <c r="H34" s="27"/>
    </row>
    <row r="37" spans="2:8" ht="15" customHeight="1" x14ac:dyDescent="0.2">
      <c r="B37" s="198"/>
      <c r="C37" s="198"/>
      <c r="D37" s="198"/>
      <c r="E37" s="198"/>
      <c r="F37" s="198"/>
      <c r="G37" s="198"/>
      <c r="H37" s="198"/>
    </row>
  </sheetData>
  <mergeCells count="1">
    <mergeCell ref="B37:H37"/>
  </mergeCells>
  <phoneticPr fontId="15" type="noConversion"/>
  <hyperlinks>
    <hyperlink ref="C34:F34" location="operaciones_y_saldos!A1" display="Operaciones y saldos contables (2000 T I - 2009 T IV)" xr:uid="{00000000-0004-0000-0000-000000000000}"/>
    <hyperlink ref="C20:D20" location="'2010'!A1" display="2010 T I - 2010 TII" xr:uid="{00000000-0004-0000-0000-000001000000}"/>
    <hyperlink ref="C21:D21" location="'2011'!A1" display="2011 T I -" xr:uid="{00000000-0004-0000-0000-000002000000}"/>
    <hyperlink ref="C10:C13" location="'Tabla 1'!A1" display="'Tabla 1'!A1" xr:uid="{00000000-0004-0000-0000-000003000000}"/>
    <hyperlink ref="C14" location="'2004'!A1" display="2004 T I - 2004 T IV" xr:uid="{00000000-0004-0000-0000-000004000000}"/>
    <hyperlink ref="C10" location="'2000'!A1" display="2000 T I - 2000 T IV" xr:uid="{00000000-0004-0000-0000-000005000000}"/>
    <hyperlink ref="C11" location="'2001'!A1" display="2001 T I - 2001 T IV" xr:uid="{00000000-0004-0000-0000-000006000000}"/>
    <hyperlink ref="C12" location="'2002'!A1" display="2002 T I - 2002 T IV" xr:uid="{00000000-0004-0000-0000-000007000000}"/>
    <hyperlink ref="C13" location="'2003'!A1" display="2003 T I - 2003 T IV" xr:uid="{00000000-0004-0000-0000-000008000000}"/>
    <hyperlink ref="C15" location="'2005'!A1" display="2004 T I - 2004 T IV" xr:uid="{00000000-0004-0000-0000-000009000000}"/>
    <hyperlink ref="C34" location="operaciones_y_saldos!A1" display="Operaciones y saldos contables (1999 T I - 2021 T I)" xr:uid="{00000000-0004-0000-0000-00000A000000}"/>
    <hyperlink ref="C16" location="'2006'!A1" display="2006 T I" xr:uid="{00000000-0004-0000-0000-00000B000000}"/>
    <hyperlink ref="C17" location="'2007'!A1" display="2007 T I" xr:uid="{00000000-0004-0000-0000-00000C000000}"/>
    <hyperlink ref="C18" location="'2008'!A1" display="2008 T I " xr:uid="{00000000-0004-0000-0000-00000D000000}"/>
    <hyperlink ref="C19" location="'2009'!A1" display="2009 T I -" xr:uid="{00000000-0004-0000-0000-00000E000000}"/>
    <hyperlink ref="C20" location="'2010'!A1" display="2010 T I - 2010 TII" xr:uid="{00000000-0004-0000-0000-00000F000000}"/>
    <hyperlink ref="C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AE9751C4-E6CA-4B32-B59B-BCB3684433BC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279476</v>
      </c>
      <c r="C15" s="174">
        <v>69745</v>
      </c>
      <c r="D15" s="174">
        <v>72390</v>
      </c>
      <c r="E15" s="174">
        <v>71818</v>
      </c>
      <c r="F15" s="174">
        <v>65523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191268</v>
      </c>
      <c r="C16" s="174">
        <v>48823</v>
      </c>
      <c r="D16" s="174">
        <v>44998</v>
      </c>
      <c r="E16" s="174">
        <v>49410</v>
      </c>
      <c r="F16" s="174">
        <v>48037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88208</v>
      </c>
      <c r="C17" s="174">
        <v>20922</v>
      </c>
      <c r="D17" s="174">
        <v>27392</v>
      </c>
      <c r="E17" s="174">
        <v>22408</v>
      </c>
      <c r="F17" s="174">
        <v>17486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82393</v>
      </c>
      <c r="N18" s="174">
        <v>85542</v>
      </c>
      <c r="O18" s="174">
        <v>83731</v>
      </c>
      <c r="P18" s="174">
        <v>89956</v>
      </c>
      <c r="Q18" s="174">
        <v>341622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69440</v>
      </c>
      <c r="N19" s="174">
        <v>71920</v>
      </c>
      <c r="O19" s="174">
        <v>68825</v>
      </c>
      <c r="P19" s="174">
        <v>75123</v>
      </c>
      <c r="Q19" s="174">
        <v>285308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12953</v>
      </c>
      <c r="N20" s="174">
        <v>13622</v>
      </c>
      <c r="O20" s="174">
        <v>14906</v>
      </c>
      <c r="P20" s="174">
        <v>14833</v>
      </c>
      <c r="Q20" s="174">
        <v>56314</v>
      </c>
    </row>
    <row r="21" spans="1:17" s="6" customFormat="1" ht="12" customHeight="1" x14ac:dyDescent="0.2">
      <c r="A21" s="2"/>
      <c r="B21" s="174">
        <v>62146</v>
      </c>
      <c r="C21" s="174">
        <v>20211</v>
      </c>
      <c r="D21" s="174">
        <v>11341</v>
      </c>
      <c r="E21" s="174">
        <v>13724</v>
      </c>
      <c r="F21" s="174">
        <v>16870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16870</v>
      </c>
      <c r="N29" s="174">
        <v>13724</v>
      </c>
      <c r="O29" s="174">
        <v>11341</v>
      </c>
      <c r="P29" s="174">
        <v>20211</v>
      </c>
      <c r="Q29" s="174">
        <v>62146</v>
      </c>
    </row>
    <row r="30" spans="1:17" ht="12" customHeight="1" x14ac:dyDescent="0.2">
      <c r="B30" s="174">
        <v>1222</v>
      </c>
      <c r="C30" s="174">
        <v>326</v>
      </c>
      <c r="D30" s="174">
        <v>300</v>
      </c>
      <c r="E30" s="174">
        <v>292</v>
      </c>
      <c r="F30" s="174">
        <v>304</v>
      </c>
      <c r="G30" s="52"/>
      <c r="H30" s="74" t="s">
        <v>2</v>
      </c>
      <c r="I30" s="74" t="s">
        <v>3</v>
      </c>
      <c r="J30" s="74"/>
      <c r="K30" s="72"/>
      <c r="L30" s="52"/>
      <c r="M30" s="174">
        <v>163</v>
      </c>
      <c r="N30" s="174">
        <v>171</v>
      </c>
      <c r="O30" s="174">
        <v>156</v>
      </c>
      <c r="P30" s="174">
        <v>163</v>
      </c>
      <c r="Q30" s="174">
        <v>653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405</v>
      </c>
      <c r="N31" s="174">
        <v>416</v>
      </c>
      <c r="O31" s="174">
        <v>440</v>
      </c>
      <c r="P31" s="174">
        <v>460</v>
      </c>
      <c r="Q31" s="174">
        <v>1721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405</v>
      </c>
      <c r="N32" s="174">
        <v>416</v>
      </c>
      <c r="O32" s="174">
        <v>440</v>
      </c>
      <c r="P32" s="174">
        <v>460</v>
      </c>
      <c r="Q32" s="174">
        <v>1721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-1162</v>
      </c>
      <c r="N34" s="174">
        <v>-1248</v>
      </c>
      <c r="O34" s="174">
        <v>-264</v>
      </c>
      <c r="P34" s="174">
        <v>-3740</v>
      </c>
      <c r="Q34" s="174">
        <v>-6414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-498</v>
      </c>
      <c r="N35" s="174">
        <v>-603</v>
      </c>
      <c r="O35" s="174">
        <v>-75</v>
      </c>
      <c r="P35" s="174">
        <v>-816</v>
      </c>
      <c r="Q35" s="174">
        <v>-1992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-664</v>
      </c>
      <c r="N36" s="174">
        <v>-645</v>
      </c>
      <c r="O36" s="174">
        <v>-189</v>
      </c>
      <c r="P36" s="174">
        <v>-2924</v>
      </c>
      <c r="Q36" s="174">
        <v>-4422</v>
      </c>
    </row>
    <row r="37" spans="1:17" ht="12" customHeight="1" x14ac:dyDescent="0.2">
      <c r="B37" s="174">
        <v>56747</v>
      </c>
      <c r="C37" s="174">
        <v>14401</v>
      </c>
      <c r="D37" s="174">
        <v>13975</v>
      </c>
      <c r="E37" s="174">
        <v>14234</v>
      </c>
      <c r="F37" s="174">
        <v>14137</v>
      </c>
      <c r="G37" s="41"/>
      <c r="H37" s="74" t="s">
        <v>4</v>
      </c>
      <c r="I37" s="74" t="s">
        <v>5</v>
      </c>
      <c r="J37" s="74"/>
      <c r="K37" s="72"/>
      <c r="L37" s="41"/>
      <c r="M37" s="174">
        <v>20317</v>
      </c>
      <c r="N37" s="174">
        <v>21304</v>
      </c>
      <c r="O37" s="174">
        <v>23359</v>
      </c>
      <c r="P37" s="174">
        <v>23422</v>
      </c>
      <c r="Q37" s="174">
        <v>88402</v>
      </c>
    </row>
    <row r="38" spans="1:17" s="8" customFormat="1" ht="12" customHeight="1" x14ac:dyDescent="0.2">
      <c r="A38" s="1"/>
      <c r="B38" s="174">
        <v>25805</v>
      </c>
      <c r="C38" s="174">
        <v>6731</v>
      </c>
      <c r="D38" s="174">
        <v>6361</v>
      </c>
      <c r="E38" s="174">
        <v>6033</v>
      </c>
      <c r="F38" s="174">
        <v>6680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13831</v>
      </c>
      <c r="N38" s="174">
        <v>14187</v>
      </c>
      <c r="O38" s="174">
        <v>16164</v>
      </c>
      <c r="P38" s="174">
        <v>16577</v>
      </c>
      <c r="Q38" s="174">
        <v>60759</v>
      </c>
    </row>
    <row r="39" spans="1:17" s="8" customFormat="1" ht="12" customHeight="1" x14ac:dyDescent="0.2">
      <c r="A39" s="1"/>
      <c r="B39" s="174">
        <v>15951</v>
      </c>
      <c r="C39" s="174">
        <v>5234</v>
      </c>
      <c r="D39" s="174">
        <v>2165</v>
      </c>
      <c r="E39" s="174">
        <v>6335</v>
      </c>
      <c r="F39" s="174">
        <v>2217</v>
      </c>
      <c r="G39" s="42"/>
      <c r="H39" s="87" t="s">
        <v>92</v>
      </c>
      <c r="I39" s="88"/>
      <c r="J39" s="94" t="s">
        <v>93</v>
      </c>
      <c r="K39" s="72"/>
      <c r="L39" s="42"/>
      <c r="M39" s="174">
        <v>2940</v>
      </c>
      <c r="N39" s="174">
        <v>6396</v>
      </c>
      <c r="O39" s="174">
        <v>5032</v>
      </c>
      <c r="P39" s="174">
        <v>5629</v>
      </c>
      <c r="Q39" s="174">
        <v>19997</v>
      </c>
    </row>
    <row r="40" spans="1:17" s="8" customFormat="1" ht="12" customHeight="1" x14ac:dyDescent="0.2">
      <c r="A40" s="1"/>
      <c r="B40" s="174">
        <v>13646</v>
      </c>
      <c r="C40" s="174">
        <v>2126</v>
      </c>
      <c r="D40" s="174">
        <v>5147</v>
      </c>
      <c r="E40" s="174">
        <v>1429</v>
      </c>
      <c r="F40" s="174">
        <v>4944</v>
      </c>
      <c r="G40" s="42"/>
      <c r="H40" s="87" t="s">
        <v>35</v>
      </c>
      <c r="I40" s="76"/>
      <c r="J40" s="94" t="s">
        <v>94</v>
      </c>
      <c r="K40" s="72"/>
      <c r="L40" s="42"/>
      <c r="M40" s="174">
        <v>3519</v>
      </c>
      <c r="N40" s="174">
        <v>699</v>
      </c>
      <c r="O40" s="174">
        <v>2137</v>
      </c>
      <c r="P40" s="174">
        <v>1185</v>
      </c>
      <c r="Q40" s="174">
        <v>7540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1345</v>
      </c>
      <c r="C42" s="174">
        <v>310</v>
      </c>
      <c r="D42" s="174">
        <v>302</v>
      </c>
      <c r="E42" s="174">
        <v>437</v>
      </c>
      <c r="F42" s="174">
        <v>296</v>
      </c>
      <c r="G42" s="42"/>
      <c r="H42" s="87" t="s">
        <v>36</v>
      </c>
      <c r="I42" s="76"/>
      <c r="J42" s="94" t="s">
        <v>107</v>
      </c>
      <c r="K42" s="72"/>
      <c r="L42" s="42"/>
      <c r="M42" s="174">
        <v>27</v>
      </c>
      <c r="N42" s="174">
        <v>22</v>
      </c>
      <c r="O42" s="174">
        <v>26</v>
      </c>
      <c r="P42" s="174">
        <v>31</v>
      </c>
      <c r="Q42" s="174">
        <v>106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2136</v>
      </c>
      <c r="C44" s="174">
        <v>873</v>
      </c>
      <c r="D44" s="174">
        <v>429</v>
      </c>
      <c r="E44" s="174">
        <v>499</v>
      </c>
      <c r="F44" s="174">
        <v>335</v>
      </c>
      <c r="G44" s="41"/>
      <c r="H44" s="74" t="s">
        <v>6</v>
      </c>
      <c r="I44" s="74" t="s">
        <v>60</v>
      </c>
      <c r="J44" s="74"/>
      <c r="K44" s="72"/>
      <c r="L44" s="41"/>
      <c r="M44" s="174">
        <v>263</v>
      </c>
      <c r="N44" s="174">
        <v>442</v>
      </c>
      <c r="O44" s="174">
        <v>246</v>
      </c>
      <c r="P44" s="174">
        <v>454</v>
      </c>
      <c r="Q44" s="174">
        <v>1405</v>
      </c>
    </row>
    <row r="45" spans="1:17" s="2" customFormat="1" ht="12" customHeight="1" x14ac:dyDescent="0.2">
      <c r="A45" s="1"/>
      <c r="B45" s="174">
        <v>152</v>
      </c>
      <c r="C45" s="174">
        <v>61</v>
      </c>
      <c r="D45" s="174">
        <v>22</v>
      </c>
      <c r="E45" s="174">
        <v>28</v>
      </c>
      <c r="F45" s="174">
        <v>41</v>
      </c>
      <c r="G45" s="41"/>
      <c r="H45" s="74" t="s">
        <v>7</v>
      </c>
      <c r="I45" s="74" t="s">
        <v>84</v>
      </c>
      <c r="J45" s="74"/>
      <c r="K45" s="72"/>
      <c r="L45" s="41"/>
      <c r="M45" s="174">
        <v>92</v>
      </c>
      <c r="N45" s="174">
        <v>88</v>
      </c>
      <c r="O45" s="174">
        <v>94</v>
      </c>
      <c r="P45" s="174">
        <v>109</v>
      </c>
      <c r="Q45" s="174">
        <v>383</v>
      </c>
    </row>
    <row r="46" spans="1:17" ht="12" customHeight="1" x14ac:dyDescent="0.2">
      <c r="B46" s="174">
        <v>2248</v>
      </c>
      <c r="C46" s="174">
        <v>761</v>
      </c>
      <c r="D46" s="174">
        <v>415</v>
      </c>
      <c r="E46" s="174">
        <v>565</v>
      </c>
      <c r="F46" s="174">
        <v>507</v>
      </c>
      <c r="G46" s="41"/>
      <c r="H46" s="74" t="s">
        <v>8</v>
      </c>
      <c r="I46" s="74" t="s">
        <v>39</v>
      </c>
      <c r="J46" s="74"/>
      <c r="K46" s="72"/>
      <c r="L46" s="41"/>
      <c r="M46" s="174">
        <v>106</v>
      </c>
      <c r="N46" s="174">
        <v>127</v>
      </c>
      <c r="O46" s="174">
        <v>99</v>
      </c>
      <c r="P46" s="174">
        <v>127</v>
      </c>
      <c r="Q46" s="174">
        <v>459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7446</v>
      </c>
      <c r="C48" s="174">
        <v>2122</v>
      </c>
      <c r="D48" s="174">
        <v>1702</v>
      </c>
      <c r="E48" s="174">
        <v>2230</v>
      </c>
      <c r="F48" s="174">
        <v>1392</v>
      </c>
      <c r="G48" s="41"/>
      <c r="H48" s="74" t="s">
        <v>9</v>
      </c>
      <c r="I48" s="74" t="s">
        <v>10</v>
      </c>
      <c r="J48" s="74"/>
      <c r="K48" s="72"/>
      <c r="L48" s="41"/>
      <c r="M48" s="174">
        <v>6127</v>
      </c>
      <c r="N48" s="174">
        <v>4715</v>
      </c>
      <c r="O48" s="174">
        <v>5651</v>
      </c>
      <c r="P48" s="174">
        <v>6148</v>
      </c>
      <c r="Q48" s="174">
        <v>22641</v>
      </c>
    </row>
    <row r="49" spans="1:17" s="8" customFormat="1" ht="12" customHeight="1" x14ac:dyDescent="0.2">
      <c r="A49" s="1"/>
      <c r="B49" s="174">
        <v>1031</v>
      </c>
      <c r="C49" s="174">
        <v>271</v>
      </c>
      <c r="D49" s="174">
        <v>285</v>
      </c>
      <c r="E49" s="174">
        <v>244</v>
      </c>
      <c r="F49" s="174">
        <v>231</v>
      </c>
      <c r="G49" s="42"/>
      <c r="H49" s="76" t="s">
        <v>41</v>
      </c>
      <c r="I49" s="88"/>
      <c r="J49" s="94" t="s">
        <v>71</v>
      </c>
      <c r="K49" s="72"/>
      <c r="L49" s="42"/>
      <c r="M49" s="174">
        <v>515</v>
      </c>
      <c r="N49" s="174">
        <v>554</v>
      </c>
      <c r="O49" s="174">
        <v>471</v>
      </c>
      <c r="P49" s="174">
        <v>449</v>
      </c>
      <c r="Q49" s="174">
        <v>1989</v>
      </c>
    </row>
    <row r="50" spans="1:17" s="8" customFormat="1" ht="12" customHeight="1" x14ac:dyDescent="0.2">
      <c r="A50" s="1"/>
      <c r="B50" s="174">
        <v>1919</v>
      </c>
      <c r="C50" s="174">
        <v>540</v>
      </c>
      <c r="D50" s="174">
        <v>455</v>
      </c>
      <c r="E50" s="174">
        <v>491</v>
      </c>
      <c r="F50" s="174">
        <v>433</v>
      </c>
      <c r="G50" s="42"/>
      <c r="H50" s="76" t="s">
        <v>42</v>
      </c>
      <c r="I50" s="88"/>
      <c r="J50" s="94" t="s">
        <v>70</v>
      </c>
      <c r="K50" s="72"/>
      <c r="L50" s="42"/>
      <c r="M50" s="174">
        <v>294</v>
      </c>
      <c r="N50" s="174">
        <v>227</v>
      </c>
      <c r="O50" s="174">
        <v>218</v>
      </c>
      <c r="P50" s="174">
        <v>278</v>
      </c>
      <c r="Q50" s="174">
        <v>1017</v>
      </c>
    </row>
    <row r="51" spans="1:17" s="8" customFormat="1" ht="12" customHeight="1" x14ac:dyDescent="0.2">
      <c r="A51" s="1"/>
      <c r="B51" s="174">
        <v>4496</v>
      </c>
      <c r="C51" s="174">
        <v>1311</v>
      </c>
      <c r="D51" s="174">
        <v>962</v>
      </c>
      <c r="E51" s="174">
        <v>1495</v>
      </c>
      <c r="F51" s="174">
        <v>728</v>
      </c>
      <c r="G51" s="42"/>
      <c r="H51" s="76" t="s">
        <v>89</v>
      </c>
      <c r="I51" s="88"/>
      <c r="J51" s="94" t="s">
        <v>69</v>
      </c>
      <c r="K51" s="72"/>
      <c r="L51" s="42"/>
      <c r="M51" s="174">
        <v>5318</v>
      </c>
      <c r="N51" s="174">
        <v>3934</v>
      </c>
      <c r="O51" s="174">
        <v>4962</v>
      </c>
      <c r="P51" s="174">
        <v>5421</v>
      </c>
      <c r="Q51" s="174">
        <v>19635</v>
      </c>
    </row>
    <row r="52" spans="1:17" s="10" customFormat="1" ht="12" customHeight="1" x14ac:dyDescent="0.2">
      <c r="A52" s="1"/>
      <c r="B52" s="174">
        <v>101445</v>
      </c>
      <c r="C52" s="174">
        <v>28810</v>
      </c>
      <c r="D52" s="174">
        <v>24279</v>
      </c>
      <c r="E52" s="174">
        <v>21891</v>
      </c>
      <c r="F52" s="174">
        <v>26465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26465</v>
      </c>
      <c r="N61" s="174">
        <v>21891</v>
      </c>
      <c r="O61" s="174">
        <v>24279</v>
      </c>
      <c r="P61" s="174">
        <v>28810</v>
      </c>
      <c r="Q61" s="174">
        <v>101445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145</v>
      </c>
      <c r="N62" s="174">
        <v>170</v>
      </c>
      <c r="O62" s="174">
        <v>99</v>
      </c>
      <c r="P62" s="174">
        <v>230</v>
      </c>
      <c r="Q62" s="174">
        <v>644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145</v>
      </c>
      <c r="N64" s="174">
        <v>170</v>
      </c>
      <c r="O64" s="174">
        <v>99</v>
      </c>
      <c r="P64" s="174">
        <v>230</v>
      </c>
      <c r="Q64" s="174">
        <v>644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-1138</v>
      </c>
      <c r="N65" s="174">
        <v>-793</v>
      </c>
      <c r="O65" s="174">
        <v>-662</v>
      </c>
      <c r="P65" s="174">
        <v>-2369</v>
      </c>
      <c r="Q65" s="174">
        <v>-4962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-1138</v>
      </c>
      <c r="N67" s="174">
        <v>-793</v>
      </c>
      <c r="O67" s="174">
        <v>-662</v>
      </c>
      <c r="P67" s="174">
        <v>-2369</v>
      </c>
      <c r="Q67" s="174">
        <v>-4962</v>
      </c>
    </row>
    <row r="68" spans="1:17" ht="12" customHeight="1" x14ac:dyDescent="0.2">
      <c r="B68" s="174">
        <v>97127</v>
      </c>
      <c r="C68" s="174">
        <v>26671</v>
      </c>
      <c r="D68" s="174">
        <v>23716</v>
      </c>
      <c r="E68" s="174">
        <v>21268</v>
      </c>
      <c r="F68" s="174">
        <v>25472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25472</v>
      </c>
      <c r="N76" s="174">
        <v>21268</v>
      </c>
      <c r="O76" s="174">
        <v>23716</v>
      </c>
      <c r="P76" s="174">
        <v>26671</v>
      </c>
      <c r="Q76" s="174">
        <v>97127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-407</v>
      </c>
      <c r="C82" s="174">
        <v>-118</v>
      </c>
      <c r="D82" s="174">
        <v>-107</v>
      </c>
      <c r="E82" s="174">
        <v>-85</v>
      </c>
      <c r="F82" s="174">
        <v>-97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97534</v>
      </c>
      <c r="C84" s="174">
        <v>26789</v>
      </c>
      <c r="D84" s="174">
        <v>23823</v>
      </c>
      <c r="E84" s="174">
        <v>21353</v>
      </c>
      <c r="F84" s="174">
        <v>25569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26213</v>
      </c>
      <c r="C92" s="174">
        <v>6834</v>
      </c>
      <c r="D92" s="174">
        <v>6472</v>
      </c>
      <c r="E92" s="174">
        <v>6136</v>
      </c>
      <c r="F92" s="174">
        <v>6771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13791</v>
      </c>
      <c r="N92" s="174">
        <v>14165</v>
      </c>
      <c r="O92" s="174">
        <v>16072</v>
      </c>
      <c r="P92" s="174">
        <v>16358</v>
      </c>
      <c r="Q92" s="174">
        <v>60386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92</v>
      </c>
      <c r="N93" s="174">
        <v>0</v>
      </c>
      <c r="O93" s="174">
        <v>63</v>
      </c>
      <c r="P93" s="174">
        <v>12</v>
      </c>
      <c r="Q93" s="174">
        <v>167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9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284308</v>
      </c>
      <c r="C15" s="174">
        <v>65382</v>
      </c>
      <c r="D15" s="174">
        <v>75797</v>
      </c>
      <c r="E15" s="174">
        <v>75348</v>
      </c>
      <c r="F15" s="174">
        <v>67781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193476</v>
      </c>
      <c r="C16" s="174">
        <v>45088</v>
      </c>
      <c r="D16" s="174">
        <v>47747</v>
      </c>
      <c r="E16" s="174">
        <v>51383</v>
      </c>
      <c r="F16" s="174">
        <v>49258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90832</v>
      </c>
      <c r="C17" s="174">
        <v>20294</v>
      </c>
      <c r="D17" s="174">
        <v>28050</v>
      </c>
      <c r="E17" s="174">
        <v>23965</v>
      </c>
      <c r="F17" s="174">
        <v>18523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86948</v>
      </c>
      <c r="N18" s="174">
        <v>89432</v>
      </c>
      <c r="O18" s="174">
        <v>83362</v>
      </c>
      <c r="P18" s="174">
        <v>77108</v>
      </c>
      <c r="Q18" s="174">
        <v>336850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73846</v>
      </c>
      <c r="N19" s="174">
        <v>75875</v>
      </c>
      <c r="O19" s="174">
        <v>68870</v>
      </c>
      <c r="P19" s="174">
        <v>62764</v>
      </c>
      <c r="Q19" s="174">
        <v>281355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13102</v>
      </c>
      <c r="N20" s="174">
        <v>13557</v>
      </c>
      <c r="O20" s="174">
        <v>14492</v>
      </c>
      <c r="P20" s="174">
        <v>14344</v>
      </c>
      <c r="Q20" s="174">
        <v>55495</v>
      </c>
    </row>
    <row r="21" spans="1:17" s="6" customFormat="1" ht="12" customHeight="1" x14ac:dyDescent="0.2">
      <c r="A21" s="2"/>
      <c r="B21" s="174">
        <v>52542</v>
      </c>
      <c r="C21" s="174">
        <v>11726</v>
      </c>
      <c r="D21" s="174">
        <v>7565</v>
      </c>
      <c r="E21" s="174">
        <v>14084</v>
      </c>
      <c r="F21" s="174">
        <v>19167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19167</v>
      </c>
      <c r="N29" s="174">
        <v>14084</v>
      </c>
      <c r="O29" s="174">
        <v>7565</v>
      </c>
      <c r="P29" s="174">
        <v>11726</v>
      </c>
      <c r="Q29" s="174">
        <v>52542</v>
      </c>
    </row>
    <row r="30" spans="1:17" ht="12" customHeight="1" x14ac:dyDescent="0.2">
      <c r="B30" s="174">
        <v>1250</v>
      </c>
      <c r="C30" s="174">
        <v>294</v>
      </c>
      <c r="D30" s="174">
        <v>271</v>
      </c>
      <c r="E30" s="174">
        <v>321</v>
      </c>
      <c r="F30" s="174">
        <v>364</v>
      </c>
      <c r="G30" s="52"/>
      <c r="H30" s="74" t="s">
        <v>2</v>
      </c>
      <c r="I30" s="74" t="s">
        <v>3</v>
      </c>
      <c r="J30" s="74"/>
      <c r="K30" s="72"/>
      <c r="L30" s="52"/>
      <c r="M30" s="174">
        <v>138</v>
      </c>
      <c r="N30" s="174">
        <v>133</v>
      </c>
      <c r="O30" s="174">
        <v>111</v>
      </c>
      <c r="P30" s="174">
        <v>127</v>
      </c>
      <c r="Q30" s="174">
        <v>509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408</v>
      </c>
      <c r="N31" s="174">
        <v>402</v>
      </c>
      <c r="O31" s="174">
        <v>381</v>
      </c>
      <c r="P31" s="174">
        <v>396</v>
      </c>
      <c r="Q31" s="174">
        <v>1587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408</v>
      </c>
      <c r="N32" s="174">
        <v>402</v>
      </c>
      <c r="O32" s="174">
        <v>381</v>
      </c>
      <c r="P32" s="174">
        <v>396</v>
      </c>
      <c r="Q32" s="174">
        <v>1587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-945</v>
      </c>
      <c r="N34" s="174">
        <v>-1038</v>
      </c>
      <c r="O34" s="174">
        <v>-267</v>
      </c>
      <c r="P34" s="174">
        <v>-3800</v>
      </c>
      <c r="Q34" s="174">
        <v>-6050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-378</v>
      </c>
      <c r="N35" s="174">
        <v>-560</v>
      </c>
      <c r="O35" s="174">
        <v>-64</v>
      </c>
      <c r="P35" s="174">
        <v>-703</v>
      </c>
      <c r="Q35" s="174">
        <v>-1705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-567</v>
      </c>
      <c r="N36" s="174">
        <v>-478</v>
      </c>
      <c r="O36" s="174">
        <v>-203</v>
      </c>
      <c r="P36" s="174">
        <v>-3097</v>
      </c>
      <c r="Q36" s="174">
        <v>-4345</v>
      </c>
    </row>
    <row r="37" spans="1:17" ht="12" customHeight="1" x14ac:dyDescent="0.2">
      <c r="B37" s="174">
        <v>52549</v>
      </c>
      <c r="C37" s="174">
        <v>12828</v>
      </c>
      <c r="D37" s="174">
        <v>13133</v>
      </c>
      <c r="E37" s="174">
        <v>13242</v>
      </c>
      <c r="F37" s="174">
        <v>13346</v>
      </c>
      <c r="G37" s="41"/>
      <c r="H37" s="74" t="s">
        <v>4</v>
      </c>
      <c r="I37" s="74" t="s">
        <v>5</v>
      </c>
      <c r="J37" s="74"/>
      <c r="K37" s="72"/>
      <c r="L37" s="41"/>
      <c r="M37" s="174">
        <v>21511</v>
      </c>
      <c r="N37" s="174">
        <v>21815</v>
      </c>
      <c r="O37" s="174">
        <v>22777</v>
      </c>
      <c r="P37" s="174">
        <v>22450</v>
      </c>
      <c r="Q37" s="174">
        <v>88553</v>
      </c>
    </row>
    <row r="38" spans="1:17" s="8" customFormat="1" ht="12" customHeight="1" x14ac:dyDescent="0.2">
      <c r="A38" s="1"/>
      <c r="B38" s="174">
        <v>27857</v>
      </c>
      <c r="C38" s="174">
        <v>6831</v>
      </c>
      <c r="D38" s="174">
        <v>7104</v>
      </c>
      <c r="E38" s="174">
        <v>6539</v>
      </c>
      <c r="F38" s="174">
        <v>7383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16854</v>
      </c>
      <c r="N38" s="174">
        <v>15977</v>
      </c>
      <c r="O38" s="174">
        <v>17645</v>
      </c>
      <c r="P38" s="174">
        <v>17178</v>
      </c>
      <c r="Q38" s="174">
        <v>67654</v>
      </c>
    </row>
    <row r="39" spans="1:17" s="8" customFormat="1" ht="12" customHeight="1" x14ac:dyDescent="0.2">
      <c r="A39" s="1"/>
      <c r="B39" s="174">
        <v>20589</v>
      </c>
      <c r="C39" s="174">
        <v>5951</v>
      </c>
      <c r="D39" s="174">
        <v>3881</v>
      </c>
      <c r="E39" s="174">
        <v>6152</v>
      </c>
      <c r="F39" s="174">
        <v>4605</v>
      </c>
      <c r="G39" s="42"/>
      <c r="H39" s="87" t="s">
        <v>92</v>
      </c>
      <c r="I39" s="88"/>
      <c r="J39" s="94" t="s">
        <v>93</v>
      </c>
      <c r="K39" s="72"/>
      <c r="L39" s="42"/>
      <c r="M39" s="174">
        <v>3034</v>
      </c>
      <c r="N39" s="174">
        <v>6308</v>
      </c>
      <c r="O39" s="174">
        <v>4351</v>
      </c>
      <c r="P39" s="174">
        <v>5254</v>
      </c>
      <c r="Q39" s="174">
        <v>18947</v>
      </c>
    </row>
    <row r="40" spans="1:17" s="8" customFormat="1" ht="12" customHeight="1" x14ac:dyDescent="0.2">
      <c r="A40" s="1"/>
      <c r="B40" s="174">
        <v>3058</v>
      </c>
      <c r="C40" s="174">
        <v>-123</v>
      </c>
      <c r="D40" s="174">
        <v>1899</v>
      </c>
      <c r="E40" s="174">
        <v>204</v>
      </c>
      <c r="F40" s="174">
        <v>1078</v>
      </c>
      <c r="G40" s="42"/>
      <c r="H40" s="87" t="s">
        <v>35</v>
      </c>
      <c r="I40" s="76"/>
      <c r="J40" s="94" t="s">
        <v>94</v>
      </c>
      <c r="K40" s="72"/>
      <c r="L40" s="42"/>
      <c r="M40" s="174">
        <v>1598</v>
      </c>
      <c r="N40" s="174">
        <v>-488</v>
      </c>
      <c r="O40" s="174">
        <v>749</v>
      </c>
      <c r="P40" s="174">
        <v>5</v>
      </c>
      <c r="Q40" s="174">
        <v>1864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1045</v>
      </c>
      <c r="C42" s="174">
        <v>169</v>
      </c>
      <c r="D42" s="174">
        <v>249</v>
      </c>
      <c r="E42" s="174">
        <v>347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18</v>
      </c>
      <c r="O42" s="174">
        <v>32</v>
      </c>
      <c r="P42" s="174">
        <v>13</v>
      </c>
      <c r="Q42" s="174">
        <v>88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1935</v>
      </c>
      <c r="C44" s="174">
        <v>562</v>
      </c>
      <c r="D44" s="174">
        <v>469</v>
      </c>
      <c r="E44" s="174">
        <v>460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424</v>
      </c>
      <c r="N44" s="174">
        <v>480</v>
      </c>
      <c r="O44" s="174">
        <v>435</v>
      </c>
      <c r="P44" s="174">
        <v>571</v>
      </c>
      <c r="Q44" s="174">
        <v>1910</v>
      </c>
    </row>
    <row r="45" spans="1:17" s="2" customFormat="1" ht="12" customHeight="1" x14ac:dyDescent="0.2">
      <c r="A45" s="1"/>
      <c r="B45" s="174">
        <v>116</v>
      </c>
      <c r="C45" s="174">
        <v>36</v>
      </c>
      <c r="D45" s="174">
        <v>32</v>
      </c>
      <c r="E45" s="174">
        <v>17</v>
      </c>
      <c r="F45" s="174">
        <v>31</v>
      </c>
      <c r="G45" s="41"/>
      <c r="H45" s="74" t="s">
        <v>7</v>
      </c>
      <c r="I45" s="74" t="s">
        <v>84</v>
      </c>
      <c r="J45" s="74"/>
      <c r="K45" s="72"/>
      <c r="L45" s="41"/>
      <c r="M45" s="174">
        <v>123</v>
      </c>
      <c r="N45" s="174">
        <v>101</v>
      </c>
      <c r="O45" s="174">
        <v>80</v>
      </c>
      <c r="P45" s="174">
        <v>85</v>
      </c>
      <c r="Q45" s="174">
        <v>389</v>
      </c>
    </row>
    <row r="46" spans="1:17" ht="12" customHeight="1" x14ac:dyDescent="0.2">
      <c r="B46" s="174">
        <v>2358</v>
      </c>
      <c r="C46" s="174">
        <v>712</v>
      </c>
      <c r="D46" s="174">
        <v>550</v>
      </c>
      <c r="E46" s="174">
        <v>565</v>
      </c>
      <c r="F46" s="174">
        <v>531</v>
      </c>
      <c r="G46" s="41"/>
      <c r="H46" s="74" t="s">
        <v>8</v>
      </c>
      <c r="I46" s="74" t="s">
        <v>39</v>
      </c>
      <c r="J46" s="74"/>
      <c r="K46" s="72"/>
      <c r="L46" s="41"/>
      <c r="M46" s="174">
        <v>109</v>
      </c>
      <c r="N46" s="174">
        <v>123</v>
      </c>
      <c r="O46" s="174">
        <v>103</v>
      </c>
      <c r="P46" s="174">
        <v>134</v>
      </c>
      <c r="Q46" s="174">
        <v>469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7452</v>
      </c>
      <c r="C48" s="174">
        <v>2164</v>
      </c>
      <c r="D48" s="174">
        <v>1729</v>
      </c>
      <c r="E48" s="174">
        <v>1945</v>
      </c>
      <c r="F48" s="174">
        <v>1614</v>
      </c>
      <c r="G48" s="41"/>
      <c r="H48" s="74" t="s">
        <v>9</v>
      </c>
      <c r="I48" s="74" t="s">
        <v>10</v>
      </c>
      <c r="J48" s="74"/>
      <c r="K48" s="72"/>
      <c r="L48" s="41"/>
      <c r="M48" s="174">
        <v>7570</v>
      </c>
      <c r="N48" s="174">
        <v>5148</v>
      </c>
      <c r="O48" s="174">
        <v>4823</v>
      </c>
      <c r="P48" s="174">
        <v>6995</v>
      </c>
      <c r="Q48" s="174">
        <v>24536</v>
      </c>
    </row>
    <row r="49" spans="1:17" s="8" customFormat="1" ht="12" customHeight="1" x14ac:dyDescent="0.2">
      <c r="A49" s="1"/>
      <c r="B49" s="174">
        <v>1130</v>
      </c>
      <c r="C49" s="174">
        <v>249</v>
      </c>
      <c r="D49" s="174">
        <v>337</v>
      </c>
      <c r="E49" s="174">
        <v>285</v>
      </c>
      <c r="F49" s="174">
        <v>259</v>
      </c>
      <c r="G49" s="42"/>
      <c r="H49" s="76" t="s">
        <v>41</v>
      </c>
      <c r="I49" s="88"/>
      <c r="J49" s="94" t="s">
        <v>71</v>
      </c>
      <c r="K49" s="72"/>
      <c r="L49" s="42"/>
      <c r="M49" s="174">
        <v>662</v>
      </c>
      <c r="N49" s="174">
        <v>596</v>
      </c>
      <c r="O49" s="174">
        <v>543</v>
      </c>
      <c r="P49" s="174">
        <v>552</v>
      </c>
      <c r="Q49" s="174">
        <v>2353</v>
      </c>
    </row>
    <row r="50" spans="1:17" s="8" customFormat="1" ht="12" customHeight="1" x14ac:dyDescent="0.2">
      <c r="A50" s="1"/>
      <c r="B50" s="174">
        <v>2372</v>
      </c>
      <c r="C50" s="174">
        <v>646</v>
      </c>
      <c r="D50" s="174">
        <v>500</v>
      </c>
      <c r="E50" s="174">
        <v>792</v>
      </c>
      <c r="F50" s="174">
        <v>434</v>
      </c>
      <c r="G50" s="42"/>
      <c r="H50" s="76" t="s">
        <v>42</v>
      </c>
      <c r="I50" s="88"/>
      <c r="J50" s="94" t="s">
        <v>70</v>
      </c>
      <c r="K50" s="72"/>
      <c r="L50" s="42"/>
      <c r="M50" s="174">
        <v>283</v>
      </c>
      <c r="N50" s="174">
        <v>361</v>
      </c>
      <c r="O50" s="174">
        <v>319</v>
      </c>
      <c r="P50" s="174">
        <v>250</v>
      </c>
      <c r="Q50" s="174">
        <v>1213</v>
      </c>
    </row>
    <row r="51" spans="1:17" s="8" customFormat="1" ht="12" customHeight="1" x14ac:dyDescent="0.2">
      <c r="A51" s="1"/>
      <c r="B51" s="174">
        <v>3950</v>
      </c>
      <c r="C51" s="174">
        <v>1269</v>
      </c>
      <c r="D51" s="174">
        <v>892</v>
      </c>
      <c r="E51" s="174">
        <v>868</v>
      </c>
      <c r="F51" s="174">
        <v>921</v>
      </c>
      <c r="G51" s="42"/>
      <c r="H51" s="76" t="s">
        <v>89</v>
      </c>
      <c r="I51" s="88"/>
      <c r="J51" s="94" t="s">
        <v>69</v>
      </c>
      <c r="K51" s="72"/>
      <c r="L51" s="42"/>
      <c r="M51" s="174">
        <v>6625</v>
      </c>
      <c r="N51" s="174">
        <v>4191</v>
      </c>
      <c r="O51" s="174">
        <v>3961</v>
      </c>
      <c r="P51" s="174">
        <v>6193</v>
      </c>
      <c r="Q51" s="174">
        <v>20970</v>
      </c>
    </row>
    <row r="52" spans="1:17" s="10" customFormat="1" ht="12" customHeight="1" x14ac:dyDescent="0.2">
      <c r="A52" s="1"/>
      <c r="B52" s="174">
        <v>98785</v>
      </c>
      <c r="C52" s="174">
        <v>22088</v>
      </c>
      <c r="D52" s="174">
        <v>19824</v>
      </c>
      <c r="E52" s="174">
        <v>24698</v>
      </c>
      <c r="F52" s="174">
        <v>32175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32175</v>
      </c>
      <c r="N61" s="174">
        <v>24698</v>
      </c>
      <c r="O61" s="174">
        <v>19824</v>
      </c>
      <c r="P61" s="174">
        <v>22088</v>
      </c>
      <c r="Q61" s="174">
        <v>98785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90</v>
      </c>
      <c r="O62" s="174">
        <v>123</v>
      </c>
      <c r="P62" s="174">
        <v>374</v>
      </c>
      <c r="Q62" s="174">
        <v>772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90</v>
      </c>
      <c r="O64" s="174">
        <v>123</v>
      </c>
      <c r="P64" s="174">
        <v>374</v>
      </c>
      <c r="Q64" s="174">
        <v>772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-1208</v>
      </c>
      <c r="N65" s="174">
        <v>-942</v>
      </c>
      <c r="O65" s="174">
        <v>-668</v>
      </c>
      <c r="P65" s="174">
        <v>-1967</v>
      </c>
      <c r="Q65" s="174">
        <v>-4785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-1208</v>
      </c>
      <c r="N67" s="174">
        <v>-942</v>
      </c>
      <c r="O67" s="174">
        <v>-668</v>
      </c>
      <c r="P67" s="174">
        <v>-1967</v>
      </c>
      <c r="Q67" s="174">
        <v>-4785</v>
      </c>
    </row>
    <row r="68" spans="1:17" ht="12" customHeight="1" x14ac:dyDescent="0.2">
      <c r="B68" s="174">
        <v>94772</v>
      </c>
      <c r="C68" s="174">
        <v>20495</v>
      </c>
      <c r="D68" s="174">
        <v>19279</v>
      </c>
      <c r="E68" s="174">
        <v>23846</v>
      </c>
      <c r="F68" s="174">
        <v>31152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31152</v>
      </c>
      <c r="N76" s="174">
        <v>23846</v>
      </c>
      <c r="O76" s="174">
        <v>19279</v>
      </c>
      <c r="P76" s="174">
        <v>20495</v>
      </c>
      <c r="Q76" s="174">
        <v>94772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-134</v>
      </c>
      <c r="C82" s="174">
        <v>-26</v>
      </c>
      <c r="D82" s="174">
        <v>23</v>
      </c>
      <c r="E82" s="174">
        <v>-65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94906</v>
      </c>
      <c r="C84" s="174">
        <v>20521</v>
      </c>
      <c r="D84" s="174">
        <v>19256</v>
      </c>
      <c r="E84" s="174">
        <v>23911</v>
      </c>
      <c r="F84" s="174">
        <v>31218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28514</v>
      </c>
      <c r="C92" s="174">
        <v>7037</v>
      </c>
      <c r="D92" s="174">
        <v>7236</v>
      </c>
      <c r="E92" s="174">
        <v>6744</v>
      </c>
      <c r="F92" s="174">
        <v>7497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16776</v>
      </c>
      <c r="N92" s="174">
        <v>16023</v>
      </c>
      <c r="O92" s="174">
        <v>17544</v>
      </c>
      <c r="P92" s="174">
        <v>17262</v>
      </c>
      <c r="Q92" s="174">
        <v>67605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106</v>
      </c>
      <c r="N93" s="174">
        <v>0</v>
      </c>
      <c r="O93" s="174">
        <v>62</v>
      </c>
      <c r="P93" s="174">
        <v>19</v>
      </c>
      <c r="Q93" s="174">
        <v>187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A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246604</v>
      </c>
      <c r="C15" s="174">
        <v>62442</v>
      </c>
      <c r="D15" s="174">
        <v>64999</v>
      </c>
      <c r="E15" s="174">
        <v>62979</v>
      </c>
      <c r="F15" s="174">
        <v>56184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164687</v>
      </c>
      <c r="C16" s="174">
        <v>43799</v>
      </c>
      <c r="D16" s="174">
        <v>40020</v>
      </c>
      <c r="E16" s="174">
        <v>41403</v>
      </c>
      <c r="F16" s="174">
        <v>39465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81917</v>
      </c>
      <c r="C17" s="174">
        <v>18643</v>
      </c>
      <c r="D17" s="174">
        <v>24979</v>
      </c>
      <c r="E17" s="174">
        <v>21576</v>
      </c>
      <c r="F17" s="174">
        <v>16719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61094</v>
      </c>
      <c r="N18" s="174">
        <v>61704</v>
      </c>
      <c r="O18" s="174">
        <v>64297</v>
      </c>
      <c r="P18" s="174">
        <v>68828</v>
      </c>
      <c r="Q18" s="174">
        <v>255923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49523</v>
      </c>
      <c r="N19" s="174">
        <v>49902</v>
      </c>
      <c r="O19" s="174">
        <v>51276</v>
      </c>
      <c r="P19" s="174">
        <v>55897</v>
      </c>
      <c r="Q19" s="174">
        <v>206598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11571</v>
      </c>
      <c r="N20" s="174">
        <v>11802</v>
      </c>
      <c r="O20" s="174">
        <v>13021</v>
      </c>
      <c r="P20" s="174">
        <v>12931</v>
      </c>
      <c r="Q20" s="174">
        <v>49325</v>
      </c>
    </row>
    <row r="21" spans="1:17" s="6" customFormat="1" ht="12" customHeight="1" x14ac:dyDescent="0.2">
      <c r="A21" s="2"/>
      <c r="B21" s="174">
        <v>9319</v>
      </c>
      <c r="C21" s="174">
        <v>6386</v>
      </c>
      <c r="D21" s="174">
        <v>-702</v>
      </c>
      <c r="E21" s="174">
        <v>-1275</v>
      </c>
      <c r="F21" s="174">
        <v>4910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4910</v>
      </c>
      <c r="N29" s="174">
        <v>-1275</v>
      </c>
      <c r="O29" s="174">
        <v>-702</v>
      </c>
      <c r="P29" s="174">
        <v>6386</v>
      </c>
      <c r="Q29" s="174">
        <v>9319</v>
      </c>
    </row>
    <row r="30" spans="1:17" ht="12" customHeight="1" x14ac:dyDescent="0.2">
      <c r="B30" s="174">
        <v>1095</v>
      </c>
      <c r="C30" s="174">
        <v>283</v>
      </c>
      <c r="D30" s="174">
        <v>257</v>
      </c>
      <c r="E30" s="174">
        <v>259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101</v>
      </c>
      <c r="N30" s="174">
        <v>118</v>
      </c>
      <c r="O30" s="174">
        <v>87</v>
      </c>
      <c r="P30" s="174">
        <v>95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351</v>
      </c>
      <c r="N31" s="174">
        <v>330</v>
      </c>
      <c r="O31" s="174">
        <v>308</v>
      </c>
      <c r="P31" s="174">
        <v>346</v>
      </c>
      <c r="Q31" s="174">
        <v>1335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351</v>
      </c>
      <c r="N32" s="174">
        <v>330</v>
      </c>
      <c r="O32" s="174">
        <v>308</v>
      </c>
      <c r="P32" s="174">
        <v>346</v>
      </c>
      <c r="Q32" s="174">
        <v>1335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-833</v>
      </c>
      <c r="N34" s="174">
        <v>-837</v>
      </c>
      <c r="O34" s="174">
        <v>-308</v>
      </c>
      <c r="P34" s="174">
        <v>-4394</v>
      </c>
      <c r="Q34" s="174">
        <v>-6372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-239</v>
      </c>
      <c r="N35" s="174">
        <v>-413</v>
      </c>
      <c r="O35" s="174">
        <v>-121</v>
      </c>
      <c r="P35" s="174">
        <v>-815</v>
      </c>
      <c r="Q35" s="174">
        <v>-1588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-594</v>
      </c>
      <c r="N36" s="174">
        <v>-424</v>
      </c>
      <c r="O36" s="174">
        <v>-187</v>
      </c>
      <c r="P36" s="174">
        <v>-3579</v>
      </c>
      <c r="Q36" s="174">
        <v>-4784</v>
      </c>
    </row>
    <row r="37" spans="1:17" ht="12" customHeight="1" x14ac:dyDescent="0.2">
      <c r="B37" s="174">
        <v>44430</v>
      </c>
      <c r="C37" s="174">
        <v>10300</v>
      </c>
      <c r="D37" s="174">
        <v>10795</v>
      </c>
      <c r="E37" s="174">
        <v>11755</v>
      </c>
      <c r="F37" s="174">
        <v>11580</v>
      </c>
      <c r="G37" s="41"/>
      <c r="H37" s="74" t="s">
        <v>4</v>
      </c>
      <c r="I37" s="74" t="s">
        <v>5</v>
      </c>
      <c r="J37" s="74"/>
      <c r="K37" s="72"/>
      <c r="L37" s="41"/>
      <c r="M37" s="174">
        <v>20204</v>
      </c>
      <c r="N37" s="174">
        <v>17415</v>
      </c>
      <c r="O37" s="174">
        <v>16207</v>
      </c>
      <c r="P37" s="174">
        <v>16809</v>
      </c>
      <c r="Q37" s="174">
        <v>70635</v>
      </c>
    </row>
    <row r="38" spans="1:17" s="8" customFormat="1" ht="12" customHeight="1" x14ac:dyDescent="0.2">
      <c r="A38" s="1"/>
      <c r="B38" s="174">
        <v>20830</v>
      </c>
      <c r="C38" s="174">
        <v>4502</v>
      </c>
      <c r="D38" s="174">
        <v>5040</v>
      </c>
      <c r="E38" s="174">
        <v>5716</v>
      </c>
      <c r="F38" s="174">
        <v>5572</v>
      </c>
      <c r="G38" s="42"/>
      <c r="H38" s="87" t="s">
        <v>34</v>
      </c>
      <c r="I38" s="88"/>
      <c r="J38" s="94" t="s">
        <v>115</v>
      </c>
      <c r="K38" s="72"/>
      <c r="L38" s="42"/>
      <c r="M38" s="174">
        <v>14541</v>
      </c>
      <c r="N38" s="174">
        <v>11228</v>
      </c>
      <c r="O38" s="174">
        <v>11045</v>
      </c>
      <c r="P38" s="174">
        <v>11031</v>
      </c>
      <c r="Q38" s="174">
        <v>47845</v>
      </c>
    </row>
    <row r="39" spans="1:17" s="8" customFormat="1" ht="12" customHeight="1" x14ac:dyDescent="0.2">
      <c r="A39" s="1"/>
      <c r="B39" s="174">
        <v>18189</v>
      </c>
      <c r="C39" s="174">
        <v>5565</v>
      </c>
      <c r="D39" s="174">
        <v>4447</v>
      </c>
      <c r="E39" s="174">
        <v>4688</v>
      </c>
      <c r="F39" s="174">
        <v>3489</v>
      </c>
      <c r="G39" s="42"/>
      <c r="H39" s="87" t="s">
        <v>92</v>
      </c>
      <c r="I39" s="88"/>
      <c r="J39" s="94" t="s">
        <v>93</v>
      </c>
      <c r="K39" s="72"/>
      <c r="L39" s="42"/>
      <c r="M39" s="174">
        <v>4695</v>
      </c>
      <c r="N39" s="174">
        <v>5811</v>
      </c>
      <c r="O39" s="174">
        <v>4090</v>
      </c>
      <c r="P39" s="174">
        <v>5268</v>
      </c>
      <c r="Q39" s="174">
        <v>19864</v>
      </c>
    </row>
    <row r="40" spans="1:17" s="8" customFormat="1" ht="12" customHeight="1" x14ac:dyDescent="0.2">
      <c r="A40" s="1"/>
      <c r="B40" s="174">
        <v>4731</v>
      </c>
      <c r="C40" s="174">
        <v>70</v>
      </c>
      <c r="D40" s="174">
        <v>1130</v>
      </c>
      <c r="E40" s="174">
        <v>1159</v>
      </c>
      <c r="F40" s="174">
        <v>2372</v>
      </c>
      <c r="G40" s="42"/>
      <c r="H40" s="87" t="s">
        <v>35</v>
      </c>
      <c r="I40" s="76"/>
      <c r="J40" s="94" t="s">
        <v>94</v>
      </c>
      <c r="K40" s="72"/>
      <c r="L40" s="42"/>
      <c r="M40" s="174">
        <v>943</v>
      </c>
      <c r="N40" s="174">
        <v>353</v>
      </c>
      <c r="O40" s="174">
        <v>1052</v>
      </c>
      <c r="P40" s="174">
        <v>495</v>
      </c>
      <c r="Q40" s="174">
        <v>2843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680</v>
      </c>
      <c r="C42" s="174">
        <v>163</v>
      </c>
      <c r="D42" s="174">
        <v>178</v>
      </c>
      <c r="E42" s="174">
        <v>192</v>
      </c>
      <c r="F42" s="174">
        <v>147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23</v>
      </c>
      <c r="O42" s="174">
        <v>20</v>
      </c>
      <c r="P42" s="174">
        <v>15</v>
      </c>
      <c r="Q42" s="174">
        <v>83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2230</v>
      </c>
      <c r="C44" s="174">
        <v>774</v>
      </c>
      <c r="D44" s="174">
        <v>418</v>
      </c>
      <c r="E44" s="174">
        <v>610</v>
      </c>
      <c r="F44" s="174">
        <v>428</v>
      </c>
      <c r="G44" s="41"/>
      <c r="H44" s="74" t="s">
        <v>6</v>
      </c>
      <c r="I44" s="74" t="s">
        <v>60</v>
      </c>
      <c r="J44" s="74"/>
      <c r="K44" s="72"/>
      <c r="L44" s="41"/>
      <c r="M44" s="174">
        <v>261</v>
      </c>
      <c r="N44" s="174">
        <v>527</v>
      </c>
      <c r="O44" s="174">
        <v>384</v>
      </c>
      <c r="P44" s="174">
        <v>418</v>
      </c>
      <c r="Q44" s="174">
        <v>1590</v>
      </c>
    </row>
    <row r="45" spans="1:17" s="2" customFormat="1" ht="12" customHeight="1" x14ac:dyDescent="0.2">
      <c r="A45" s="1"/>
      <c r="B45" s="174">
        <v>87</v>
      </c>
      <c r="C45" s="174">
        <v>30</v>
      </c>
      <c r="D45" s="174">
        <v>29</v>
      </c>
      <c r="E45" s="174">
        <v>13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80</v>
      </c>
      <c r="O45" s="174">
        <v>80</v>
      </c>
      <c r="P45" s="174">
        <v>88</v>
      </c>
      <c r="Q45" s="174">
        <v>339</v>
      </c>
    </row>
    <row r="46" spans="1:17" ht="12" customHeight="1" x14ac:dyDescent="0.2">
      <c r="B46" s="174">
        <v>2339</v>
      </c>
      <c r="C46" s="174">
        <v>722</v>
      </c>
      <c r="D46" s="174">
        <v>596</v>
      </c>
      <c r="E46" s="174">
        <v>584</v>
      </c>
      <c r="F46" s="174">
        <v>437</v>
      </c>
      <c r="G46" s="41"/>
      <c r="H46" s="74" t="s">
        <v>8</v>
      </c>
      <c r="I46" s="74" t="s">
        <v>39</v>
      </c>
      <c r="J46" s="74"/>
      <c r="K46" s="72"/>
      <c r="L46" s="41"/>
      <c r="M46" s="174">
        <v>113</v>
      </c>
      <c r="N46" s="174">
        <v>134</v>
      </c>
      <c r="O46" s="174">
        <v>109</v>
      </c>
      <c r="P46" s="174">
        <v>139</v>
      </c>
      <c r="Q46" s="174">
        <v>495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7917</v>
      </c>
      <c r="C48" s="174">
        <v>2701</v>
      </c>
      <c r="D48" s="174">
        <v>1564</v>
      </c>
      <c r="E48" s="174">
        <v>1870</v>
      </c>
      <c r="F48" s="174">
        <v>1782</v>
      </c>
      <c r="G48" s="41"/>
      <c r="H48" s="74" t="s">
        <v>9</v>
      </c>
      <c r="I48" s="74" t="s">
        <v>10</v>
      </c>
      <c r="J48" s="74"/>
      <c r="K48" s="72"/>
      <c r="L48" s="41"/>
      <c r="M48" s="174">
        <v>6641</v>
      </c>
      <c r="N48" s="174">
        <v>5602</v>
      </c>
      <c r="O48" s="174">
        <v>4975</v>
      </c>
      <c r="P48" s="174">
        <v>6852</v>
      </c>
      <c r="Q48" s="174">
        <v>24070</v>
      </c>
    </row>
    <row r="49" spans="1:17" s="8" customFormat="1" ht="12" customHeight="1" x14ac:dyDescent="0.2">
      <c r="A49" s="1"/>
      <c r="B49" s="174">
        <v>1159</v>
      </c>
      <c r="C49" s="174">
        <v>231</v>
      </c>
      <c r="D49" s="174">
        <v>289</v>
      </c>
      <c r="E49" s="174">
        <v>337</v>
      </c>
      <c r="F49" s="174">
        <v>302</v>
      </c>
      <c r="G49" s="42"/>
      <c r="H49" s="76" t="s">
        <v>41</v>
      </c>
      <c r="I49" s="88"/>
      <c r="J49" s="94" t="s">
        <v>71</v>
      </c>
      <c r="K49" s="72"/>
      <c r="L49" s="42"/>
      <c r="M49" s="174">
        <v>639</v>
      </c>
      <c r="N49" s="174">
        <v>532</v>
      </c>
      <c r="O49" s="174">
        <v>489</v>
      </c>
      <c r="P49" s="174">
        <v>448</v>
      </c>
      <c r="Q49" s="174">
        <v>2108</v>
      </c>
    </row>
    <row r="50" spans="1:17" s="8" customFormat="1" ht="12" customHeight="1" x14ac:dyDescent="0.2">
      <c r="A50" s="1"/>
      <c r="B50" s="174">
        <v>2108</v>
      </c>
      <c r="C50" s="174">
        <v>492</v>
      </c>
      <c r="D50" s="174">
        <v>432</v>
      </c>
      <c r="E50" s="174">
        <v>610</v>
      </c>
      <c r="F50" s="174">
        <v>574</v>
      </c>
      <c r="G50" s="42"/>
      <c r="H50" s="76" t="s">
        <v>42</v>
      </c>
      <c r="I50" s="88"/>
      <c r="J50" s="94" t="s">
        <v>70</v>
      </c>
      <c r="K50" s="72"/>
      <c r="L50" s="42"/>
      <c r="M50" s="174">
        <v>257</v>
      </c>
      <c r="N50" s="174">
        <v>335</v>
      </c>
      <c r="O50" s="174">
        <v>259</v>
      </c>
      <c r="P50" s="174">
        <v>298</v>
      </c>
      <c r="Q50" s="174">
        <v>1149</v>
      </c>
    </row>
    <row r="51" spans="1:17" s="8" customFormat="1" ht="12" customHeight="1" x14ac:dyDescent="0.2">
      <c r="A51" s="1"/>
      <c r="B51" s="174">
        <v>4650</v>
      </c>
      <c r="C51" s="174">
        <v>1978</v>
      </c>
      <c r="D51" s="174">
        <v>843</v>
      </c>
      <c r="E51" s="174">
        <v>923</v>
      </c>
      <c r="F51" s="174">
        <v>906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5745</v>
      </c>
      <c r="N51" s="174">
        <v>4735</v>
      </c>
      <c r="O51" s="174">
        <v>4227</v>
      </c>
      <c r="P51" s="174">
        <v>6106</v>
      </c>
      <c r="Q51" s="174">
        <v>20813</v>
      </c>
    </row>
    <row r="52" spans="1:17" s="10" customFormat="1" ht="12" customHeight="1" x14ac:dyDescent="0.2">
      <c r="A52" s="1"/>
      <c r="B52" s="174">
        <v>43714</v>
      </c>
      <c r="C52" s="174">
        <v>11929</v>
      </c>
      <c r="D52" s="174">
        <v>7481</v>
      </c>
      <c r="E52" s="174">
        <v>7003</v>
      </c>
      <c r="F52" s="174">
        <v>17301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17301</v>
      </c>
      <c r="N61" s="174">
        <v>7003</v>
      </c>
      <c r="O61" s="174">
        <v>7481</v>
      </c>
      <c r="P61" s="174">
        <v>11929</v>
      </c>
      <c r="Q61" s="174">
        <v>43714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168</v>
      </c>
      <c r="N62" s="174">
        <v>93</v>
      </c>
      <c r="O62" s="174">
        <v>175</v>
      </c>
      <c r="P62" s="174">
        <v>555</v>
      </c>
      <c r="Q62" s="174">
        <v>991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168</v>
      </c>
      <c r="N64" s="174">
        <v>93</v>
      </c>
      <c r="O64" s="174">
        <v>175</v>
      </c>
      <c r="P64" s="174">
        <v>555</v>
      </c>
      <c r="Q64" s="174">
        <v>991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-739</v>
      </c>
      <c r="N65" s="174">
        <v>-933</v>
      </c>
      <c r="O65" s="174">
        <v>-1036</v>
      </c>
      <c r="P65" s="174">
        <v>-2789</v>
      </c>
      <c r="Q65" s="174">
        <v>-5497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-739</v>
      </c>
      <c r="N67" s="174">
        <v>-933</v>
      </c>
      <c r="O67" s="174">
        <v>-1036</v>
      </c>
      <c r="P67" s="174">
        <v>-2789</v>
      </c>
      <c r="Q67" s="174">
        <v>-5497</v>
      </c>
    </row>
    <row r="68" spans="1:17" ht="12" customHeight="1" x14ac:dyDescent="0.2">
      <c r="B68" s="174">
        <v>39208</v>
      </c>
      <c r="C68" s="174">
        <v>9695</v>
      </c>
      <c r="D68" s="174">
        <v>6620</v>
      </c>
      <c r="E68" s="174">
        <v>6163</v>
      </c>
      <c r="F68" s="174">
        <v>16730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16730</v>
      </c>
      <c r="N76" s="174">
        <v>6163</v>
      </c>
      <c r="O76" s="174">
        <v>6620</v>
      </c>
      <c r="P76" s="174">
        <v>9695</v>
      </c>
      <c r="Q76" s="174">
        <v>39208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-343</v>
      </c>
      <c r="C82" s="174">
        <v>-164</v>
      </c>
      <c r="D82" s="174">
        <v>-17</v>
      </c>
      <c r="E82" s="174">
        <v>-134</v>
      </c>
      <c r="F82" s="174">
        <v>-28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39551</v>
      </c>
      <c r="C84" s="174">
        <v>9859</v>
      </c>
      <c r="D84" s="174">
        <v>6637</v>
      </c>
      <c r="E84" s="174">
        <v>6297</v>
      </c>
      <c r="F84" s="174">
        <v>16758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21976</v>
      </c>
      <c r="C92" s="174">
        <v>4827</v>
      </c>
      <c r="D92" s="174">
        <v>5310</v>
      </c>
      <c r="E92" s="174">
        <v>5988</v>
      </c>
      <c r="F92" s="174">
        <v>5851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14917</v>
      </c>
      <c r="N92" s="174">
        <v>11720</v>
      </c>
      <c r="O92" s="174">
        <v>11536</v>
      </c>
      <c r="P92" s="174">
        <v>11618</v>
      </c>
      <c r="Q92" s="174">
        <v>49791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105</v>
      </c>
      <c r="N93" s="174">
        <v>0</v>
      </c>
      <c r="O93" s="174">
        <v>70</v>
      </c>
      <c r="P93" s="174">
        <v>26</v>
      </c>
      <c r="Q93" s="174">
        <v>201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B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278386</v>
      </c>
      <c r="C15" s="174">
        <v>72856</v>
      </c>
      <c r="D15" s="174">
        <v>72990</v>
      </c>
      <c r="E15" s="174">
        <v>70846</v>
      </c>
      <c r="F15" s="174">
        <v>61694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192016</v>
      </c>
      <c r="C16" s="174">
        <v>52570</v>
      </c>
      <c r="D16" s="174">
        <v>46326</v>
      </c>
      <c r="E16" s="174">
        <v>48347</v>
      </c>
      <c r="F16" s="174">
        <v>44773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86370</v>
      </c>
      <c r="C17" s="174">
        <v>20286</v>
      </c>
      <c r="D17" s="174">
        <v>26664</v>
      </c>
      <c r="E17" s="174">
        <v>22499</v>
      </c>
      <c r="F17" s="174">
        <v>16921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67316</v>
      </c>
      <c r="N18" s="174">
        <v>73393</v>
      </c>
      <c r="O18" s="174">
        <v>71314</v>
      </c>
      <c r="P18" s="174">
        <v>77357</v>
      </c>
      <c r="Q18" s="174">
        <v>289380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55741</v>
      </c>
      <c r="N19" s="174">
        <v>61333</v>
      </c>
      <c r="O19" s="174">
        <v>58460</v>
      </c>
      <c r="P19" s="174">
        <v>64446</v>
      </c>
      <c r="Q19" s="174">
        <v>239980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11575</v>
      </c>
      <c r="N20" s="174">
        <v>12060</v>
      </c>
      <c r="O20" s="174">
        <v>12854</v>
      </c>
      <c r="P20" s="174">
        <v>12911</v>
      </c>
      <c r="Q20" s="174">
        <v>49400</v>
      </c>
    </row>
    <row r="21" spans="1:17" s="6" customFormat="1" ht="12" customHeight="1" x14ac:dyDescent="0.2">
      <c r="A21" s="2"/>
      <c r="B21" s="174">
        <v>10994</v>
      </c>
      <c r="C21" s="174">
        <v>4501</v>
      </c>
      <c r="D21" s="174">
        <v>-1676</v>
      </c>
      <c r="E21" s="174">
        <v>2547</v>
      </c>
      <c r="F21" s="174">
        <v>5622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5622</v>
      </c>
      <c r="N29" s="174">
        <v>2547</v>
      </c>
      <c r="O29" s="174">
        <v>-1676</v>
      </c>
      <c r="P29" s="174">
        <v>4501</v>
      </c>
      <c r="Q29" s="174">
        <v>10994</v>
      </c>
    </row>
    <row r="30" spans="1:17" ht="12" customHeight="1" x14ac:dyDescent="0.2">
      <c r="B30" s="174">
        <v>1205</v>
      </c>
      <c r="C30" s="174">
        <v>289</v>
      </c>
      <c r="D30" s="174">
        <v>306</v>
      </c>
      <c r="E30" s="174">
        <v>314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71</v>
      </c>
      <c r="N30" s="174">
        <v>98</v>
      </c>
      <c r="O30" s="174">
        <v>90</v>
      </c>
      <c r="P30" s="174">
        <v>97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334</v>
      </c>
      <c r="N31" s="174">
        <v>368</v>
      </c>
      <c r="O31" s="174">
        <v>380</v>
      </c>
      <c r="P31" s="174">
        <v>462</v>
      </c>
      <c r="Q31" s="174">
        <v>1544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334</v>
      </c>
      <c r="N32" s="174">
        <v>368</v>
      </c>
      <c r="O32" s="174">
        <v>380</v>
      </c>
      <c r="P32" s="174">
        <v>462</v>
      </c>
      <c r="Q32" s="174">
        <v>1544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-496</v>
      </c>
      <c r="N34" s="174">
        <v>-679</v>
      </c>
      <c r="O34" s="174">
        <v>-225</v>
      </c>
      <c r="P34" s="174">
        <v>-4638</v>
      </c>
      <c r="Q34" s="174">
        <v>-6038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-167</v>
      </c>
      <c r="N35" s="174">
        <v>-368</v>
      </c>
      <c r="O35" s="174">
        <v>-115</v>
      </c>
      <c r="P35" s="174">
        <v>-150</v>
      </c>
      <c r="Q35" s="174">
        <v>-800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-329</v>
      </c>
      <c r="N36" s="174">
        <v>-311</v>
      </c>
      <c r="O36" s="174">
        <v>-110</v>
      </c>
      <c r="P36" s="174">
        <v>-4488</v>
      </c>
      <c r="Q36" s="174">
        <v>-5238</v>
      </c>
    </row>
    <row r="37" spans="1:17" ht="12" customHeight="1" x14ac:dyDescent="0.2">
      <c r="B37" s="174">
        <v>46633</v>
      </c>
      <c r="C37" s="174">
        <v>11194</v>
      </c>
      <c r="D37" s="174">
        <v>11538</v>
      </c>
      <c r="E37" s="174">
        <v>12294</v>
      </c>
      <c r="F37" s="174">
        <v>11607</v>
      </c>
      <c r="G37" s="41"/>
      <c r="H37" s="74" t="s">
        <v>4</v>
      </c>
      <c r="I37" s="74" t="s">
        <v>5</v>
      </c>
      <c r="J37" s="74"/>
      <c r="K37" s="72"/>
      <c r="L37" s="41"/>
      <c r="M37" s="174">
        <v>15141</v>
      </c>
      <c r="N37" s="174">
        <v>17252</v>
      </c>
      <c r="O37" s="174">
        <v>17265</v>
      </c>
      <c r="P37" s="174">
        <v>17952</v>
      </c>
      <c r="Q37" s="174">
        <v>67610</v>
      </c>
    </row>
    <row r="38" spans="1:17" s="8" customFormat="1" ht="12" customHeight="1" x14ac:dyDescent="0.2">
      <c r="A38" s="1"/>
      <c r="B38" s="174">
        <v>16846</v>
      </c>
      <c r="C38" s="174">
        <v>3972</v>
      </c>
      <c r="D38" s="174">
        <v>4263</v>
      </c>
      <c r="E38" s="174">
        <v>4429</v>
      </c>
      <c r="F38" s="174">
        <v>4182</v>
      </c>
      <c r="G38" s="42"/>
      <c r="H38" s="87" t="s">
        <v>34</v>
      </c>
      <c r="I38" s="88"/>
      <c r="J38" s="94" t="s">
        <v>115</v>
      </c>
      <c r="K38" s="72"/>
      <c r="L38" s="42"/>
      <c r="M38" s="174">
        <v>9949</v>
      </c>
      <c r="N38" s="174">
        <v>10205</v>
      </c>
      <c r="O38" s="174">
        <v>11537</v>
      </c>
      <c r="P38" s="174">
        <v>11753</v>
      </c>
      <c r="Q38" s="174">
        <v>43444</v>
      </c>
    </row>
    <row r="39" spans="1:17" s="8" customFormat="1" ht="12" customHeight="1" x14ac:dyDescent="0.2">
      <c r="A39" s="1"/>
      <c r="B39" s="174">
        <v>22809</v>
      </c>
      <c r="C39" s="174">
        <v>8989</v>
      </c>
      <c r="D39" s="174">
        <v>4268</v>
      </c>
      <c r="E39" s="174">
        <v>6428</v>
      </c>
      <c r="F39" s="174">
        <v>3124</v>
      </c>
      <c r="G39" s="42"/>
      <c r="H39" s="87" t="s">
        <v>92</v>
      </c>
      <c r="I39" s="88"/>
      <c r="J39" s="94" t="s">
        <v>93</v>
      </c>
      <c r="K39" s="72"/>
      <c r="L39" s="42"/>
      <c r="M39" s="174">
        <v>2222</v>
      </c>
      <c r="N39" s="174">
        <v>6643</v>
      </c>
      <c r="O39" s="174">
        <v>3626</v>
      </c>
      <c r="P39" s="174">
        <v>6843</v>
      </c>
      <c r="Q39" s="174">
        <v>19334</v>
      </c>
    </row>
    <row r="40" spans="1:17" s="8" customFormat="1" ht="12" customHeight="1" x14ac:dyDescent="0.2">
      <c r="A40" s="1"/>
      <c r="B40" s="174">
        <v>5991</v>
      </c>
      <c r="C40" s="174">
        <v>-1983</v>
      </c>
      <c r="D40" s="174">
        <v>2755</v>
      </c>
      <c r="E40" s="174">
        <v>1132</v>
      </c>
      <c r="F40" s="174">
        <v>4087</v>
      </c>
      <c r="G40" s="42"/>
      <c r="H40" s="87" t="s">
        <v>35</v>
      </c>
      <c r="I40" s="76"/>
      <c r="J40" s="94" t="s">
        <v>94</v>
      </c>
      <c r="K40" s="72"/>
      <c r="L40" s="42"/>
      <c r="M40" s="174">
        <v>2954</v>
      </c>
      <c r="N40" s="174">
        <v>379</v>
      </c>
      <c r="O40" s="174">
        <v>2081</v>
      </c>
      <c r="P40" s="174">
        <v>-658</v>
      </c>
      <c r="Q40" s="174">
        <v>4756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987</v>
      </c>
      <c r="C42" s="174">
        <v>216</v>
      </c>
      <c r="D42" s="174">
        <v>252</v>
      </c>
      <c r="E42" s="174">
        <v>305</v>
      </c>
      <c r="F42" s="174">
        <v>214</v>
      </c>
      <c r="G42" s="42"/>
      <c r="H42" s="87" t="s">
        <v>36</v>
      </c>
      <c r="I42" s="76"/>
      <c r="J42" s="94" t="s">
        <v>107</v>
      </c>
      <c r="K42" s="72"/>
      <c r="L42" s="42"/>
      <c r="M42" s="174">
        <v>16</v>
      </c>
      <c r="N42" s="174">
        <v>25</v>
      </c>
      <c r="O42" s="174">
        <v>21</v>
      </c>
      <c r="P42" s="174">
        <v>14</v>
      </c>
      <c r="Q42" s="174">
        <v>76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2155</v>
      </c>
      <c r="C44" s="174">
        <v>707</v>
      </c>
      <c r="D44" s="174">
        <v>443</v>
      </c>
      <c r="E44" s="174">
        <v>656</v>
      </c>
      <c r="F44" s="174">
        <v>349</v>
      </c>
      <c r="G44" s="41"/>
      <c r="H44" s="74" t="s">
        <v>6</v>
      </c>
      <c r="I44" s="74" t="s">
        <v>60</v>
      </c>
      <c r="J44" s="74"/>
      <c r="K44" s="72"/>
      <c r="L44" s="41"/>
      <c r="M44" s="174">
        <v>300</v>
      </c>
      <c r="N44" s="174">
        <v>574</v>
      </c>
      <c r="O44" s="174">
        <v>428</v>
      </c>
      <c r="P44" s="174">
        <v>595</v>
      </c>
      <c r="Q44" s="174">
        <v>1897</v>
      </c>
    </row>
    <row r="45" spans="1:17" s="2" customFormat="1" ht="12" customHeight="1" x14ac:dyDescent="0.2">
      <c r="A45" s="1"/>
      <c r="B45" s="174">
        <v>70</v>
      </c>
      <c r="C45" s="174">
        <v>19</v>
      </c>
      <c r="D45" s="174">
        <v>18</v>
      </c>
      <c r="E45" s="174">
        <v>19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97</v>
      </c>
      <c r="O45" s="174">
        <v>94</v>
      </c>
      <c r="P45" s="174">
        <v>89</v>
      </c>
      <c r="Q45" s="174">
        <v>371</v>
      </c>
    </row>
    <row r="46" spans="1:17" ht="12" customHeight="1" x14ac:dyDescent="0.2">
      <c r="B46" s="174">
        <v>2553</v>
      </c>
      <c r="C46" s="174">
        <v>735</v>
      </c>
      <c r="D46" s="174">
        <v>605</v>
      </c>
      <c r="E46" s="174">
        <v>648</v>
      </c>
      <c r="F46" s="174">
        <v>565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141</v>
      </c>
      <c r="O46" s="174">
        <v>113</v>
      </c>
      <c r="P46" s="174">
        <v>146</v>
      </c>
      <c r="Q46" s="174">
        <v>516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8339</v>
      </c>
      <c r="C48" s="174">
        <v>2543</v>
      </c>
      <c r="D48" s="174">
        <v>1898</v>
      </c>
      <c r="E48" s="174">
        <v>1855</v>
      </c>
      <c r="F48" s="174">
        <v>2043</v>
      </c>
      <c r="G48" s="41"/>
      <c r="H48" s="74" t="s">
        <v>9</v>
      </c>
      <c r="I48" s="74" t="s">
        <v>10</v>
      </c>
      <c r="J48" s="74"/>
      <c r="K48" s="72"/>
      <c r="L48" s="41"/>
      <c r="M48" s="174">
        <v>6787</v>
      </c>
      <c r="N48" s="174">
        <v>4740</v>
      </c>
      <c r="O48" s="174">
        <v>6019</v>
      </c>
      <c r="P48" s="174">
        <v>5371</v>
      </c>
      <c r="Q48" s="174">
        <v>22917</v>
      </c>
    </row>
    <row r="49" spans="1:17" s="8" customFormat="1" ht="12" customHeight="1" x14ac:dyDescent="0.2">
      <c r="A49" s="1"/>
      <c r="B49" s="174">
        <v>1827</v>
      </c>
      <c r="C49" s="174">
        <v>366</v>
      </c>
      <c r="D49" s="174">
        <v>459</v>
      </c>
      <c r="E49" s="174">
        <v>492</v>
      </c>
      <c r="F49" s="174">
        <v>510</v>
      </c>
      <c r="G49" s="42"/>
      <c r="H49" s="76" t="s">
        <v>41</v>
      </c>
      <c r="I49" s="88"/>
      <c r="J49" s="94" t="s">
        <v>71</v>
      </c>
      <c r="K49" s="72"/>
      <c r="L49" s="42"/>
      <c r="M49" s="174">
        <v>558</v>
      </c>
      <c r="N49" s="174">
        <v>557</v>
      </c>
      <c r="O49" s="174">
        <v>562</v>
      </c>
      <c r="P49" s="174">
        <v>579</v>
      </c>
      <c r="Q49" s="174">
        <v>2256</v>
      </c>
    </row>
    <row r="50" spans="1:17" s="8" customFormat="1" ht="12" customHeight="1" x14ac:dyDescent="0.2">
      <c r="A50" s="1"/>
      <c r="B50" s="174">
        <v>2298</v>
      </c>
      <c r="C50" s="174">
        <v>641</v>
      </c>
      <c r="D50" s="174">
        <v>523</v>
      </c>
      <c r="E50" s="174">
        <v>551</v>
      </c>
      <c r="F50" s="174">
        <v>583</v>
      </c>
      <c r="G50" s="42"/>
      <c r="H50" s="76" t="s">
        <v>42</v>
      </c>
      <c r="I50" s="88"/>
      <c r="J50" s="94" t="s">
        <v>70</v>
      </c>
      <c r="K50" s="72"/>
      <c r="L50" s="42"/>
      <c r="M50" s="174">
        <v>380</v>
      </c>
      <c r="N50" s="174">
        <v>371</v>
      </c>
      <c r="O50" s="174">
        <v>424</v>
      </c>
      <c r="P50" s="174">
        <v>674</v>
      </c>
      <c r="Q50" s="174">
        <v>1849</v>
      </c>
    </row>
    <row r="51" spans="1:17" s="8" customFormat="1" ht="12" customHeight="1" x14ac:dyDescent="0.2">
      <c r="A51" s="1"/>
      <c r="B51" s="174">
        <v>4214</v>
      </c>
      <c r="C51" s="174">
        <v>1536</v>
      </c>
      <c r="D51" s="174">
        <v>916</v>
      </c>
      <c r="E51" s="174">
        <v>812</v>
      </c>
      <c r="F51" s="174">
        <v>950</v>
      </c>
      <c r="G51" s="42"/>
      <c r="H51" s="76" t="s">
        <v>89</v>
      </c>
      <c r="I51" s="88"/>
      <c r="J51" s="94" t="s">
        <v>69</v>
      </c>
      <c r="K51" s="72"/>
      <c r="L51" s="42"/>
      <c r="M51" s="174">
        <v>5849</v>
      </c>
      <c r="N51" s="174">
        <v>3812</v>
      </c>
      <c r="O51" s="174">
        <v>5033</v>
      </c>
      <c r="P51" s="174">
        <v>4118</v>
      </c>
      <c r="Q51" s="174">
        <v>18812</v>
      </c>
    </row>
    <row r="52" spans="1:17" s="10" customFormat="1" ht="12" customHeight="1" x14ac:dyDescent="0.2">
      <c r="A52" s="1"/>
      <c r="B52" s="174">
        <v>39212</v>
      </c>
      <c r="C52" s="174">
        <v>9088</v>
      </c>
      <c r="D52" s="174">
        <v>7680</v>
      </c>
      <c r="E52" s="174">
        <v>9352</v>
      </c>
      <c r="F52" s="174">
        <v>13092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13092</v>
      </c>
      <c r="N61" s="174">
        <v>9352</v>
      </c>
      <c r="O61" s="174">
        <v>7680</v>
      </c>
      <c r="P61" s="174">
        <v>9088</v>
      </c>
      <c r="Q61" s="174">
        <v>39212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229</v>
      </c>
      <c r="N62" s="174">
        <v>124</v>
      </c>
      <c r="O62" s="174">
        <v>146</v>
      </c>
      <c r="P62" s="174">
        <v>443</v>
      </c>
      <c r="Q62" s="174">
        <v>942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229</v>
      </c>
      <c r="N64" s="174">
        <v>124</v>
      </c>
      <c r="O64" s="174">
        <v>146</v>
      </c>
      <c r="P64" s="174">
        <v>443</v>
      </c>
      <c r="Q64" s="174">
        <v>942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-809</v>
      </c>
      <c r="N65" s="174">
        <v>-1135</v>
      </c>
      <c r="O65" s="174">
        <v>-685</v>
      </c>
      <c r="P65" s="174">
        <v>-2213</v>
      </c>
      <c r="Q65" s="174">
        <v>-4842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-809</v>
      </c>
      <c r="N67" s="174">
        <v>-1135</v>
      </c>
      <c r="O67" s="174">
        <v>-685</v>
      </c>
      <c r="P67" s="174">
        <v>-2213</v>
      </c>
      <c r="Q67" s="174">
        <v>-4842</v>
      </c>
    </row>
    <row r="68" spans="1:17" ht="12" customHeight="1" x14ac:dyDescent="0.2">
      <c r="B68" s="174">
        <v>35312</v>
      </c>
      <c r="C68" s="174">
        <v>7318</v>
      </c>
      <c r="D68" s="174">
        <v>7141</v>
      </c>
      <c r="E68" s="174">
        <v>8341</v>
      </c>
      <c r="F68" s="174">
        <v>12512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12512</v>
      </c>
      <c r="N76" s="174">
        <v>8341</v>
      </c>
      <c r="O76" s="174">
        <v>7141</v>
      </c>
      <c r="P76" s="174">
        <v>7318</v>
      </c>
      <c r="Q76" s="174">
        <v>35312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118</v>
      </c>
      <c r="C82" s="174">
        <v>-51</v>
      </c>
      <c r="D82" s="174">
        <v>201</v>
      </c>
      <c r="E82" s="174">
        <v>-45</v>
      </c>
      <c r="F82" s="174">
        <v>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35194</v>
      </c>
      <c r="C84" s="174">
        <v>7369</v>
      </c>
      <c r="D84" s="174">
        <v>6940</v>
      </c>
      <c r="E84" s="174">
        <v>8386</v>
      </c>
      <c r="F84" s="174">
        <v>12499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17849</v>
      </c>
      <c r="C92" s="174">
        <v>4234</v>
      </c>
      <c r="D92" s="174">
        <v>4499</v>
      </c>
      <c r="E92" s="174">
        <v>4679</v>
      </c>
      <c r="F92" s="174">
        <v>4437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10472</v>
      </c>
      <c r="N92" s="174">
        <v>10706</v>
      </c>
      <c r="O92" s="174">
        <v>11979</v>
      </c>
      <c r="P92" s="174">
        <v>11985</v>
      </c>
      <c r="Q92" s="174">
        <v>45142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111</v>
      </c>
      <c r="N93" s="174">
        <v>0</v>
      </c>
      <c r="O93" s="174">
        <v>77</v>
      </c>
      <c r="P93" s="174">
        <v>30</v>
      </c>
      <c r="Q93" s="174">
        <v>218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C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314182</v>
      </c>
      <c r="C15" s="174">
        <v>77338</v>
      </c>
      <c r="D15" s="174">
        <v>81876</v>
      </c>
      <c r="E15" s="174">
        <v>80993</v>
      </c>
      <c r="F15" s="174">
        <v>73975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218574</v>
      </c>
      <c r="C16" s="174">
        <v>55004</v>
      </c>
      <c r="D16" s="174">
        <v>52070</v>
      </c>
      <c r="E16" s="174">
        <v>55903</v>
      </c>
      <c r="F16" s="174">
        <v>55597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95608</v>
      </c>
      <c r="C17" s="174">
        <v>22334</v>
      </c>
      <c r="D17" s="174">
        <v>29806</v>
      </c>
      <c r="E17" s="174">
        <v>25090</v>
      </c>
      <c r="F17" s="174">
        <v>18378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78724</v>
      </c>
      <c r="N18" s="174">
        <v>77471</v>
      </c>
      <c r="O18" s="174">
        <v>76351</v>
      </c>
      <c r="P18" s="174">
        <v>78692</v>
      </c>
      <c r="Q18" s="174">
        <v>311238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67111</v>
      </c>
      <c r="N19" s="174">
        <v>65786</v>
      </c>
      <c r="O19" s="174">
        <v>63087</v>
      </c>
      <c r="P19" s="174">
        <v>65667</v>
      </c>
      <c r="Q19" s="174">
        <v>261651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11613</v>
      </c>
      <c r="N20" s="174">
        <v>11685</v>
      </c>
      <c r="O20" s="174">
        <v>13264</v>
      </c>
      <c r="P20" s="174">
        <v>13025</v>
      </c>
      <c r="Q20" s="174">
        <v>49587</v>
      </c>
    </row>
    <row r="21" spans="1:17" s="6" customFormat="1" ht="12" customHeight="1" x14ac:dyDescent="0.2">
      <c r="A21" s="2"/>
      <c r="B21" s="174">
        <v>-2944</v>
      </c>
      <c r="C21" s="174">
        <v>1354</v>
      </c>
      <c r="D21" s="174">
        <v>-5525</v>
      </c>
      <c r="E21" s="174">
        <v>-3522</v>
      </c>
      <c r="F21" s="174">
        <v>4749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4749</v>
      </c>
      <c r="N29" s="174">
        <v>-3522</v>
      </c>
      <c r="O29" s="174">
        <v>-5525</v>
      </c>
      <c r="P29" s="174">
        <v>1354</v>
      </c>
      <c r="Q29" s="174">
        <v>-2944</v>
      </c>
    </row>
    <row r="30" spans="1:17" ht="12" customHeight="1" x14ac:dyDescent="0.2">
      <c r="B30" s="174">
        <v>1230</v>
      </c>
      <c r="C30" s="174">
        <v>320</v>
      </c>
      <c r="D30" s="174">
        <v>318</v>
      </c>
      <c r="E30" s="174">
        <v>315</v>
      </c>
      <c r="F30" s="174">
        <v>277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105</v>
      </c>
      <c r="O30" s="174">
        <v>91</v>
      </c>
      <c r="P30" s="174">
        <v>80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394</v>
      </c>
      <c r="N31" s="174">
        <v>388</v>
      </c>
      <c r="O31" s="174">
        <v>350</v>
      </c>
      <c r="P31" s="174">
        <v>427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394</v>
      </c>
      <c r="N32" s="174">
        <v>388</v>
      </c>
      <c r="O32" s="174">
        <v>350</v>
      </c>
      <c r="P32" s="174">
        <v>427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-350</v>
      </c>
      <c r="N34" s="174">
        <v>-649</v>
      </c>
      <c r="O34" s="174">
        <v>-155</v>
      </c>
      <c r="P34" s="174">
        <v>-4685</v>
      </c>
      <c r="Q34" s="174">
        <v>-5839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-120</v>
      </c>
      <c r="N35" s="174">
        <v>-294</v>
      </c>
      <c r="O35" s="174">
        <v>-29</v>
      </c>
      <c r="P35" s="174">
        <v>-168</v>
      </c>
      <c r="Q35" s="174">
        <v>-611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-230</v>
      </c>
      <c r="N36" s="174">
        <v>-355</v>
      </c>
      <c r="O36" s="174">
        <v>-126</v>
      </c>
      <c r="P36" s="174">
        <v>-4517</v>
      </c>
      <c r="Q36" s="174">
        <v>-5228</v>
      </c>
    </row>
    <row r="37" spans="1:17" ht="12" customHeight="1" x14ac:dyDescent="0.2">
      <c r="B37" s="174">
        <v>46380</v>
      </c>
      <c r="C37" s="174">
        <v>11816</v>
      </c>
      <c r="D37" s="174">
        <v>11653</v>
      </c>
      <c r="E37" s="174">
        <v>11784</v>
      </c>
      <c r="F37" s="174">
        <v>11127</v>
      </c>
      <c r="G37" s="41"/>
      <c r="H37" s="74" t="s">
        <v>4</v>
      </c>
      <c r="I37" s="74" t="s">
        <v>5</v>
      </c>
      <c r="J37" s="74"/>
      <c r="K37" s="72"/>
      <c r="L37" s="41"/>
      <c r="M37" s="174">
        <v>15711</v>
      </c>
      <c r="N37" s="174">
        <v>18279</v>
      </c>
      <c r="O37" s="174">
        <v>17808</v>
      </c>
      <c r="P37" s="174">
        <v>18508</v>
      </c>
      <c r="Q37" s="174">
        <v>70306</v>
      </c>
    </row>
    <row r="38" spans="1:17" s="8" customFormat="1" ht="12" customHeight="1" x14ac:dyDescent="0.2">
      <c r="A38" s="1"/>
      <c r="B38" s="174">
        <v>16297</v>
      </c>
      <c r="C38" s="174">
        <v>4502</v>
      </c>
      <c r="D38" s="174">
        <v>4208</v>
      </c>
      <c r="E38" s="174">
        <v>3803</v>
      </c>
      <c r="F38" s="174">
        <v>3784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10903</v>
      </c>
      <c r="N38" s="174">
        <v>11250</v>
      </c>
      <c r="O38" s="174">
        <v>11786</v>
      </c>
      <c r="P38" s="174">
        <v>12532</v>
      </c>
      <c r="Q38" s="174">
        <v>46471</v>
      </c>
    </row>
    <row r="39" spans="1:17" s="8" customFormat="1" ht="12" customHeight="1" x14ac:dyDescent="0.2">
      <c r="A39" s="1"/>
      <c r="B39" s="174">
        <v>19788</v>
      </c>
      <c r="C39" s="174">
        <v>6117</v>
      </c>
      <c r="D39" s="174">
        <v>3630</v>
      </c>
      <c r="E39" s="174">
        <v>7003</v>
      </c>
      <c r="F39" s="174">
        <v>3038</v>
      </c>
      <c r="G39" s="42"/>
      <c r="H39" s="87" t="s">
        <v>92</v>
      </c>
      <c r="I39" s="88"/>
      <c r="J39" s="94" t="s">
        <v>93</v>
      </c>
      <c r="K39" s="72"/>
      <c r="L39" s="42"/>
      <c r="M39" s="174">
        <v>2334</v>
      </c>
      <c r="N39" s="174">
        <v>6020</v>
      </c>
      <c r="O39" s="174">
        <v>4277</v>
      </c>
      <c r="P39" s="174">
        <v>4859</v>
      </c>
      <c r="Q39" s="174">
        <v>17490</v>
      </c>
    </row>
    <row r="40" spans="1:17" s="8" customFormat="1" ht="12" customHeight="1" x14ac:dyDescent="0.2">
      <c r="A40" s="1"/>
      <c r="B40" s="174">
        <v>9113</v>
      </c>
      <c r="C40" s="174">
        <v>965</v>
      </c>
      <c r="D40" s="174">
        <v>3527</v>
      </c>
      <c r="E40" s="174">
        <v>596</v>
      </c>
      <c r="F40" s="174">
        <v>4025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2444</v>
      </c>
      <c r="N40" s="174">
        <v>984</v>
      </c>
      <c r="O40" s="174">
        <v>1714</v>
      </c>
      <c r="P40" s="174">
        <v>1093</v>
      </c>
      <c r="Q40" s="174">
        <v>6235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1182</v>
      </c>
      <c r="C42" s="174">
        <v>232</v>
      </c>
      <c r="D42" s="174">
        <v>288</v>
      </c>
      <c r="E42" s="174">
        <v>382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30</v>
      </c>
      <c r="N42" s="174">
        <v>25</v>
      </c>
      <c r="O42" s="174">
        <v>31</v>
      </c>
      <c r="P42" s="174">
        <v>24</v>
      </c>
      <c r="Q42" s="174">
        <v>110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1912</v>
      </c>
      <c r="C44" s="174">
        <v>476</v>
      </c>
      <c r="D44" s="174">
        <v>472</v>
      </c>
      <c r="E44" s="174">
        <v>605</v>
      </c>
      <c r="F44" s="174">
        <v>359</v>
      </c>
      <c r="G44" s="41"/>
      <c r="H44" s="74" t="s">
        <v>6</v>
      </c>
      <c r="I44" s="74" t="s">
        <v>60</v>
      </c>
      <c r="J44" s="74"/>
      <c r="K44" s="72"/>
      <c r="L44" s="41"/>
      <c r="M44" s="174">
        <v>364</v>
      </c>
      <c r="N44" s="174">
        <v>602</v>
      </c>
      <c r="O44" s="174">
        <v>429</v>
      </c>
      <c r="P44" s="174">
        <v>619</v>
      </c>
      <c r="Q44" s="174">
        <v>2014</v>
      </c>
    </row>
    <row r="45" spans="1:17" s="2" customFormat="1" ht="12" customHeight="1" x14ac:dyDescent="0.2">
      <c r="A45" s="1"/>
      <c r="B45" s="174">
        <v>70</v>
      </c>
      <c r="C45" s="174">
        <v>16</v>
      </c>
      <c r="D45" s="174">
        <v>18</v>
      </c>
      <c r="E45" s="174">
        <v>21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85</v>
      </c>
      <c r="N45" s="174">
        <v>97</v>
      </c>
      <c r="O45" s="174">
        <v>98</v>
      </c>
      <c r="P45" s="174">
        <v>99</v>
      </c>
      <c r="Q45" s="174">
        <v>379</v>
      </c>
    </row>
    <row r="46" spans="1:17" ht="12" customHeight="1" x14ac:dyDescent="0.2">
      <c r="B46" s="174">
        <v>2950</v>
      </c>
      <c r="C46" s="174">
        <v>868</v>
      </c>
      <c r="D46" s="174">
        <v>832</v>
      </c>
      <c r="E46" s="174">
        <v>733</v>
      </c>
      <c r="F46" s="174">
        <v>517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141</v>
      </c>
      <c r="O46" s="174">
        <v>113</v>
      </c>
      <c r="P46" s="174">
        <v>145</v>
      </c>
      <c r="Q46" s="174">
        <v>517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8023</v>
      </c>
      <c r="C48" s="174">
        <v>2834</v>
      </c>
      <c r="D48" s="174">
        <v>1695</v>
      </c>
      <c r="E48" s="174">
        <v>1854</v>
      </c>
      <c r="F48" s="174">
        <v>1640</v>
      </c>
      <c r="G48" s="41"/>
      <c r="H48" s="74" t="s">
        <v>9</v>
      </c>
      <c r="I48" s="74" t="s">
        <v>10</v>
      </c>
      <c r="J48" s="74"/>
      <c r="K48" s="72"/>
      <c r="L48" s="41"/>
      <c r="M48" s="174">
        <v>6571</v>
      </c>
      <c r="N48" s="174">
        <v>4402</v>
      </c>
      <c r="O48" s="174">
        <v>5381</v>
      </c>
      <c r="P48" s="174">
        <v>6834</v>
      </c>
      <c r="Q48" s="174">
        <v>23188</v>
      </c>
    </row>
    <row r="49" spans="1:17" s="8" customFormat="1" ht="12" customHeight="1" x14ac:dyDescent="0.2">
      <c r="A49" s="1"/>
      <c r="B49" s="174">
        <v>1878</v>
      </c>
      <c r="C49" s="174">
        <v>416</v>
      </c>
      <c r="D49" s="174">
        <v>495</v>
      </c>
      <c r="E49" s="174">
        <v>445</v>
      </c>
      <c r="F49" s="174">
        <v>522</v>
      </c>
      <c r="G49" s="42"/>
      <c r="H49" s="76" t="s">
        <v>41</v>
      </c>
      <c r="I49" s="88"/>
      <c r="J49" s="94" t="s">
        <v>71</v>
      </c>
      <c r="K49" s="72"/>
      <c r="L49" s="42"/>
      <c r="M49" s="174">
        <v>342</v>
      </c>
      <c r="N49" s="174">
        <v>298</v>
      </c>
      <c r="O49" s="174">
        <v>305</v>
      </c>
      <c r="P49" s="174">
        <v>314</v>
      </c>
      <c r="Q49" s="174">
        <v>1259</v>
      </c>
    </row>
    <row r="50" spans="1:17" s="8" customFormat="1" ht="12" customHeight="1" x14ac:dyDescent="0.2">
      <c r="A50" s="1"/>
      <c r="B50" s="174">
        <v>1252</v>
      </c>
      <c r="C50" s="174">
        <v>373</v>
      </c>
      <c r="D50" s="174">
        <v>262</v>
      </c>
      <c r="E50" s="174">
        <v>354</v>
      </c>
      <c r="F50" s="174">
        <v>263</v>
      </c>
      <c r="G50" s="42"/>
      <c r="H50" s="76" t="s">
        <v>42</v>
      </c>
      <c r="I50" s="88"/>
      <c r="J50" s="94" t="s">
        <v>70</v>
      </c>
      <c r="K50" s="72"/>
      <c r="L50" s="42"/>
      <c r="M50" s="174">
        <v>425</v>
      </c>
      <c r="N50" s="174">
        <v>394</v>
      </c>
      <c r="O50" s="174">
        <v>436</v>
      </c>
      <c r="P50" s="174">
        <v>608</v>
      </c>
      <c r="Q50" s="174">
        <v>1863</v>
      </c>
    </row>
    <row r="51" spans="1:17" s="8" customFormat="1" ht="12" customHeight="1" x14ac:dyDescent="0.2">
      <c r="A51" s="1"/>
      <c r="B51" s="174">
        <v>4893</v>
      </c>
      <c r="C51" s="174">
        <v>2045</v>
      </c>
      <c r="D51" s="174">
        <v>938</v>
      </c>
      <c r="E51" s="174">
        <v>1055</v>
      </c>
      <c r="F51" s="174">
        <v>855</v>
      </c>
      <c r="G51" s="42"/>
      <c r="H51" s="76" t="s">
        <v>89</v>
      </c>
      <c r="I51" s="88"/>
      <c r="J51" s="94" t="s">
        <v>69</v>
      </c>
      <c r="K51" s="72"/>
      <c r="L51" s="42"/>
      <c r="M51" s="174">
        <v>5804</v>
      </c>
      <c r="N51" s="174">
        <v>3710</v>
      </c>
      <c r="O51" s="174">
        <v>4640</v>
      </c>
      <c r="P51" s="174">
        <v>5912</v>
      </c>
      <c r="Q51" s="174">
        <v>20066</v>
      </c>
    </row>
    <row r="52" spans="1:17" s="10" customFormat="1" ht="12" customHeight="1" x14ac:dyDescent="0.2">
      <c r="A52" s="1"/>
      <c r="B52" s="174">
        <v>28971</v>
      </c>
      <c r="C52" s="174">
        <v>7051</v>
      </c>
      <c r="D52" s="174">
        <v>3602</v>
      </c>
      <c r="E52" s="174">
        <v>4531</v>
      </c>
      <c r="F52" s="174">
        <v>13787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13787</v>
      </c>
      <c r="N61" s="174">
        <v>4531</v>
      </c>
      <c r="O61" s="174">
        <v>3602</v>
      </c>
      <c r="P61" s="174">
        <v>7051</v>
      </c>
      <c r="Q61" s="174">
        <v>28971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402</v>
      </c>
      <c r="N62" s="174">
        <v>580</v>
      </c>
      <c r="O62" s="174">
        <v>221</v>
      </c>
      <c r="P62" s="174">
        <v>266</v>
      </c>
      <c r="Q62" s="174">
        <v>1469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402</v>
      </c>
      <c r="N64" s="174">
        <v>580</v>
      </c>
      <c r="O64" s="174">
        <v>221</v>
      </c>
      <c r="P64" s="174">
        <v>266</v>
      </c>
      <c r="Q64" s="174">
        <v>1469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-1046</v>
      </c>
      <c r="N65" s="174">
        <v>-1043</v>
      </c>
      <c r="O65" s="174">
        <v>-971</v>
      </c>
      <c r="P65" s="174">
        <v>-2253</v>
      </c>
      <c r="Q65" s="174">
        <v>-5313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-1046</v>
      </c>
      <c r="N67" s="174">
        <v>-1043</v>
      </c>
      <c r="O67" s="174">
        <v>-971</v>
      </c>
      <c r="P67" s="174">
        <v>-2253</v>
      </c>
      <c r="Q67" s="174">
        <v>-5313</v>
      </c>
    </row>
    <row r="68" spans="1:17" ht="12" customHeight="1" x14ac:dyDescent="0.2">
      <c r="B68" s="174">
        <v>25127</v>
      </c>
      <c r="C68" s="174">
        <v>5064</v>
      </c>
      <c r="D68" s="174">
        <v>2852</v>
      </c>
      <c r="E68" s="174">
        <v>4068</v>
      </c>
      <c r="F68" s="174">
        <v>13143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13143</v>
      </c>
      <c r="N76" s="174">
        <v>4068</v>
      </c>
      <c r="O76" s="174">
        <v>2852</v>
      </c>
      <c r="P76" s="174">
        <v>5064</v>
      </c>
      <c r="Q76" s="174">
        <v>25127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-314</v>
      </c>
      <c r="C82" s="174">
        <v>-272</v>
      </c>
      <c r="D82" s="174">
        <v>-141</v>
      </c>
      <c r="E82" s="174">
        <v>68</v>
      </c>
      <c r="F82" s="174">
        <v>31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25441</v>
      </c>
      <c r="C84" s="174">
        <v>5336</v>
      </c>
      <c r="D84" s="174">
        <v>2993</v>
      </c>
      <c r="E84" s="174">
        <v>4000</v>
      </c>
      <c r="F84" s="174">
        <v>13112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17122</v>
      </c>
      <c r="C92" s="174">
        <v>4691</v>
      </c>
      <c r="D92" s="174">
        <v>4430</v>
      </c>
      <c r="E92" s="174">
        <v>4003</v>
      </c>
      <c r="F92" s="174">
        <v>3998</v>
      </c>
      <c r="G92" s="42"/>
      <c r="H92" s="87" t="s">
        <v>91</v>
      </c>
      <c r="I92" s="72"/>
      <c r="J92" s="76" t="s">
        <v>116</v>
      </c>
      <c r="K92" s="72"/>
      <c r="L92" s="42"/>
      <c r="M92" s="174">
        <v>11049</v>
      </c>
      <c r="N92" s="174">
        <v>11264</v>
      </c>
      <c r="O92" s="174">
        <v>11747</v>
      </c>
      <c r="P92" s="174">
        <v>12335</v>
      </c>
      <c r="Q92" s="174">
        <v>46395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84</v>
      </c>
      <c r="P93" s="174">
        <v>15</v>
      </c>
      <c r="Q93" s="174">
        <v>242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D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324335</v>
      </c>
      <c r="C15" s="174">
        <v>81116</v>
      </c>
      <c r="D15" s="174">
        <v>85868</v>
      </c>
      <c r="E15" s="174">
        <v>82136</v>
      </c>
      <c r="F15" s="174">
        <v>75215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226839</v>
      </c>
      <c r="C16" s="174">
        <v>58927</v>
      </c>
      <c r="D16" s="174">
        <v>55068</v>
      </c>
      <c r="E16" s="174">
        <v>56519</v>
      </c>
      <c r="F16" s="174">
        <v>56325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97496</v>
      </c>
      <c r="C17" s="174">
        <v>22189</v>
      </c>
      <c r="D17" s="174">
        <v>30800</v>
      </c>
      <c r="E17" s="174">
        <v>25617</v>
      </c>
      <c r="F17" s="174">
        <v>18890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76634</v>
      </c>
      <c r="N18" s="174">
        <v>75983</v>
      </c>
      <c r="O18" s="174">
        <v>74654</v>
      </c>
      <c r="P18" s="174">
        <v>75770</v>
      </c>
      <c r="Q18" s="174">
        <v>303041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65759</v>
      </c>
      <c r="N19" s="174">
        <v>64310</v>
      </c>
      <c r="O19" s="174">
        <v>61902</v>
      </c>
      <c r="P19" s="174">
        <v>62844</v>
      </c>
      <c r="Q19" s="174">
        <v>254815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10875</v>
      </c>
      <c r="N20" s="174">
        <v>11673</v>
      </c>
      <c r="O20" s="174">
        <v>12752</v>
      </c>
      <c r="P20" s="174">
        <v>12926</v>
      </c>
      <c r="Q20" s="174">
        <v>48226</v>
      </c>
    </row>
    <row r="21" spans="1:17" s="6" customFormat="1" ht="12" customHeight="1" x14ac:dyDescent="0.2">
      <c r="A21" s="2"/>
      <c r="B21" s="174">
        <v>-21294</v>
      </c>
      <c r="C21" s="174">
        <v>-5346</v>
      </c>
      <c r="D21" s="174">
        <v>-11214</v>
      </c>
      <c r="E21" s="174">
        <v>-6153</v>
      </c>
      <c r="F21" s="174">
        <v>1419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1419</v>
      </c>
      <c r="N29" s="174">
        <v>-6153</v>
      </c>
      <c r="O29" s="174">
        <v>-11214</v>
      </c>
      <c r="P29" s="174">
        <v>-5346</v>
      </c>
      <c r="Q29" s="174">
        <v>-21294</v>
      </c>
    </row>
    <row r="30" spans="1:17" ht="12" customHeight="1" x14ac:dyDescent="0.2">
      <c r="B30" s="174">
        <v>1631</v>
      </c>
      <c r="C30" s="174">
        <v>455</v>
      </c>
      <c r="D30" s="174">
        <v>435</v>
      </c>
      <c r="E30" s="174">
        <v>383</v>
      </c>
      <c r="F30" s="174">
        <v>358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85</v>
      </c>
      <c r="O30" s="174">
        <v>74</v>
      </c>
      <c r="P30" s="174">
        <v>77</v>
      </c>
      <c r="Q30" s="174">
        <v>316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371</v>
      </c>
      <c r="N31" s="174">
        <v>345</v>
      </c>
      <c r="O31" s="174">
        <v>326</v>
      </c>
      <c r="P31" s="174">
        <v>404</v>
      </c>
      <c r="Q31" s="174">
        <v>1446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371</v>
      </c>
      <c r="N32" s="174">
        <v>345</v>
      </c>
      <c r="O32" s="174">
        <v>326</v>
      </c>
      <c r="P32" s="174">
        <v>404</v>
      </c>
      <c r="Q32" s="174">
        <v>1446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-396</v>
      </c>
      <c r="N34" s="174">
        <v>-445</v>
      </c>
      <c r="O34" s="174">
        <v>-111</v>
      </c>
      <c r="P34" s="174">
        <v>-4795</v>
      </c>
      <c r="Q34" s="174">
        <v>-5747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-215</v>
      </c>
      <c r="N35" s="174">
        <v>-136</v>
      </c>
      <c r="O35" s="174">
        <v>-35</v>
      </c>
      <c r="P35" s="174">
        <v>-160</v>
      </c>
      <c r="Q35" s="174">
        <v>-546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-181</v>
      </c>
      <c r="N36" s="174">
        <v>-309</v>
      </c>
      <c r="O36" s="174">
        <v>-76</v>
      </c>
      <c r="P36" s="174">
        <v>-4635</v>
      </c>
      <c r="Q36" s="174">
        <v>-5201</v>
      </c>
    </row>
    <row r="37" spans="1:17" ht="12" customHeight="1" x14ac:dyDescent="0.2">
      <c r="B37" s="174">
        <v>42359</v>
      </c>
      <c r="C37" s="174">
        <v>10630</v>
      </c>
      <c r="D37" s="174">
        <v>10213</v>
      </c>
      <c r="E37" s="174">
        <v>10892</v>
      </c>
      <c r="F37" s="174">
        <v>10624</v>
      </c>
      <c r="G37" s="41"/>
      <c r="H37" s="74" t="s">
        <v>4</v>
      </c>
      <c r="I37" s="74" t="s">
        <v>5</v>
      </c>
      <c r="J37" s="74"/>
      <c r="K37" s="72"/>
      <c r="L37" s="41"/>
      <c r="M37" s="174">
        <v>14783</v>
      </c>
      <c r="N37" s="174">
        <v>14696</v>
      </c>
      <c r="O37" s="174">
        <v>13319</v>
      </c>
      <c r="P37" s="174">
        <v>13424</v>
      </c>
      <c r="Q37" s="174">
        <v>56222</v>
      </c>
    </row>
    <row r="38" spans="1:17" s="8" customFormat="1" ht="12" customHeight="1" x14ac:dyDescent="0.2">
      <c r="A38" s="1"/>
      <c r="B38" s="174">
        <v>15276</v>
      </c>
      <c r="C38" s="174">
        <v>3912</v>
      </c>
      <c r="D38" s="174">
        <v>3629</v>
      </c>
      <c r="E38" s="174">
        <v>3777</v>
      </c>
      <c r="F38" s="174">
        <v>3958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10686</v>
      </c>
      <c r="N38" s="174">
        <v>9762</v>
      </c>
      <c r="O38" s="174">
        <v>8892</v>
      </c>
      <c r="P38" s="174">
        <v>9590</v>
      </c>
      <c r="Q38" s="174">
        <v>38930</v>
      </c>
    </row>
    <row r="39" spans="1:17" s="8" customFormat="1" ht="12" customHeight="1" x14ac:dyDescent="0.2">
      <c r="A39" s="1"/>
      <c r="B39" s="174">
        <v>15272</v>
      </c>
      <c r="C39" s="174">
        <v>4947</v>
      </c>
      <c r="D39" s="174">
        <v>2962</v>
      </c>
      <c r="E39" s="174">
        <v>4793</v>
      </c>
      <c r="F39" s="174">
        <v>2570</v>
      </c>
      <c r="G39" s="42"/>
      <c r="H39" s="87" t="s">
        <v>92</v>
      </c>
      <c r="I39" s="88"/>
      <c r="J39" s="94" t="s">
        <v>93</v>
      </c>
      <c r="K39" s="72"/>
      <c r="L39" s="42"/>
      <c r="M39" s="174">
        <v>2286</v>
      </c>
      <c r="N39" s="174">
        <v>4523</v>
      </c>
      <c r="O39" s="174">
        <v>2745</v>
      </c>
      <c r="P39" s="174">
        <v>2649</v>
      </c>
      <c r="Q39" s="174">
        <v>12203</v>
      </c>
    </row>
    <row r="40" spans="1:17" s="8" customFormat="1" ht="12" customHeight="1" x14ac:dyDescent="0.2">
      <c r="A40" s="1"/>
      <c r="B40" s="174">
        <v>10760</v>
      </c>
      <c r="C40" s="174">
        <v>1530</v>
      </c>
      <c r="D40" s="174">
        <v>3346</v>
      </c>
      <c r="E40" s="174">
        <v>2013</v>
      </c>
      <c r="F40" s="174">
        <v>3871</v>
      </c>
      <c r="G40" s="42"/>
      <c r="H40" s="87" t="s">
        <v>35</v>
      </c>
      <c r="I40" s="76"/>
      <c r="J40" s="94" t="s">
        <v>94</v>
      </c>
      <c r="K40" s="72"/>
      <c r="L40" s="42"/>
      <c r="M40" s="174">
        <v>1777</v>
      </c>
      <c r="N40" s="174">
        <v>378</v>
      </c>
      <c r="O40" s="174">
        <v>1655</v>
      </c>
      <c r="P40" s="174">
        <v>1158</v>
      </c>
      <c r="Q40" s="174">
        <v>4968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1051</v>
      </c>
      <c r="C42" s="174">
        <v>241</v>
      </c>
      <c r="D42" s="174">
        <v>276</v>
      </c>
      <c r="E42" s="174">
        <v>309</v>
      </c>
      <c r="F42" s="174">
        <v>225</v>
      </c>
      <c r="G42" s="42"/>
      <c r="H42" s="87" t="s">
        <v>36</v>
      </c>
      <c r="I42" s="76"/>
      <c r="J42" s="94" t="s">
        <v>107</v>
      </c>
      <c r="K42" s="72"/>
      <c r="L42" s="42"/>
      <c r="M42" s="174">
        <v>34</v>
      </c>
      <c r="N42" s="174">
        <v>33</v>
      </c>
      <c r="O42" s="174">
        <v>27</v>
      </c>
      <c r="P42" s="174">
        <v>27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1465</v>
      </c>
      <c r="C44" s="174">
        <v>241</v>
      </c>
      <c r="D44" s="174">
        <v>375</v>
      </c>
      <c r="E44" s="174">
        <v>482</v>
      </c>
      <c r="F44" s="174">
        <v>367</v>
      </c>
      <c r="G44" s="41"/>
      <c r="H44" s="74" t="s">
        <v>6</v>
      </c>
      <c r="I44" s="74" t="s">
        <v>60</v>
      </c>
      <c r="J44" s="74"/>
      <c r="K44" s="72"/>
      <c r="L44" s="41"/>
      <c r="M44" s="174">
        <v>359</v>
      </c>
      <c r="N44" s="174">
        <v>459</v>
      </c>
      <c r="O44" s="174">
        <v>423</v>
      </c>
      <c r="P44" s="174">
        <v>541</v>
      </c>
      <c r="Q44" s="174">
        <v>1782</v>
      </c>
    </row>
    <row r="45" spans="1:17" s="2" customFormat="1" ht="12" customHeight="1" x14ac:dyDescent="0.2">
      <c r="A45" s="1"/>
      <c r="B45" s="174">
        <v>62</v>
      </c>
      <c r="C45" s="174">
        <v>15</v>
      </c>
      <c r="D45" s="174">
        <v>14</v>
      </c>
      <c r="E45" s="174">
        <v>17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110</v>
      </c>
      <c r="N45" s="174">
        <v>118</v>
      </c>
      <c r="O45" s="174">
        <v>134</v>
      </c>
      <c r="P45" s="174">
        <v>140</v>
      </c>
      <c r="Q45" s="174">
        <v>502</v>
      </c>
    </row>
    <row r="46" spans="1:17" ht="12" customHeight="1" x14ac:dyDescent="0.2">
      <c r="B46" s="174">
        <v>3106</v>
      </c>
      <c r="C46" s="174">
        <v>935</v>
      </c>
      <c r="D46" s="174">
        <v>806</v>
      </c>
      <c r="E46" s="174">
        <v>792</v>
      </c>
      <c r="F46" s="174">
        <v>573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141</v>
      </c>
      <c r="O46" s="174">
        <v>111</v>
      </c>
      <c r="P46" s="174">
        <v>145</v>
      </c>
      <c r="Q46" s="174">
        <v>514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7933</v>
      </c>
      <c r="C48" s="174">
        <v>2388</v>
      </c>
      <c r="D48" s="174">
        <v>1836</v>
      </c>
      <c r="E48" s="174">
        <v>1822</v>
      </c>
      <c r="F48" s="174">
        <v>1887</v>
      </c>
      <c r="G48" s="41"/>
      <c r="H48" s="74" t="s">
        <v>9</v>
      </c>
      <c r="I48" s="74" t="s">
        <v>10</v>
      </c>
      <c r="J48" s="74"/>
      <c r="K48" s="72"/>
      <c r="L48" s="41"/>
      <c r="M48" s="174">
        <v>7232</v>
      </c>
      <c r="N48" s="174">
        <v>4867</v>
      </c>
      <c r="O48" s="174">
        <v>4945</v>
      </c>
      <c r="P48" s="174">
        <v>4884</v>
      </c>
      <c r="Q48" s="174">
        <v>21928</v>
      </c>
    </row>
    <row r="49" spans="1:17" s="8" customFormat="1" ht="12" customHeight="1" x14ac:dyDescent="0.2">
      <c r="A49" s="1"/>
      <c r="B49" s="174">
        <v>1812</v>
      </c>
      <c r="C49" s="174">
        <v>399</v>
      </c>
      <c r="D49" s="174">
        <v>420</v>
      </c>
      <c r="E49" s="174">
        <v>478</v>
      </c>
      <c r="F49" s="174">
        <v>515</v>
      </c>
      <c r="G49" s="42"/>
      <c r="H49" s="76" t="s">
        <v>41</v>
      </c>
      <c r="I49" s="88"/>
      <c r="J49" s="94" t="s">
        <v>71</v>
      </c>
      <c r="K49" s="72"/>
      <c r="L49" s="42"/>
      <c r="M49" s="174">
        <v>368</v>
      </c>
      <c r="N49" s="174">
        <v>345</v>
      </c>
      <c r="O49" s="174">
        <v>339</v>
      </c>
      <c r="P49" s="174">
        <v>312</v>
      </c>
      <c r="Q49" s="174">
        <v>1364</v>
      </c>
    </row>
    <row r="50" spans="1:17" s="8" customFormat="1" ht="12" customHeight="1" x14ac:dyDescent="0.2">
      <c r="A50" s="1"/>
      <c r="B50" s="174">
        <v>1355</v>
      </c>
      <c r="C50" s="174">
        <v>402</v>
      </c>
      <c r="D50" s="174">
        <v>319</v>
      </c>
      <c r="E50" s="174">
        <v>303</v>
      </c>
      <c r="F50" s="174">
        <v>331</v>
      </c>
      <c r="G50" s="42"/>
      <c r="H50" s="76" t="s">
        <v>42</v>
      </c>
      <c r="I50" s="88"/>
      <c r="J50" s="94" t="s">
        <v>70</v>
      </c>
      <c r="K50" s="72"/>
      <c r="L50" s="42"/>
      <c r="M50" s="174">
        <v>505</v>
      </c>
      <c r="N50" s="174">
        <v>448</v>
      </c>
      <c r="O50" s="174">
        <v>372</v>
      </c>
      <c r="P50" s="174">
        <v>473</v>
      </c>
      <c r="Q50" s="174">
        <v>1798</v>
      </c>
    </row>
    <row r="51" spans="1:17" s="8" customFormat="1" ht="12" customHeight="1" x14ac:dyDescent="0.2">
      <c r="A51" s="1"/>
      <c r="B51" s="174">
        <v>4766</v>
      </c>
      <c r="C51" s="174">
        <v>1587</v>
      </c>
      <c r="D51" s="174">
        <v>1097</v>
      </c>
      <c r="E51" s="174">
        <v>1041</v>
      </c>
      <c r="F51" s="174">
        <v>1041</v>
      </c>
      <c r="G51" s="42"/>
      <c r="H51" s="76" t="s">
        <v>89</v>
      </c>
      <c r="I51" s="88"/>
      <c r="J51" s="94" t="s">
        <v>69</v>
      </c>
      <c r="K51" s="72"/>
      <c r="L51" s="42"/>
      <c r="M51" s="174">
        <v>6359</v>
      </c>
      <c r="N51" s="174">
        <v>4074</v>
      </c>
      <c r="O51" s="174">
        <v>4234</v>
      </c>
      <c r="P51" s="174">
        <v>4099</v>
      </c>
      <c r="Q51" s="174">
        <v>18766</v>
      </c>
    </row>
    <row r="52" spans="1:17" s="10" customFormat="1" ht="12" customHeight="1" x14ac:dyDescent="0.2">
      <c r="A52" s="1"/>
      <c r="B52" s="174">
        <v>-887</v>
      </c>
      <c r="C52" s="174">
        <v>-5190</v>
      </c>
      <c r="D52" s="174">
        <v>-5672</v>
      </c>
      <c r="E52" s="174">
        <v>-275</v>
      </c>
      <c r="F52" s="174">
        <v>10250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10250</v>
      </c>
      <c r="N61" s="174">
        <v>-275</v>
      </c>
      <c r="O61" s="174">
        <v>-5672</v>
      </c>
      <c r="P61" s="174">
        <v>-5190</v>
      </c>
      <c r="Q61" s="174">
        <v>-887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112</v>
      </c>
      <c r="N62" s="174">
        <v>227</v>
      </c>
      <c r="O62" s="174">
        <v>108</v>
      </c>
      <c r="P62" s="174">
        <v>390</v>
      </c>
      <c r="Q62" s="174">
        <v>837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112</v>
      </c>
      <c r="N64" s="174">
        <v>227</v>
      </c>
      <c r="O64" s="174">
        <v>108</v>
      </c>
      <c r="P64" s="174">
        <v>390</v>
      </c>
      <c r="Q64" s="174">
        <v>837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-774</v>
      </c>
      <c r="N65" s="174">
        <v>-1132</v>
      </c>
      <c r="O65" s="174">
        <v>-1406</v>
      </c>
      <c r="P65" s="174">
        <v>-2974</v>
      </c>
      <c r="Q65" s="174">
        <v>-6286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-774</v>
      </c>
      <c r="N67" s="174">
        <v>-1132</v>
      </c>
      <c r="O67" s="174">
        <v>-1406</v>
      </c>
      <c r="P67" s="174">
        <v>-2974</v>
      </c>
      <c r="Q67" s="174">
        <v>-6286</v>
      </c>
    </row>
    <row r="68" spans="1:17" ht="12" customHeight="1" x14ac:dyDescent="0.2">
      <c r="B68" s="174">
        <v>-6336</v>
      </c>
      <c r="C68" s="174">
        <v>-7774</v>
      </c>
      <c r="D68" s="174">
        <v>-6970</v>
      </c>
      <c r="E68" s="174">
        <v>-1180</v>
      </c>
      <c r="F68" s="174">
        <v>9588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9588</v>
      </c>
      <c r="N76" s="174">
        <v>-1180</v>
      </c>
      <c r="O76" s="174">
        <v>-6970</v>
      </c>
      <c r="P76" s="174">
        <v>-7774</v>
      </c>
      <c r="Q76" s="174">
        <v>-6336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-55</v>
      </c>
      <c r="C82" s="174">
        <v>70</v>
      </c>
      <c r="D82" s="174">
        <v>-12</v>
      </c>
      <c r="E82" s="174">
        <v>-47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-6281</v>
      </c>
      <c r="C84" s="174">
        <v>-7844</v>
      </c>
      <c r="D84" s="174">
        <v>-6958</v>
      </c>
      <c r="E84" s="174">
        <v>-1133</v>
      </c>
      <c r="F84" s="174">
        <v>9654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16286</v>
      </c>
      <c r="C92" s="174">
        <v>4153</v>
      </c>
      <c r="D92" s="174">
        <v>3911</v>
      </c>
      <c r="E92" s="174">
        <v>4023</v>
      </c>
      <c r="F92" s="174">
        <v>4199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10810</v>
      </c>
      <c r="N92" s="174">
        <v>10021</v>
      </c>
      <c r="O92" s="174">
        <v>9306</v>
      </c>
      <c r="P92" s="174">
        <v>9834</v>
      </c>
      <c r="Q92" s="174">
        <v>39971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41</v>
      </c>
      <c r="P93" s="174">
        <v>20</v>
      </c>
      <c r="Q93" s="174">
        <v>220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E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336333</v>
      </c>
      <c r="C15" s="174">
        <v>82517</v>
      </c>
      <c r="D15" s="174">
        <v>88058</v>
      </c>
      <c r="E15" s="174">
        <v>88044</v>
      </c>
      <c r="F15" s="174">
        <v>77714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238382</v>
      </c>
      <c r="C16" s="174">
        <v>59629</v>
      </c>
      <c r="D16" s="174">
        <v>56927</v>
      </c>
      <c r="E16" s="174">
        <v>62576</v>
      </c>
      <c r="F16" s="174">
        <v>59250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97951</v>
      </c>
      <c r="C17" s="174">
        <v>22888</v>
      </c>
      <c r="D17" s="174">
        <v>31131</v>
      </c>
      <c r="E17" s="174">
        <v>25468</v>
      </c>
      <c r="F17" s="174">
        <v>18464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71733</v>
      </c>
      <c r="N18" s="174">
        <v>74614</v>
      </c>
      <c r="O18" s="174">
        <v>73568</v>
      </c>
      <c r="P18" s="174">
        <v>76330</v>
      </c>
      <c r="Q18" s="174">
        <v>296245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61562</v>
      </c>
      <c r="N19" s="174">
        <v>63840</v>
      </c>
      <c r="O19" s="174">
        <v>61591</v>
      </c>
      <c r="P19" s="174">
        <v>64001</v>
      </c>
      <c r="Q19" s="174">
        <v>250994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10171</v>
      </c>
      <c r="N20" s="174">
        <v>10774</v>
      </c>
      <c r="O20" s="174">
        <v>11977</v>
      </c>
      <c r="P20" s="174">
        <v>12329</v>
      </c>
      <c r="Q20" s="174">
        <v>45251</v>
      </c>
    </row>
    <row r="21" spans="1:17" s="6" customFormat="1" ht="12" customHeight="1" x14ac:dyDescent="0.2">
      <c r="A21" s="2"/>
      <c r="B21" s="174">
        <v>-40088</v>
      </c>
      <c r="C21" s="174">
        <v>-6187</v>
      </c>
      <c r="D21" s="174">
        <v>-14490</v>
      </c>
      <c r="E21" s="174">
        <v>-13430</v>
      </c>
      <c r="F21" s="174">
        <v>-5981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-5981</v>
      </c>
      <c r="N29" s="174">
        <v>-13430</v>
      </c>
      <c r="O29" s="174">
        <v>-14490</v>
      </c>
      <c r="P29" s="174">
        <v>-6187</v>
      </c>
      <c r="Q29" s="174">
        <v>-40088</v>
      </c>
    </row>
    <row r="30" spans="1:17" ht="12" customHeight="1" x14ac:dyDescent="0.2">
      <c r="B30" s="174">
        <v>2283</v>
      </c>
      <c r="C30" s="174">
        <v>669</v>
      </c>
      <c r="D30" s="174">
        <v>580</v>
      </c>
      <c r="E30" s="174">
        <v>576</v>
      </c>
      <c r="F30" s="174">
        <v>458</v>
      </c>
      <c r="G30" s="52"/>
      <c r="H30" s="74" t="s">
        <v>2</v>
      </c>
      <c r="I30" s="74" t="s">
        <v>3</v>
      </c>
      <c r="J30" s="74"/>
      <c r="K30" s="72"/>
      <c r="L30" s="52"/>
      <c r="M30" s="174">
        <v>59</v>
      </c>
      <c r="N30" s="174">
        <v>68</v>
      </c>
      <c r="O30" s="174">
        <v>68</v>
      </c>
      <c r="P30" s="174">
        <v>72</v>
      </c>
      <c r="Q30" s="174">
        <v>267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330</v>
      </c>
      <c r="N31" s="174">
        <v>317</v>
      </c>
      <c r="O31" s="174">
        <v>296</v>
      </c>
      <c r="P31" s="174">
        <v>381</v>
      </c>
      <c r="Q31" s="174">
        <v>1324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330</v>
      </c>
      <c r="N32" s="174">
        <v>317</v>
      </c>
      <c r="O32" s="174">
        <v>296</v>
      </c>
      <c r="P32" s="174">
        <v>381</v>
      </c>
      <c r="Q32" s="174">
        <v>1324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-370</v>
      </c>
      <c r="N34" s="174">
        <v>-360</v>
      </c>
      <c r="O34" s="174">
        <v>-84</v>
      </c>
      <c r="P34" s="174">
        <v>-4739</v>
      </c>
      <c r="Q34" s="174">
        <v>-5553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-156</v>
      </c>
      <c r="N35" s="174">
        <v>-31</v>
      </c>
      <c r="O35" s="174">
        <v>-4</v>
      </c>
      <c r="P35" s="174">
        <v>-119</v>
      </c>
      <c r="Q35" s="174">
        <v>-310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-214</v>
      </c>
      <c r="N36" s="174">
        <v>-329</v>
      </c>
      <c r="O36" s="174">
        <v>-80</v>
      </c>
      <c r="P36" s="174">
        <v>-4620</v>
      </c>
      <c r="Q36" s="174">
        <v>-5243</v>
      </c>
    </row>
    <row r="37" spans="1:17" ht="12" customHeight="1" x14ac:dyDescent="0.2">
      <c r="B37" s="174">
        <v>46306</v>
      </c>
      <c r="C37" s="174">
        <v>10862</v>
      </c>
      <c r="D37" s="174">
        <v>11092</v>
      </c>
      <c r="E37" s="174">
        <v>12521</v>
      </c>
      <c r="F37" s="174">
        <v>11831</v>
      </c>
      <c r="G37" s="41"/>
      <c r="H37" s="74" t="s">
        <v>4</v>
      </c>
      <c r="I37" s="74" t="s">
        <v>5</v>
      </c>
      <c r="J37" s="74"/>
      <c r="K37" s="72"/>
      <c r="L37" s="41"/>
      <c r="M37" s="174">
        <v>14741</v>
      </c>
      <c r="N37" s="174">
        <v>14539</v>
      </c>
      <c r="O37" s="174">
        <v>14858</v>
      </c>
      <c r="P37" s="174">
        <v>15227</v>
      </c>
      <c r="Q37" s="174">
        <v>59365</v>
      </c>
    </row>
    <row r="38" spans="1:17" s="8" customFormat="1" ht="12" customHeight="1" x14ac:dyDescent="0.2">
      <c r="A38" s="1"/>
      <c r="B38" s="174">
        <v>13107</v>
      </c>
      <c r="C38" s="174">
        <v>3044</v>
      </c>
      <c r="D38" s="174">
        <v>3002</v>
      </c>
      <c r="E38" s="174">
        <v>3588</v>
      </c>
      <c r="F38" s="174">
        <v>3473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9813</v>
      </c>
      <c r="N38" s="174">
        <v>9659</v>
      </c>
      <c r="O38" s="174">
        <v>9262</v>
      </c>
      <c r="P38" s="174">
        <v>9573</v>
      </c>
      <c r="Q38" s="174">
        <v>38307</v>
      </c>
    </row>
    <row r="39" spans="1:17" s="8" customFormat="1" ht="12" customHeight="1" x14ac:dyDescent="0.2">
      <c r="A39" s="1"/>
      <c r="B39" s="174">
        <v>15482</v>
      </c>
      <c r="C39" s="174">
        <v>6604</v>
      </c>
      <c r="D39" s="174">
        <v>2829</v>
      </c>
      <c r="E39" s="174">
        <v>3961</v>
      </c>
      <c r="F39" s="174">
        <v>2088</v>
      </c>
      <c r="G39" s="42"/>
      <c r="H39" s="87" t="s">
        <v>92</v>
      </c>
      <c r="I39" s="88"/>
      <c r="J39" s="94" t="s">
        <v>93</v>
      </c>
      <c r="K39" s="72"/>
      <c r="L39" s="42"/>
      <c r="M39" s="174">
        <v>1633</v>
      </c>
      <c r="N39" s="174">
        <v>2338</v>
      </c>
      <c r="O39" s="174">
        <v>2556</v>
      </c>
      <c r="P39" s="174">
        <v>4609</v>
      </c>
      <c r="Q39" s="174">
        <v>11136</v>
      </c>
    </row>
    <row r="40" spans="1:17" s="8" customFormat="1" ht="12" customHeight="1" x14ac:dyDescent="0.2">
      <c r="A40" s="1"/>
      <c r="B40" s="174">
        <v>15691</v>
      </c>
      <c r="C40" s="174">
        <v>778</v>
      </c>
      <c r="D40" s="174">
        <v>4731</v>
      </c>
      <c r="E40" s="174">
        <v>4340</v>
      </c>
      <c r="F40" s="174">
        <v>5842</v>
      </c>
      <c r="G40" s="42"/>
      <c r="H40" s="87" t="s">
        <v>35</v>
      </c>
      <c r="I40" s="76"/>
      <c r="J40" s="94" t="s">
        <v>94</v>
      </c>
      <c r="K40" s="72"/>
      <c r="L40" s="42"/>
      <c r="M40" s="174">
        <v>3257</v>
      </c>
      <c r="N40" s="174">
        <v>2501</v>
      </c>
      <c r="O40" s="174">
        <v>3010</v>
      </c>
      <c r="P40" s="174">
        <v>1011</v>
      </c>
      <c r="Q40" s="174">
        <v>9779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2026</v>
      </c>
      <c r="C42" s="174">
        <v>436</v>
      </c>
      <c r="D42" s="174">
        <v>530</v>
      </c>
      <c r="E42" s="174">
        <v>632</v>
      </c>
      <c r="F42" s="174">
        <v>428</v>
      </c>
      <c r="G42" s="42"/>
      <c r="H42" s="87" t="s">
        <v>36</v>
      </c>
      <c r="I42" s="76"/>
      <c r="J42" s="94" t="s">
        <v>107</v>
      </c>
      <c r="K42" s="72"/>
      <c r="L42" s="42"/>
      <c r="M42" s="174">
        <v>38</v>
      </c>
      <c r="N42" s="174">
        <v>41</v>
      </c>
      <c r="O42" s="174">
        <v>30</v>
      </c>
      <c r="P42" s="174">
        <v>34</v>
      </c>
      <c r="Q42" s="174">
        <v>143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1369</v>
      </c>
      <c r="C44" s="174">
        <v>338</v>
      </c>
      <c r="D44" s="174">
        <v>389</v>
      </c>
      <c r="E44" s="174">
        <v>318</v>
      </c>
      <c r="F44" s="174">
        <v>324</v>
      </c>
      <c r="G44" s="41"/>
      <c r="H44" s="74" t="s">
        <v>6</v>
      </c>
      <c r="I44" s="74" t="s">
        <v>60</v>
      </c>
      <c r="J44" s="74"/>
      <c r="K44" s="72"/>
      <c r="L44" s="41"/>
      <c r="M44" s="174">
        <v>360</v>
      </c>
      <c r="N44" s="174">
        <v>440</v>
      </c>
      <c r="O44" s="174">
        <v>375</v>
      </c>
      <c r="P44" s="174">
        <v>555</v>
      </c>
      <c r="Q44" s="174">
        <v>1730</v>
      </c>
    </row>
    <row r="45" spans="1:17" s="2" customFormat="1" ht="12" customHeight="1" x14ac:dyDescent="0.2">
      <c r="A45" s="1"/>
      <c r="B45" s="174">
        <v>53</v>
      </c>
      <c r="C45" s="174">
        <v>14</v>
      </c>
      <c r="D45" s="174">
        <v>13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141</v>
      </c>
      <c r="N45" s="174">
        <v>177</v>
      </c>
      <c r="O45" s="174">
        <v>179</v>
      </c>
      <c r="P45" s="174">
        <v>206</v>
      </c>
      <c r="Q45" s="174">
        <v>703</v>
      </c>
    </row>
    <row r="46" spans="1:17" ht="12" customHeight="1" x14ac:dyDescent="0.2">
      <c r="B46" s="174">
        <v>3112</v>
      </c>
      <c r="C46" s="174">
        <v>949</v>
      </c>
      <c r="D46" s="174">
        <v>761</v>
      </c>
      <c r="E46" s="174">
        <v>787</v>
      </c>
      <c r="F46" s="174">
        <v>615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144</v>
      </c>
      <c r="O46" s="174">
        <v>114</v>
      </c>
      <c r="P46" s="174">
        <v>149</v>
      </c>
      <c r="Q46" s="174">
        <v>523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8625</v>
      </c>
      <c r="C48" s="174">
        <v>2881</v>
      </c>
      <c r="D48" s="174">
        <v>1639</v>
      </c>
      <c r="E48" s="174">
        <v>1897</v>
      </c>
      <c r="F48" s="174">
        <v>2208</v>
      </c>
      <c r="G48" s="41"/>
      <c r="H48" s="74" t="s">
        <v>9</v>
      </c>
      <c r="I48" s="74" t="s">
        <v>10</v>
      </c>
      <c r="J48" s="74"/>
      <c r="K48" s="72"/>
      <c r="L48" s="41"/>
      <c r="M48" s="174">
        <v>7091</v>
      </c>
      <c r="N48" s="174">
        <v>5440</v>
      </c>
      <c r="O48" s="174">
        <v>5388</v>
      </c>
      <c r="P48" s="174">
        <v>4750</v>
      </c>
      <c r="Q48" s="174">
        <v>22669</v>
      </c>
    </row>
    <row r="49" spans="1:17" s="8" customFormat="1" ht="12" customHeight="1" x14ac:dyDescent="0.2">
      <c r="A49" s="1"/>
      <c r="B49" s="174">
        <v>2074</v>
      </c>
      <c r="C49" s="174">
        <v>489</v>
      </c>
      <c r="D49" s="174">
        <v>397</v>
      </c>
      <c r="E49" s="174">
        <v>616</v>
      </c>
      <c r="F49" s="174">
        <v>572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488</v>
      </c>
      <c r="N49" s="174">
        <v>389</v>
      </c>
      <c r="O49" s="174">
        <v>362</v>
      </c>
      <c r="P49" s="174">
        <v>367</v>
      </c>
      <c r="Q49" s="174">
        <v>1606</v>
      </c>
    </row>
    <row r="50" spans="1:17" s="8" customFormat="1" ht="12" customHeight="1" x14ac:dyDescent="0.2">
      <c r="A50" s="1"/>
      <c r="B50" s="174">
        <v>1601</v>
      </c>
      <c r="C50" s="174">
        <v>548</v>
      </c>
      <c r="D50" s="174">
        <v>322</v>
      </c>
      <c r="E50" s="174">
        <v>401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687</v>
      </c>
      <c r="N50" s="174">
        <v>502</v>
      </c>
      <c r="O50" s="174">
        <v>414</v>
      </c>
      <c r="P50" s="174">
        <v>456</v>
      </c>
      <c r="Q50" s="174">
        <v>2059</v>
      </c>
    </row>
    <row r="51" spans="1:17" s="8" customFormat="1" ht="12" customHeight="1" x14ac:dyDescent="0.2">
      <c r="A51" s="1"/>
      <c r="B51" s="174">
        <v>4950</v>
      </c>
      <c r="C51" s="174">
        <v>1844</v>
      </c>
      <c r="D51" s="174">
        <v>920</v>
      </c>
      <c r="E51" s="174">
        <v>880</v>
      </c>
      <c r="F51" s="174">
        <v>1306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5916</v>
      </c>
      <c r="N51" s="174">
        <v>4549</v>
      </c>
      <c r="O51" s="174">
        <v>4612</v>
      </c>
      <c r="P51" s="174">
        <v>3927</v>
      </c>
      <c r="Q51" s="174">
        <v>19004</v>
      </c>
    </row>
    <row r="52" spans="1:17" s="10" customFormat="1" ht="12" customHeight="1" x14ac:dyDescent="0.2">
      <c r="A52" s="1"/>
      <c r="B52" s="174">
        <v>-20808</v>
      </c>
      <c r="C52" s="174">
        <v>-5299</v>
      </c>
      <c r="D52" s="174">
        <v>-7770</v>
      </c>
      <c r="E52" s="174">
        <v>-8778</v>
      </c>
      <c r="F52" s="174">
        <v>1039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1039</v>
      </c>
      <c r="N61" s="174">
        <v>-8778</v>
      </c>
      <c r="O61" s="174">
        <v>-7770</v>
      </c>
      <c r="P61" s="174">
        <v>-5299</v>
      </c>
      <c r="Q61" s="174">
        <v>-20808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59</v>
      </c>
      <c r="N62" s="174">
        <v>43</v>
      </c>
      <c r="O62" s="174">
        <v>13</v>
      </c>
      <c r="P62" s="174">
        <v>1079</v>
      </c>
      <c r="Q62" s="174">
        <v>1194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59</v>
      </c>
      <c r="N64" s="174">
        <v>43</v>
      </c>
      <c r="O64" s="174">
        <v>13</v>
      </c>
      <c r="P64" s="174">
        <v>1079</v>
      </c>
      <c r="Q64" s="174">
        <v>1194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-723</v>
      </c>
      <c r="N65" s="174">
        <v>-1649</v>
      </c>
      <c r="O65" s="174">
        <v>-1032</v>
      </c>
      <c r="P65" s="174">
        <v>-2525</v>
      </c>
      <c r="Q65" s="174">
        <v>-5929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-723</v>
      </c>
      <c r="N67" s="174">
        <v>-1649</v>
      </c>
      <c r="O67" s="174">
        <v>-1032</v>
      </c>
      <c r="P67" s="174">
        <v>-2525</v>
      </c>
      <c r="Q67" s="174">
        <v>-5929</v>
      </c>
    </row>
    <row r="68" spans="1:17" ht="12" customHeight="1" x14ac:dyDescent="0.2">
      <c r="B68" s="174">
        <v>-25543</v>
      </c>
      <c r="C68" s="174">
        <v>-6745</v>
      </c>
      <c r="D68" s="174">
        <v>-8789</v>
      </c>
      <c r="E68" s="174">
        <v>-10384</v>
      </c>
      <c r="F68" s="174">
        <v>375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375</v>
      </c>
      <c r="N76" s="174">
        <v>-10384</v>
      </c>
      <c r="O76" s="174">
        <v>-8789</v>
      </c>
      <c r="P76" s="174">
        <v>-6745</v>
      </c>
      <c r="Q76" s="174">
        <v>-25543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1449</v>
      </c>
      <c r="C82" s="174">
        <v>1402</v>
      </c>
      <c r="D82" s="174">
        <v>170</v>
      </c>
      <c r="E82" s="174">
        <v>-56</v>
      </c>
      <c r="F82" s="174">
        <v>-67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-26992</v>
      </c>
      <c r="C84" s="174">
        <v>-8147</v>
      </c>
      <c r="D84" s="174">
        <v>-8959</v>
      </c>
      <c r="E84" s="174">
        <v>-10328</v>
      </c>
      <c r="F84" s="174">
        <v>442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14074</v>
      </c>
      <c r="C92" s="174">
        <v>3292</v>
      </c>
      <c r="D92" s="174">
        <v>3295</v>
      </c>
      <c r="E92" s="174">
        <v>3753</v>
      </c>
      <c r="F92" s="174">
        <v>3734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10137</v>
      </c>
      <c r="N92" s="174">
        <v>9698</v>
      </c>
      <c r="O92" s="174">
        <v>9721</v>
      </c>
      <c r="P92" s="174">
        <v>10008</v>
      </c>
      <c r="Q92" s="174">
        <v>39564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151</v>
      </c>
      <c r="N93" s="174">
        <v>0</v>
      </c>
      <c r="O93" s="174">
        <v>73</v>
      </c>
      <c r="P93" s="174">
        <v>22</v>
      </c>
      <c r="Q93" s="174">
        <v>246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F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345593</v>
      </c>
      <c r="C15" s="174">
        <v>86813</v>
      </c>
      <c r="D15" s="174">
        <v>91605</v>
      </c>
      <c r="E15" s="174">
        <v>87599</v>
      </c>
      <c r="F15" s="174">
        <v>79576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241991</v>
      </c>
      <c r="C16" s="174">
        <v>62244</v>
      </c>
      <c r="D16" s="174">
        <v>58514</v>
      </c>
      <c r="E16" s="174">
        <v>61298</v>
      </c>
      <c r="F16" s="174">
        <v>59935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103602</v>
      </c>
      <c r="C17" s="174">
        <v>24569</v>
      </c>
      <c r="D17" s="174">
        <v>33091</v>
      </c>
      <c r="E17" s="174">
        <v>26301</v>
      </c>
      <c r="F17" s="174">
        <v>19641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76146</v>
      </c>
      <c r="N18" s="174">
        <v>78146</v>
      </c>
      <c r="O18" s="174">
        <v>78748</v>
      </c>
      <c r="P18" s="174">
        <v>80566</v>
      </c>
      <c r="Q18" s="174">
        <v>313606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65161</v>
      </c>
      <c r="N19" s="174">
        <v>66041</v>
      </c>
      <c r="O19" s="174">
        <v>65002</v>
      </c>
      <c r="P19" s="174">
        <v>67045</v>
      </c>
      <c r="Q19" s="174">
        <v>263249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10985</v>
      </c>
      <c r="N20" s="174">
        <v>12105</v>
      </c>
      <c r="O20" s="174">
        <v>13746</v>
      </c>
      <c r="P20" s="174">
        <v>13521</v>
      </c>
      <c r="Q20" s="174">
        <v>50357</v>
      </c>
    </row>
    <row r="21" spans="1:17" s="6" customFormat="1" ht="12" customHeight="1" x14ac:dyDescent="0.2">
      <c r="A21" s="2"/>
      <c r="B21" s="174">
        <v>-31987</v>
      </c>
      <c r="C21" s="174">
        <v>-6247</v>
      </c>
      <c r="D21" s="174">
        <v>-12857</v>
      </c>
      <c r="E21" s="174">
        <v>-9453</v>
      </c>
      <c r="F21" s="174">
        <v>-3430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-3430</v>
      </c>
      <c r="N29" s="174">
        <v>-9453</v>
      </c>
      <c r="O29" s="174">
        <v>-12857</v>
      </c>
      <c r="P29" s="174">
        <v>-6247</v>
      </c>
      <c r="Q29" s="174">
        <v>-31987</v>
      </c>
    </row>
    <row r="30" spans="1:17" ht="12" customHeight="1" x14ac:dyDescent="0.2">
      <c r="B30" s="174">
        <v>2357</v>
      </c>
      <c r="C30" s="174">
        <v>615</v>
      </c>
      <c r="D30" s="174">
        <v>597</v>
      </c>
      <c r="E30" s="174">
        <v>541</v>
      </c>
      <c r="F30" s="174">
        <v>604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78</v>
      </c>
      <c r="O30" s="174">
        <v>82</v>
      </c>
      <c r="P30" s="174">
        <v>84</v>
      </c>
      <c r="Q30" s="174">
        <v>304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375</v>
      </c>
      <c r="N31" s="174">
        <v>343</v>
      </c>
      <c r="O31" s="174">
        <v>437</v>
      </c>
      <c r="P31" s="174">
        <v>404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375</v>
      </c>
      <c r="N32" s="174">
        <v>343</v>
      </c>
      <c r="O32" s="174">
        <v>437</v>
      </c>
      <c r="P32" s="174">
        <v>404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-352</v>
      </c>
      <c r="N34" s="174">
        <v>-308</v>
      </c>
      <c r="O34" s="174">
        <v>-84</v>
      </c>
      <c r="P34" s="174">
        <v>-4734</v>
      </c>
      <c r="Q34" s="174">
        <v>-5478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-6</v>
      </c>
      <c r="O35" s="174">
        <v>-5</v>
      </c>
      <c r="P35" s="174">
        <v>-22</v>
      </c>
      <c r="Q35" s="174">
        <v>-94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-291</v>
      </c>
      <c r="N36" s="174">
        <v>-302</v>
      </c>
      <c r="O36" s="174">
        <v>-79</v>
      </c>
      <c r="P36" s="174">
        <v>-4712</v>
      </c>
      <c r="Q36" s="174">
        <v>-5384</v>
      </c>
    </row>
    <row r="37" spans="1:17" ht="12" customHeight="1" x14ac:dyDescent="0.2">
      <c r="B37" s="174">
        <v>44435</v>
      </c>
      <c r="C37" s="174">
        <v>11403</v>
      </c>
      <c r="D37" s="174">
        <v>11105</v>
      </c>
      <c r="E37" s="174">
        <v>11356</v>
      </c>
      <c r="F37" s="174">
        <v>10571</v>
      </c>
      <c r="G37" s="41"/>
      <c r="H37" s="74" t="s">
        <v>4</v>
      </c>
      <c r="I37" s="74" t="s">
        <v>5</v>
      </c>
      <c r="J37" s="74"/>
      <c r="K37" s="72"/>
      <c r="L37" s="41"/>
      <c r="M37" s="174">
        <v>13213</v>
      </c>
      <c r="N37" s="174">
        <v>14510</v>
      </c>
      <c r="O37" s="174">
        <v>13408</v>
      </c>
      <c r="P37" s="174">
        <v>13055</v>
      </c>
      <c r="Q37" s="174">
        <v>54186</v>
      </c>
    </row>
    <row r="38" spans="1:17" s="8" customFormat="1" ht="12" customHeight="1" x14ac:dyDescent="0.2">
      <c r="A38" s="1"/>
      <c r="B38" s="174">
        <v>12375</v>
      </c>
      <c r="C38" s="174">
        <v>3328</v>
      </c>
      <c r="D38" s="174">
        <v>3058</v>
      </c>
      <c r="E38" s="174">
        <v>3054</v>
      </c>
      <c r="F38" s="174">
        <v>2935</v>
      </c>
      <c r="G38" s="42"/>
      <c r="H38" s="87" t="s">
        <v>34</v>
      </c>
      <c r="I38" s="88"/>
      <c r="J38" s="94" t="s">
        <v>115</v>
      </c>
      <c r="K38" s="72"/>
      <c r="L38" s="42"/>
      <c r="M38" s="174">
        <v>9114</v>
      </c>
      <c r="N38" s="174">
        <v>8431</v>
      </c>
      <c r="O38" s="174">
        <v>8207</v>
      </c>
      <c r="P38" s="174">
        <v>8488</v>
      </c>
      <c r="Q38" s="174">
        <v>34240</v>
      </c>
    </row>
    <row r="39" spans="1:17" s="8" customFormat="1" ht="12" customHeight="1" x14ac:dyDescent="0.2">
      <c r="A39" s="1"/>
      <c r="B39" s="174">
        <v>14070</v>
      </c>
      <c r="C39" s="174">
        <v>5527</v>
      </c>
      <c r="D39" s="174">
        <v>2333</v>
      </c>
      <c r="E39" s="174">
        <v>3374</v>
      </c>
      <c r="F39" s="174">
        <v>2836</v>
      </c>
      <c r="G39" s="42"/>
      <c r="H39" s="87" t="s">
        <v>92</v>
      </c>
      <c r="I39" s="88"/>
      <c r="J39" s="94" t="s">
        <v>93</v>
      </c>
      <c r="K39" s="72"/>
      <c r="L39" s="42"/>
      <c r="M39" s="174">
        <v>1235</v>
      </c>
      <c r="N39" s="174">
        <v>4716</v>
      </c>
      <c r="O39" s="174">
        <v>2536</v>
      </c>
      <c r="P39" s="174">
        <v>3227</v>
      </c>
      <c r="Q39" s="174">
        <v>11714</v>
      </c>
    </row>
    <row r="40" spans="1:17" s="8" customFormat="1" ht="12" customHeight="1" x14ac:dyDescent="0.2">
      <c r="A40" s="1"/>
      <c r="B40" s="174">
        <v>15806</v>
      </c>
      <c r="C40" s="174">
        <v>2008</v>
      </c>
      <c r="D40" s="174">
        <v>5173</v>
      </c>
      <c r="E40" s="174">
        <v>4242</v>
      </c>
      <c r="F40" s="174">
        <v>4383</v>
      </c>
      <c r="G40" s="42"/>
      <c r="H40" s="87" t="s">
        <v>35</v>
      </c>
      <c r="I40" s="76"/>
      <c r="J40" s="94" t="s">
        <v>94</v>
      </c>
      <c r="K40" s="72"/>
      <c r="L40" s="42"/>
      <c r="M40" s="174">
        <v>2824</v>
      </c>
      <c r="N40" s="174">
        <v>1323</v>
      </c>
      <c r="O40" s="174">
        <v>2637</v>
      </c>
      <c r="P40" s="174">
        <v>1303</v>
      </c>
      <c r="Q40" s="174">
        <v>8087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2184</v>
      </c>
      <c r="C42" s="174">
        <v>540</v>
      </c>
      <c r="D42" s="174">
        <v>541</v>
      </c>
      <c r="E42" s="174">
        <v>686</v>
      </c>
      <c r="F42" s="174">
        <v>417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40</v>
      </c>
      <c r="N42" s="174">
        <v>40</v>
      </c>
      <c r="O42" s="174">
        <v>28</v>
      </c>
      <c r="P42" s="174">
        <v>37</v>
      </c>
      <c r="Q42" s="174">
        <v>145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1626</v>
      </c>
      <c r="C44" s="174">
        <v>369</v>
      </c>
      <c r="D44" s="174">
        <v>414</v>
      </c>
      <c r="E44" s="174">
        <v>542</v>
      </c>
      <c r="F44" s="174">
        <v>301</v>
      </c>
      <c r="G44" s="41"/>
      <c r="H44" s="74" t="s">
        <v>6</v>
      </c>
      <c r="I44" s="74" t="s">
        <v>60</v>
      </c>
      <c r="J44" s="74"/>
      <c r="K44" s="72"/>
      <c r="L44" s="41"/>
      <c r="M44" s="174">
        <v>390</v>
      </c>
      <c r="N44" s="174">
        <v>341</v>
      </c>
      <c r="O44" s="174">
        <v>353</v>
      </c>
      <c r="P44" s="174">
        <v>417</v>
      </c>
      <c r="Q44" s="174">
        <v>1501</v>
      </c>
    </row>
    <row r="45" spans="1:17" s="2" customFormat="1" ht="12" customHeight="1" x14ac:dyDescent="0.2">
      <c r="A45" s="1"/>
      <c r="B45" s="174">
        <v>62</v>
      </c>
      <c r="C45" s="174">
        <v>17</v>
      </c>
      <c r="D45" s="174">
        <v>17</v>
      </c>
      <c r="E45" s="174">
        <v>16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190</v>
      </c>
      <c r="N45" s="174">
        <v>169</v>
      </c>
      <c r="O45" s="174">
        <v>187</v>
      </c>
      <c r="P45" s="174">
        <v>193</v>
      </c>
      <c r="Q45" s="174">
        <v>739</v>
      </c>
    </row>
    <row r="46" spans="1:17" ht="12" customHeight="1" x14ac:dyDescent="0.2">
      <c r="B46" s="174">
        <v>3347</v>
      </c>
      <c r="C46" s="174">
        <v>1016</v>
      </c>
      <c r="D46" s="174">
        <v>673</v>
      </c>
      <c r="E46" s="174">
        <v>961</v>
      </c>
      <c r="F46" s="174">
        <v>697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144</v>
      </c>
      <c r="O46" s="174">
        <v>115</v>
      </c>
      <c r="P46" s="174">
        <v>151</v>
      </c>
      <c r="Q46" s="174">
        <v>528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8210</v>
      </c>
      <c r="C48" s="174">
        <v>2671</v>
      </c>
      <c r="D48" s="174">
        <v>1601</v>
      </c>
      <c r="E48" s="174">
        <v>1945</v>
      </c>
      <c r="F48" s="174">
        <v>1993</v>
      </c>
      <c r="G48" s="41"/>
      <c r="H48" s="74" t="s">
        <v>9</v>
      </c>
      <c r="I48" s="74" t="s">
        <v>10</v>
      </c>
      <c r="J48" s="74"/>
      <c r="K48" s="72"/>
      <c r="L48" s="41"/>
      <c r="M48" s="174">
        <v>6955</v>
      </c>
      <c r="N48" s="174">
        <v>5508</v>
      </c>
      <c r="O48" s="174">
        <v>4087</v>
      </c>
      <c r="P48" s="174">
        <v>4598</v>
      </c>
      <c r="Q48" s="174">
        <v>21148</v>
      </c>
    </row>
    <row r="49" spans="1:17" s="8" customFormat="1" ht="12" customHeight="1" x14ac:dyDescent="0.2">
      <c r="A49" s="1"/>
      <c r="B49" s="174">
        <v>1945</v>
      </c>
      <c r="C49" s="174">
        <v>485</v>
      </c>
      <c r="D49" s="174">
        <v>369</v>
      </c>
      <c r="E49" s="174">
        <v>533</v>
      </c>
      <c r="F49" s="174">
        <v>558</v>
      </c>
      <c r="G49" s="42"/>
      <c r="H49" s="76" t="s">
        <v>41</v>
      </c>
      <c r="I49" s="88"/>
      <c r="J49" s="94" t="s">
        <v>71</v>
      </c>
      <c r="K49" s="72"/>
      <c r="L49" s="42"/>
      <c r="M49" s="174">
        <v>445</v>
      </c>
      <c r="N49" s="174">
        <v>349</v>
      </c>
      <c r="O49" s="174">
        <v>282</v>
      </c>
      <c r="P49" s="174">
        <v>289</v>
      </c>
      <c r="Q49" s="174">
        <v>1365</v>
      </c>
    </row>
    <row r="50" spans="1:17" s="8" customFormat="1" ht="12" customHeight="1" x14ac:dyDescent="0.2">
      <c r="A50" s="1"/>
      <c r="B50" s="174">
        <v>1359</v>
      </c>
      <c r="C50" s="174">
        <v>408</v>
      </c>
      <c r="D50" s="174">
        <v>288</v>
      </c>
      <c r="E50" s="174">
        <v>325</v>
      </c>
      <c r="F50" s="174">
        <v>338</v>
      </c>
      <c r="G50" s="42"/>
      <c r="H50" s="76" t="s">
        <v>42</v>
      </c>
      <c r="I50" s="88"/>
      <c r="J50" s="94" t="s">
        <v>70</v>
      </c>
      <c r="K50" s="72"/>
      <c r="L50" s="42"/>
      <c r="M50" s="174">
        <v>438</v>
      </c>
      <c r="N50" s="174">
        <v>513</v>
      </c>
      <c r="O50" s="174">
        <v>438</v>
      </c>
      <c r="P50" s="174">
        <v>542</v>
      </c>
      <c r="Q50" s="174">
        <v>1931</v>
      </c>
    </row>
    <row r="51" spans="1:17" s="8" customFormat="1" ht="12" customHeight="1" x14ac:dyDescent="0.2">
      <c r="A51" s="1"/>
      <c r="B51" s="174">
        <v>4906</v>
      </c>
      <c r="C51" s="174">
        <v>1778</v>
      </c>
      <c r="D51" s="174">
        <v>944</v>
      </c>
      <c r="E51" s="174">
        <v>1087</v>
      </c>
      <c r="F51" s="174">
        <v>1097</v>
      </c>
      <c r="G51" s="42"/>
      <c r="H51" s="76" t="s">
        <v>89</v>
      </c>
      <c r="I51" s="88"/>
      <c r="J51" s="94" t="s">
        <v>69</v>
      </c>
      <c r="K51" s="72"/>
      <c r="L51" s="42"/>
      <c r="M51" s="174">
        <v>6072</v>
      </c>
      <c r="N51" s="174">
        <v>4646</v>
      </c>
      <c r="O51" s="174">
        <v>3367</v>
      </c>
      <c r="P51" s="174">
        <v>3767</v>
      </c>
      <c r="Q51" s="174">
        <v>17852</v>
      </c>
    </row>
    <row r="52" spans="1:17" s="10" customFormat="1" ht="12" customHeight="1" x14ac:dyDescent="0.2">
      <c r="A52" s="1"/>
      <c r="B52" s="174">
        <v>-17537</v>
      </c>
      <c r="C52" s="174">
        <v>-8170</v>
      </c>
      <c r="D52" s="174">
        <v>-8679</v>
      </c>
      <c r="E52" s="174">
        <v>-4029</v>
      </c>
      <c r="F52" s="174">
        <v>3341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3341</v>
      </c>
      <c r="N61" s="174">
        <v>-4029</v>
      </c>
      <c r="O61" s="174">
        <v>-8679</v>
      </c>
      <c r="P61" s="174">
        <v>-8170</v>
      </c>
      <c r="Q61" s="174">
        <v>-17537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57</v>
      </c>
      <c r="N62" s="174">
        <v>38</v>
      </c>
      <c r="O62" s="174">
        <v>30</v>
      </c>
      <c r="P62" s="174">
        <v>585</v>
      </c>
      <c r="Q62" s="174">
        <v>710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57</v>
      </c>
      <c r="N64" s="174">
        <v>38</v>
      </c>
      <c r="O64" s="174">
        <v>30</v>
      </c>
      <c r="P64" s="174">
        <v>585</v>
      </c>
      <c r="Q64" s="174">
        <v>710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-733</v>
      </c>
      <c r="N65" s="174">
        <v>-1228</v>
      </c>
      <c r="O65" s="174">
        <v>-697</v>
      </c>
      <c r="P65" s="174">
        <v>-2307</v>
      </c>
      <c r="Q65" s="174">
        <v>-4965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-733</v>
      </c>
      <c r="N67" s="174">
        <v>-1228</v>
      </c>
      <c r="O67" s="174">
        <v>-697</v>
      </c>
      <c r="P67" s="174">
        <v>-2307</v>
      </c>
      <c r="Q67" s="174">
        <v>-4965</v>
      </c>
    </row>
    <row r="68" spans="1:17" ht="12" customHeight="1" x14ac:dyDescent="0.2">
      <c r="B68" s="174">
        <v>-21792</v>
      </c>
      <c r="C68" s="174">
        <v>-9892</v>
      </c>
      <c r="D68" s="174">
        <v>-9346</v>
      </c>
      <c r="E68" s="174">
        <v>-5219</v>
      </c>
      <c r="F68" s="174">
        <v>2665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2665</v>
      </c>
      <c r="N76" s="174">
        <v>-5219</v>
      </c>
      <c r="O76" s="174">
        <v>-9346</v>
      </c>
      <c r="P76" s="174">
        <v>-9892</v>
      </c>
      <c r="Q76" s="174">
        <v>-21792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288</v>
      </c>
      <c r="C82" s="174">
        <v>84</v>
      </c>
      <c r="D82" s="174">
        <v>8</v>
      </c>
      <c r="E82" s="174">
        <v>76</v>
      </c>
      <c r="F82" s="174">
        <v>120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-22080</v>
      </c>
      <c r="C84" s="174">
        <v>-9976</v>
      </c>
      <c r="D84" s="174">
        <v>-9354</v>
      </c>
      <c r="E84" s="174">
        <v>-5295</v>
      </c>
      <c r="F84" s="174">
        <v>2545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13197</v>
      </c>
      <c r="C92" s="174">
        <v>3486</v>
      </c>
      <c r="D92" s="174">
        <v>3279</v>
      </c>
      <c r="E92" s="174">
        <v>3281</v>
      </c>
      <c r="F92" s="174">
        <v>3151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9653</v>
      </c>
      <c r="N92" s="174">
        <v>8970</v>
      </c>
      <c r="O92" s="174">
        <v>8778</v>
      </c>
      <c r="P92" s="174">
        <v>8940</v>
      </c>
      <c r="Q92" s="174">
        <v>36341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157</v>
      </c>
      <c r="N93" s="174">
        <v>0</v>
      </c>
      <c r="O93" s="174">
        <v>73</v>
      </c>
      <c r="P93" s="174">
        <v>23</v>
      </c>
      <c r="Q93" s="174">
        <v>253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0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362356</v>
      </c>
      <c r="C15" s="174">
        <v>90293</v>
      </c>
      <c r="D15" s="174">
        <v>95307</v>
      </c>
      <c r="E15" s="174">
        <v>92996</v>
      </c>
      <c r="F15" s="174">
        <v>83760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252838</v>
      </c>
      <c r="C16" s="174">
        <v>64419</v>
      </c>
      <c r="D16" s="174">
        <v>60837</v>
      </c>
      <c r="E16" s="174">
        <v>65026</v>
      </c>
      <c r="F16" s="174">
        <v>62556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109518</v>
      </c>
      <c r="C17" s="174">
        <v>25874</v>
      </c>
      <c r="D17" s="174">
        <v>34470</v>
      </c>
      <c r="E17" s="174">
        <v>27970</v>
      </c>
      <c r="F17" s="174">
        <v>21204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79363</v>
      </c>
      <c r="N18" s="174">
        <v>83093</v>
      </c>
      <c r="O18" s="174">
        <v>82591</v>
      </c>
      <c r="P18" s="174">
        <v>84551</v>
      </c>
      <c r="Q18" s="174">
        <v>329598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67003</v>
      </c>
      <c r="N19" s="174">
        <v>69584</v>
      </c>
      <c r="O19" s="174">
        <v>67639</v>
      </c>
      <c r="P19" s="174">
        <v>69287</v>
      </c>
      <c r="Q19" s="174">
        <v>273513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12360</v>
      </c>
      <c r="N20" s="174">
        <v>13509</v>
      </c>
      <c r="O20" s="174">
        <v>14952</v>
      </c>
      <c r="P20" s="174">
        <v>15264</v>
      </c>
      <c r="Q20" s="174">
        <v>56085</v>
      </c>
    </row>
    <row r="21" spans="1:17" s="6" customFormat="1" ht="12" customHeight="1" x14ac:dyDescent="0.2">
      <c r="A21" s="2"/>
      <c r="B21" s="174">
        <v>-32758</v>
      </c>
      <c r="C21" s="174">
        <v>-5742</v>
      </c>
      <c r="D21" s="174">
        <v>-12716</v>
      </c>
      <c r="E21" s="174">
        <v>-9903</v>
      </c>
      <c r="F21" s="174">
        <v>-4397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-4397</v>
      </c>
      <c r="N29" s="174">
        <v>-9903</v>
      </c>
      <c r="O29" s="174">
        <v>-12716</v>
      </c>
      <c r="P29" s="174">
        <v>-5742</v>
      </c>
      <c r="Q29" s="174">
        <v>-32758</v>
      </c>
    </row>
    <row r="30" spans="1:17" ht="12" customHeight="1" x14ac:dyDescent="0.2">
      <c r="B30" s="174">
        <v>2411</v>
      </c>
      <c r="C30" s="174">
        <v>659</v>
      </c>
      <c r="D30" s="174">
        <v>575</v>
      </c>
      <c r="E30" s="174">
        <v>625</v>
      </c>
      <c r="F30" s="174">
        <v>552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94</v>
      </c>
      <c r="O30" s="174">
        <v>85</v>
      </c>
      <c r="P30" s="174">
        <v>86</v>
      </c>
      <c r="Q30" s="174">
        <v>332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444</v>
      </c>
      <c r="N31" s="174">
        <v>405</v>
      </c>
      <c r="O31" s="174">
        <v>495</v>
      </c>
      <c r="P31" s="174">
        <v>1164</v>
      </c>
      <c r="Q31" s="174">
        <v>2508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444</v>
      </c>
      <c r="N32" s="174">
        <v>405</v>
      </c>
      <c r="O32" s="174">
        <v>495</v>
      </c>
      <c r="P32" s="174">
        <v>474</v>
      </c>
      <c r="Q32" s="174">
        <v>1818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690</v>
      </c>
      <c r="Q33" s="174">
        <v>690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-303</v>
      </c>
      <c r="N34" s="174">
        <v>-419</v>
      </c>
      <c r="O34" s="174">
        <v>-137</v>
      </c>
      <c r="P34" s="174">
        <v>-3740</v>
      </c>
      <c r="Q34" s="174">
        <v>-4599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-8</v>
      </c>
      <c r="O35" s="174">
        <v>-5</v>
      </c>
      <c r="P35" s="174">
        <v>-29</v>
      </c>
      <c r="Q35" s="174">
        <v>-103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-242</v>
      </c>
      <c r="N36" s="174">
        <v>-411</v>
      </c>
      <c r="O36" s="174">
        <v>-132</v>
      </c>
      <c r="P36" s="174">
        <v>-3711</v>
      </c>
      <c r="Q36" s="174">
        <v>-4496</v>
      </c>
    </row>
    <row r="37" spans="1:17" ht="12" customHeight="1" x14ac:dyDescent="0.2">
      <c r="B37" s="174">
        <v>47944</v>
      </c>
      <c r="C37" s="174">
        <v>11856</v>
      </c>
      <c r="D37" s="174">
        <v>11652</v>
      </c>
      <c r="E37" s="174">
        <v>12809</v>
      </c>
      <c r="F37" s="174">
        <v>11627</v>
      </c>
      <c r="G37" s="41"/>
      <c r="H37" s="74" t="s">
        <v>4</v>
      </c>
      <c r="I37" s="74" t="s">
        <v>5</v>
      </c>
      <c r="J37" s="74"/>
      <c r="K37" s="72"/>
      <c r="L37" s="41"/>
      <c r="M37" s="174">
        <v>12456</v>
      </c>
      <c r="N37" s="174">
        <v>13875</v>
      </c>
      <c r="O37" s="174">
        <v>13282</v>
      </c>
      <c r="P37" s="174">
        <v>12738</v>
      </c>
      <c r="Q37" s="174">
        <v>52351</v>
      </c>
    </row>
    <row r="38" spans="1:17" s="8" customFormat="1" ht="12" customHeight="1" x14ac:dyDescent="0.2">
      <c r="A38" s="1"/>
      <c r="B38" s="174">
        <v>12535</v>
      </c>
      <c r="C38" s="174">
        <v>3284</v>
      </c>
      <c r="D38" s="174">
        <v>3091</v>
      </c>
      <c r="E38" s="174">
        <v>3074</v>
      </c>
      <c r="F38" s="174">
        <v>3086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7798</v>
      </c>
      <c r="N38" s="174">
        <v>7572</v>
      </c>
      <c r="O38" s="174">
        <v>7133</v>
      </c>
      <c r="P38" s="174">
        <v>7499</v>
      </c>
      <c r="Q38" s="174">
        <v>30002</v>
      </c>
    </row>
    <row r="39" spans="1:17" s="8" customFormat="1" ht="12" customHeight="1" x14ac:dyDescent="0.2">
      <c r="A39" s="1"/>
      <c r="B39" s="174">
        <v>14244</v>
      </c>
      <c r="C39" s="174">
        <v>5843</v>
      </c>
      <c r="D39" s="174">
        <v>1839</v>
      </c>
      <c r="E39" s="174">
        <v>4012</v>
      </c>
      <c r="F39" s="174">
        <v>2550</v>
      </c>
      <c r="G39" s="42"/>
      <c r="H39" s="87" t="s">
        <v>92</v>
      </c>
      <c r="I39" s="88"/>
      <c r="J39" s="94" t="s">
        <v>93</v>
      </c>
      <c r="K39" s="72"/>
      <c r="L39" s="42"/>
      <c r="M39" s="174">
        <v>1451</v>
      </c>
      <c r="N39" s="174">
        <v>4601</v>
      </c>
      <c r="O39" s="174">
        <v>3017</v>
      </c>
      <c r="P39" s="174">
        <v>4206</v>
      </c>
      <c r="Q39" s="174">
        <v>13275</v>
      </c>
    </row>
    <row r="40" spans="1:17" s="8" customFormat="1" ht="12" customHeight="1" x14ac:dyDescent="0.2">
      <c r="A40" s="1"/>
      <c r="B40" s="174">
        <v>17778</v>
      </c>
      <c r="C40" s="174">
        <v>1968</v>
      </c>
      <c r="D40" s="174">
        <v>5859</v>
      </c>
      <c r="E40" s="174">
        <v>4576</v>
      </c>
      <c r="F40" s="174">
        <v>5375</v>
      </c>
      <c r="G40" s="42"/>
      <c r="H40" s="87" t="s">
        <v>35</v>
      </c>
      <c r="I40" s="76"/>
      <c r="J40" s="94" t="s">
        <v>94</v>
      </c>
      <c r="K40" s="72"/>
      <c r="L40" s="42"/>
      <c r="M40" s="174">
        <v>3163</v>
      </c>
      <c r="N40" s="174">
        <v>1657</v>
      </c>
      <c r="O40" s="174">
        <v>3100</v>
      </c>
      <c r="P40" s="174">
        <v>995</v>
      </c>
      <c r="Q40" s="174">
        <v>8915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3387</v>
      </c>
      <c r="C42" s="174">
        <v>761</v>
      </c>
      <c r="D42" s="174">
        <v>863</v>
      </c>
      <c r="E42" s="174">
        <v>1147</v>
      </c>
      <c r="F42" s="174">
        <v>616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45</v>
      </c>
      <c r="O42" s="174">
        <v>32</v>
      </c>
      <c r="P42" s="174">
        <v>38</v>
      </c>
      <c r="Q42" s="174">
        <v>159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1690</v>
      </c>
      <c r="C44" s="174">
        <v>388</v>
      </c>
      <c r="D44" s="174">
        <v>490</v>
      </c>
      <c r="E44" s="174">
        <v>502</v>
      </c>
      <c r="F44" s="174">
        <v>310</v>
      </c>
      <c r="G44" s="41"/>
      <c r="H44" s="74" t="s">
        <v>6</v>
      </c>
      <c r="I44" s="74" t="s">
        <v>60</v>
      </c>
      <c r="J44" s="74"/>
      <c r="K44" s="72"/>
      <c r="L44" s="41"/>
      <c r="M44" s="174">
        <v>338</v>
      </c>
      <c r="N44" s="174">
        <v>385</v>
      </c>
      <c r="O44" s="174">
        <v>320</v>
      </c>
      <c r="P44" s="174">
        <v>505</v>
      </c>
      <c r="Q44" s="174">
        <v>1548</v>
      </c>
    </row>
    <row r="45" spans="1:17" s="2" customFormat="1" ht="12" customHeight="1" x14ac:dyDescent="0.2">
      <c r="A45" s="1"/>
      <c r="B45" s="174">
        <v>67</v>
      </c>
      <c r="C45" s="174">
        <v>18</v>
      </c>
      <c r="D45" s="174">
        <v>17</v>
      </c>
      <c r="E45" s="174">
        <v>18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173</v>
      </c>
      <c r="N45" s="174">
        <v>196</v>
      </c>
      <c r="O45" s="174">
        <v>180</v>
      </c>
      <c r="P45" s="174">
        <v>206</v>
      </c>
      <c r="Q45" s="174">
        <v>755</v>
      </c>
    </row>
    <row r="46" spans="1:17" ht="12" customHeight="1" x14ac:dyDescent="0.2">
      <c r="B46" s="174">
        <v>3960</v>
      </c>
      <c r="C46" s="174">
        <v>1286</v>
      </c>
      <c r="D46" s="174">
        <v>778</v>
      </c>
      <c r="E46" s="174">
        <v>964</v>
      </c>
      <c r="F46" s="174">
        <v>932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147</v>
      </c>
      <c r="O46" s="174">
        <v>116</v>
      </c>
      <c r="P46" s="174">
        <v>153</v>
      </c>
      <c r="Q46" s="174">
        <v>533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7987</v>
      </c>
      <c r="C48" s="174">
        <v>2316</v>
      </c>
      <c r="D48" s="174">
        <v>1738</v>
      </c>
      <c r="E48" s="174">
        <v>2051</v>
      </c>
      <c r="F48" s="174">
        <v>1882</v>
      </c>
      <c r="G48" s="41"/>
      <c r="H48" s="74" t="s">
        <v>9</v>
      </c>
      <c r="I48" s="74" t="s">
        <v>10</v>
      </c>
      <c r="J48" s="74"/>
      <c r="K48" s="72"/>
      <c r="L48" s="41"/>
      <c r="M48" s="174">
        <v>7302</v>
      </c>
      <c r="N48" s="174">
        <v>5077</v>
      </c>
      <c r="O48" s="174">
        <v>4226</v>
      </c>
      <c r="P48" s="174">
        <v>4956</v>
      </c>
      <c r="Q48" s="174">
        <v>21561</v>
      </c>
    </row>
    <row r="49" spans="1:17" s="8" customFormat="1" ht="12" customHeight="1" x14ac:dyDescent="0.2">
      <c r="A49" s="1"/>
      <c r="B49" s="174">
        <v>2481</v>
      </c>
      <c r="C49" s="174">
        <v>610</v>
      </c>
      <c r="D49" s="174">
        <v>496</v>
      </c>
      <c r="E49" s="174">
        <v>687</v>
      </c>
      <c r="F49" s="174">
        <v>688</v>
      </c>
      <c r="G49" s="42"/>
      <c r="H49" s="76" t="s">
        <v>41</v>
      </c>
      <c r="I49" s="88"/>
      <c r="J49" s="94" t="s">
        <v>71</v>
      </c>
      <c r="K49" s="72"/>
      <c r="L49" s="42"/>
      <c r="M49" s="174">
        <v>484</v>
      </c>
      <c r="N49" s="174">
        <v>384</v>
      </c>
      <c r="O49" s="174">
        <v>342</v>
      </c>
      <c r="P49" s="174">
        <v>354</v>
      </c>
      <c r="Q49" s="174">
        <v>1564</v>
      </c>
    </row>
    <row r="50" spans="1:17" s="8" customFormat="1" ht="12" customHeight="1" x14ac:dyDescent="0.2">
      <c r="A50" s="1"/>
      <c r="B50" s="174">
        <v>1557</v>
      </c>
      <c r="C50" s="174">
        <v>503</v>
      </c>
      <c r="D50" s="174">
        <v>426</v>
      </c>
      <c r="E50" s="174">
        <v>324</v>
      </c>
      <c r="F50" s="174">
        <v>304</v>
      </c>
      <c r="G50" s="42"/>
      <c r="H50" s="76" t="s">
        <v>42</v>
      </c>
      <c r="I50" s="88"/>
      <c r="J50" s="94" t="s">
        <v>70</v>
      </c>
      <c r="K50" s="72"/>
      <c r="L50" s="42"/>
      <c r="M50" s="174">
        <v>634</v>
      </c>
      <c r="N50" s="174">
        <v>471</v>
      </c>
      <c r="O50" s="174">
        <v>658</v>
      </c>
      <c r="P50" s="174">
        <v>699</v>
      </c>
      <c r="Q50" s="174">
        <v>2462</v>
      </c>
    </row>
    <row r="51" spans="1:17" s="8" customFormat="1" ht="12" customHeight="1" x14ac:dyDescent="0.2">
      <c r="A51" s="1"/>
      <c r="B51" s="174">
        <v>3949</v>
      </c>
      <c r="C51" s="174">
        <v>1203</v>
      </c>
      <c r="D51" s="174">
        <v>816</v>
      </c>
      <c r="E51" s="174">
        <v>1040</v>
      </c>
      <c r="F51" s="174">
        <v>890</v>
      </c>
      <c r="G51" s="42"/>
      <c r="H51" s="76" t="s">
        <v>89</v>
      </c>
      <c r="I51" s="88"/>
      <c r="J51" s="94" t="s">
        <v>69</v>
      </c>
      <c r="K51" s="72"/>
      <c r="L51" s="42"/>
      <c r="M51" s="174">
        <v>6184</v>
      </c>
      <c r="N51" s="174">
        <v>4222</v>
      </c>
      <c r="O51" s="174">
        <v>3226</v>
      </c>
      <c r="P51" s="174">
        <v>3903</v>
      </c>
      <c r="Q51" s="174">
        <v>17535</v>
      </c>
    </row>
    <row r="52" spans="1:17" s="10" customFormat="1" ht="12" customHeight="1" x14ac:dyDescent="0.2">
      <c r="A52" s="1"/>
      <c r="B52" s="174">
        <v>-21828</v>
      </c>
      <c r="C52" s="174">
        <v>-6197</v>
      </c>
      <c r="D52" s="174">
        <v>-9399</v>
      </c>
      <c r="E52" s="174">
        <v>-7112</v>
      </c>
      <c r="F52" s="174">
        <v>880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880</v>
      </c>
      <c r="N61" s="174">
        <v>-7112</v>
      </c>
      <c r="O61" s="174">
        <v>-9399</v>
      </c>
      <c r="P61" s="174">
        <v>-6197</v>
      </c>
      <c r="Q61" s="174">
        <v>-21828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117</v>
      </c>
      <c r="N62" s="174">
        <v>27</v>
      </c>
      <c r="O62" s="174">
        <v>7</v>
      </c>
      <c r="P62" s="174">
        <v>194</v>
      </c>
      <c r="Q62" s="174">
        <v>345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117</v>
      </c>
      <c r="N64" s="174">
        <v>27</v>
      </c>
      <c r="O64" s="174">
        <v>7</v>
      </c>
      <c r="P64" s="174">
        <v>194</v>
      </c>
      <c r="Q64" s="174">
        <v>345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-620</v>
      </c>
      <c r="N65" s="174">
        <v>-1510</v>
      </c>
      <c r="O65" s="174">
        <v>-1520</v>
      </c>
      <c r="P65" s="174">
        <v>-3398</v>
      </c>
      <c r="Q65" s="174">
        <v>-7048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-620</v>
      </c>
      <c r="N67" s="174">
        <v>-1510</v>
      </c>
      <c r="O67" s="174">
        <v>-1520</v>
      </c>
      <c r="P67" s="174">
        <v>-3398</v>
      </c>
      <c r="Q67" s="174">
        <v>-7048</v>
      </c>
    </row>
    <row r="68" spans="1:17" ht="12" customHeight="1" x14ac:dyDescent="0.2">
      <c r="B68" s="174">
        <v>-28531</v>
      </c>
      <c r="C68" s="174">
        <v>-9401</v>
      </c>
      <c r="D68" s="174">
        <v>-10912</v>
      </c>
      <c r="E68" s="174">
        <v>-8595</v>
      </c>
      <c r="F68" s="174">
        <v>377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377</v>
      </c>
      <c r="N76" s="174">
        <v>-8595</v>
      </c>
      <c r="O76" s="174">
        <v>-10912</v>
      </c>
      <c r="P76" s="174">
        <v>-9401</v>
      </c>
      <c r="Q76" s="174">
        <v>-28531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273</v>
      </c>
      <c r="C82" s="174">
        <v>79</v>
      </c>
      <c r="D82" s="174">
        <v>41</v>
      </c>
      <c r="E82" s="174">
        <v>87</v>
      </c>
      <c r="F82" s="174">
        <v>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-28804</v>
      </c>
      <c r="C84" s="174">
        <v>-9480</v>
      </c>
      <c r="D84" s="174">
        <v>-10953</v>
      </c>
      <c r="E84" s="174">
        <v>-8682</v>
      </c>
      <c r="F84" s="174">
        <v>311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13405</v>
      </c>
      <c r="C92" s="174">
        <v>3520</v>
      </c>
      <c r="D92" s="174">
        <v>3305</v>
      </c>
      <c r="E92" s="174">
        <v>3273</v>
      </c>
      <c r="F92" s="174">
        <v>3307</v>
      </c>
      <c r="G92" s="42"/>
      <c r="H92" s="87" t="s">
        <v>91</v>
      </c>
      <c r="I92" s="72"/>
      <c r="J92" s="76" t="s">
        <v>116</v>
      </c>
      <c r="K92" s="72"/>
      <c r="L92" s="42"/>
      <c r="M92" s="174">
        <v>8417</v>
      </c>
      <c r="N92" s="174">
        <v>8192</v>
      </c>
      <c r="O92" s="174">
        <v>7830</v>
      </c>
      <c r="P92" s="174">
        <v>8188</v>
      </c>
      <c r="Q92" s="174">
        <v>32627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122</v>
      </c>
      <c r="N93" s="174">
        <v>0</v>
      </c>
      <c r="O93" s="174">
        <v>74</v>
      </c>
      <c r="P93" s="174">
        <v>71</v>
      </c>
      <c r="Q93" s="174">
        <v>267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377370</v>
      </c>
      <c r="C15" s="174">
        <v>95813</v>
      </c>
      <c r="D15" s="174">
        <v>98622</v>
      </c>
      <c r="E15" s="174">
        <v>97815</v>
      </c>
      <c r="F15" s="174">
        <v>85120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259451</v>
      </c>
      <c r="C16" s="174">
        <v>67362</v>
      </c>
      <c r="D16" s="174">
        <v>61772</v>
      </c>
      <c r="E16" s="174">
        <v>67936</v>
      </c>
      <c r="F16" s="174">
        <v>62381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117919</v>
      </c>
      <c r="C17" s="174">
        <v>28451</v>
      </c>
      <c r="D17" s="174">
        <v>36850</v>
      </c>
      <c r="E17" s="174">
        <v>29879</v>
      </c>
      <c r="F17" s="174">
        <v>22739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79534</v>
      </c>
      <c r="N18" s="174">
        <v>83880</v>
      </c>
      <c r="O18" s="174">
        <v>81582</v>
      </c>
      <c r="P18" s="174">
        <v>87964</v>
      </c>
      <c r="Q18" s="174">
        <v>332960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66230</v>
      </c>
      <c r="N19" s="174">
        <v>69872</v>
      </c>
      <c r="O19" s="174">
        <v>65482</v>
      </c>
      <c r="P19" s="174">
        <v>72148</v>
      </c>
      <c r="Q19" s="174">
        <v>273732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13304</v>
      </c>
      <c r="N20" s="174">
        <v>14008</v>
      </c>
      <c r="O20" s="174">
        <v>16100</v>
      </c>
      <c r="P20" s="174">
        <v>15816</v>
      </c>
      <c r="Q20" s="174">
        <v>59228</v>
      </c>
    </row>
    <row r="21" spans="1:17" s="6" customFormat="1" ht="12" customHeight="1" x14ac:dyDescent="0.2">
      <c r="A21" s="2"/>
      <c r="B21" s="174">
        <v>-44410</v>
      </c>
      <c r="C21" s="174">
        <v>-7849</v>
      </c>
      <c r="D21" s="174">
        <v>-17040</v>
      </c>
      <c r="E21" s="174">
        <v>-13935</v>
      </c>
      <c r="F21" s="174">
        <v>-5586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-5586</v>
      </c>
      <c r="N29" s="174">
        <v>-13935</v>
      </c>
      <c r="O29" s="174">
        <v>-17040</v>
      </c>
      <c r="P29" s="174">
        <v>-7849</v>
      </c>
      <c r="Q29" s="174">
        <v>-44410</v>
      </c>
    </row>
    <row r="30" spans="1:17" ht="12" customHeight="1" x14ac:dyDescent="0.2">
      <c r="B30" s="174">
        <v>2378</v>
      </c>
      <c r="C30" s="174">
        <v>609</v>
      </c>
      <c r="D30" s="174">
        <v>647</v>
      </c>
      <c r="E30" s="174">
        <v>595</v>
      </c>
      <c r="F30" s="174">
        <v>527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68</v>
      </c>
      <c r="O30" s="174">
        <v>70</v>
      </c>
      <c r="P30" s="174">
        <v>78</v>
      </c>
      <c r="Q30" s="174">
        <v>276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477</v>
      </c>
      <c r="N31" s="174">
        <v>1156</v>
      </c>
      <c r="O31" s="174">
        <v>511</v>
      </c>
      <c r="P31" s="174">
        <v>459</v>
      </c>
      <c r="Q31" s="174">
        <v>2603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477</v>
      </c>
      <c r="N32" s="174">
        <v>430</v>
      </c>
      <c r="O32" s="174">
        <v>511</v>
      </c>
      <c r="P32" s="174">
        <v>459</v>
      </c>
      <c r="Q32" s="174">
        <v>1877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726</v>
      </c>
      <c r="O33" s="174">
        <v>0</v>
      </c>
      <c r="P33" s="174">
        <v>0</v>
      </c>
      <c r="Q33" s="174">
        <v>726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-629</v>
      </c>
      <c r="N34" s="174">
        <v>-1083</v>
      </c>
      <c r="O34" s="174">
        <v>-162</v>
      </c>
      <c r="P34" s="174">
        <v>-4081</v>
      </c>
      <c r="Q34" s="174">
        <v>-5955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-68</v>
      </c>
      <c r="N35" s="174">
        <v>-15</v>
      </c>
      <c r="O35" s="174">
        <v>-3</v>
      </c>
      <c r="P35" s="174">
        <v>-15</v>
      </c>
      <c r="Q35" s="174">
        <v>-101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-561</v>
      </c>
      <c r="N36" s="174">
        <v>-1068</v>
      </c>
      <c r="O36" s="174">
        <v>-159</v>
      </c>
      <c r="P36" s="174">
        <v>-4066</v>
      </c>
      <c r="Q36" s="174">
        <v>-5854</v>
      </c>
    </row>
    <row r="37" spans="1:17" ht="12" customHeight="1" x14ac:dyDescent="0.2">
      <c r="B37" s="174">
        <v>49338</v>
      </c>
      <c r="C37" s="174">
        <v>12042</v>
      </c>
      <c r="D37" s="174">
        <v>12236</v>
      </c>
      <c r="E37" s="174">
        <v>13046</v>
      </c>
      <c r="F37" s="174">
        <v>12014</v>
      </c>
      <c r="G37" s="41"/>
      <c r="H37" s="74" t="s">
        <v>4</v>
      </c>
      <c r="I37" s="74" t="s">
        <v>5</v>
      </c>
      <c r="J37" s="74"/>
      <c r="K37" s="72"/>
      <c r="L37" s="41"/>
      <c r="M37" s="174">
        <v>12791</v>
      </c>
      <c r="N37" s="174">
        <v>13707</v>
      </c>
      <c r="O37" s="174">
        <v>13056</v>
      </c>
      <c r="P37" s="174">
        <v>12481</v>
      </c>
      <c r="Q37" s="174">
        <v>52035</v>
      </c>
    </row>
    <row r="38" spans="1:17" s="8" customFormat="1" ht="12" customHeight="1" x14ac:dyDescent="0.2">
      <c r="A38" s="1"/>
      <c r="B38" s="174">
        <v>11753</v>
      </c>
      <c r="C38" s="174">
        <v>3082</v>
      </c>
      <c r="D38" s="174">
        <v>2893</v>
      </c>
      <c r="E38" s="174">
        <v>2882</v>
      </c>
      <c r="F38" s="174">
        <v>2896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7029</v>
      </c>
      <c r="N38" s="174">
        <v>6701</v>
      </c>
      <c r="O38" s="174">
        <v>6320</v>
      </c>
      <c r="P38" s="174">
        <v>6603</v>
      </c>
      <c r="Q38" s="174">
        <v>26653</v>
      </c>
    </row>
    <row r="39" spans="1:17" s="8" customFormat="1" ht="12" customHeight="1" x14ac:dyDescent="0.2">
      <c r="A39" s="1"/>
      <c r="B39" s="174">
        <v>16955</v>
      </c>
      <c r="C39" s="174">
        <v>6384</v>
      </c>
      <c r="D39" s="174">
        <v>2872</v>
      </c>
      <c r="E39" s="174">
        <v>4584</v>
      </c>
      <c r="F39" s="174">
        <v>3115</v>
      </c>
      <c r="G39" s="42"/>
      <c r="H39" s="87" t="s">
        <v>92</v>
      </c>
      <c r="I39" s="88"/>
      <c r="J39" s="94" t="s">
        <v>93</v>
      </c>
      <c r="K39" s="72"/>
      <c r="L39" s="42"/>
      <c r="M39" s="174">
        <v>2453</v>
      </c>
      <c r="N39" s="174">
        <v>5632</v>
      </c>
      <c r="O39" s="174">
        <v>3789</v>
      </c>
      <c r="P39" s="174">
        <v>4233</v>
      </c>
      <c r="Q39" s="174">
        <v>16107</v>
      </c>
    </row>
    <row r="40" spans="1:17" s="8" customFormat="1" ht="12" customHeight="1" x14ac:dyDescent="0.2">
      <c r="A40" s="1"/>
      <c r="B40" s="174">
        <v>17290</v>
      </c>
      <c r="C40" s="174">
        <v>1864</v>
      </c>
      <c r="D40" s="174">
        <v>5684</v>
      </c>
      <c r="E40" s="174">
        <v>4499</v>
      </c>
      <c r="F40" s="174">
        <v>5243</v>
      </c>
      <c r="G40" s="42"/>
      <c r="H40" s="87" t="s">
        <v>35</v>
      </c>
      <c r="I40" s="76"/>
      <c r="J40" s="94" t="s">
        <v>94</v>
      </c>
      <c r="K40" s="72"/>
      <c r="L40" s="42"/>
      <c r="M40" s="174">
        <v>3277</v>
      </c>
      <c r="N40" s="174">
        <v>1341</v>
      </c>
      <c r="O40" s="174">
        <v>2923</v>
      </c>
      <c r="P40" s="174">
        <v>1613</v>
      </c>
      <c r="Q40" s="174">
        <v>9154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3340</v>
      </c>
      <c r="C42" s="174">
        <v>712</v>
      </c>
      <c r="D42" s="174">
        <v>787</v>
      </c>
      <c r="E42" s="174">
        <v>1081</v>
      </c>
      <c r="F42" s="174">
        <v>760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32</v>
      </c>
      <c r="N42" s="174">
        <v>33</v>
      </c>
      <c r="O42" s="174">
        <v>24</v>
      </c>
      <c r="P42" s="174">
        <v>32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1832</v>
      </c>
      <c r="C44" s="174">
        <v>336</v>
      </c>
      <c r="D44" s="174">
        <v>505</v>
      </c>
      <c r="E44" s="174">
        <v>566</v>
      </c>
      <c r="F44" s="174">
        <v>425</v>
      </c>
      <c r="G44" s="41"/>
      <c r="H44" s="74" t="s">
        <v>6</v>
      </c>
      <c r="I44" s="74" t="s">
        <v>60</v>
      </c>
      <c r="J44" s="74"/>
      <c r="K44" s="72"/>
      <c r="L44" s="41"/>
      <c r="M44" s="174">
        <v>395</v>
      </c>
      <c r="N44" s="174">
        <v>350</v>
      </c>
      <c r="O44" s="174">
        <v>350</v>
      </c>
      <c r="P44" s="174">
        <v>518</v>
      </c>
      <c r="Q44" s="174">
        <v>1613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14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164</v>
      </c>
      <c r="N45" s="174">
        <v>187</v>
      </c>
      <c r="O45" s="174">
        <v>203</v>
      </c>
      <c r="P45" s="174">
        <v>191</v>
      </c>
      <c r="Q45" s="174">
        <v>745</v>
      </c>
    </row>
    <row r="46" spans="1:17" ht="12" customHeight="1" x14ac:dyDescent="0.2">
      <c r="B46" s="174">
        <v>3843</v>
      </c>
      <c r="C46" s="174">
        <v>1285</v>
      </c>
      <c r="D46" s="174">
        <v>777</v>
      </c>
      <c r="E46" s="174">
        <v>1036</v>
      </c>
      <c r="F46" s="174">
        <v>745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147</v>
      </c>
      <c r="O46" s="174">
        <v>117</v>
      </c>
      <c r="P46" s="174">
        <v>153</v>
      </c>
      <c r="Q46" s="174">
        <v>536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8320</v>
      </c>
      <c r="C48" s="174">
        <v>2445</v>
      </c>
      <c r="D48" s="174">
        <v>1939</v>
      </c>
      <c r="E48" s="174">
        <v>2078</v>
      </c>
      <c r="F48" s="174">
        <v>1858</v>
      </c>
      <c r="G48" s="41"/>
      <c r="H48" s="74" t="s">
        <v>9</v>
      </c>
      <c r="I48" s="74" t="s">
        <v>10</v>
      </c>
      <c r="J48" s="74"/>
      <c r="K48" s="72"/>
      <c r="L48" s="41"/>
      <c r="M48" s="174">
        <v>6770</v>
      </c>
      <c r="N48" s="174">
        <v>4553</v>
      </c>
      <c r="O48" s="174">
        <v>5773</v>
      </c>
      <c r="P48" s="174">
        <v>5858</v>
      </c>
      <c r="Q48" s="174">
        <v>22954</v>
      </c>
    </row>
    <row r="49" spans="1:17" s="8" customFormat="1" ht="12" customHeight="1" x14ac:dyDescent="0.2">
      <c r="A49" s="1"/>
      <c r="B49" s="174">
        <v>2247</v>
      </c>
      <c r="C49" s="174">
        <v>554</v>
      </c>
      <c r="D49" s="174">
        <v>441</v>
      </c>
      <c r="E49" s="174">
        <v>629</v>
      </c>
      <c r="F49" s="174">
        <v>623</v>
      </c>
      <c r="G49" s="42"/>
      <c r="H49" s="76" t="s">
        <v>41</v>
      </c>
      <c r="I49" s="88"/>
      <c r="J49" s="94" t="s">
        <v>71</v>
      </c>
      <c r="K49" s="72"/>
      <c r="L49" s="42"/>
      <c r="M49" s="174">
        <v>467</v>
      </c>
      <c r="N49" s="174">
        <v>355</v>
      </c>
      <c r="O49" s="174">
        <v>328</v>
      </c>
      <c r="P49" s="174">
        <v>337</v>
      </c>
      <c r="Q49" s="174">
        <v>1487</v>
      </c>
    </row>
    <row r="50" spans="1:17" s="8" customFormat="1" ht="12" customHeight="1" x14ac:dyDescent="0.2">
      <c r="A50" s="1"/>
      <c r="B50" s="174">
        <v>1476</v>
      </c>
      <c r="C50" s="174">
        <v>473</v>
      </c>
      <c r="D50" s="174">
        <v>403</v>
      </c>
      <c r="E50" s="174">
        <v>298</v>
      </c>
      <c r="F50" s="174">
        <v>302</v>
      </c>
      <c r="G50" s="42"/>
      <c r="H50" s="76" t="s">
        <v>42</v>
      </c>
      <c r="I50" s="88"/>
      <c r="J50" s="94" t="s">
        <v>70</v>
      </c>
      <c r="K50" s="72"/>
      <c r="L50" s="42"/>
      <c r="M50" s="174">
        <v>575</v>
      </c>
      <c r="N50" s="174">
        <v>435</v>
      </c>
      <c r="O50" s="174">
        <v>588</v>
      </c>
      <c r="P50" s="174">
        <v>632</v>
      </c>
      <c r="Q50" s="174">
        <v>2230</v>
      </c>
    </row>
    <row r="51" spans="1:17" s="8" customFormat="1" ht="12" customHeight="1" x14ac:dyDescent="0.2">
      <c r="A51" s="1"/>
      <c r="B51" s="174">
        <v>4597</v>
      </c>
      <c r="C51" s="174">
        <v>1418</v>
      </c>
      <c r="D51" s="174">
        <v>1095</v>
      </c>
      <c r="E51" s="174">
        <v>1151</v>
      </c>
      <c r="F51" s="174">
        <v>933</v>
      </c>
      <c r="G51" s="42"/>
      <c r="H51" s="76" t="s">
        <v>89</v>
      </c>
      <c r="I51" s="88"/>
      <c r="J51" s="94" t="s">
        <v>69</v>
      </c>
      <c r="K51" s="72"/>
      <c r="L51" s="42"/>
      <c r="M51" s="174">
        <v>5728</v>
      </c>
      <c r="N51" s="174">
        <v>3763</v>
      </c>
      <c r="O51" s="174">
        <v>4857</v>
      </c>
      <c r="P51" s="174">
        <v>4889</v>
      </c>
      <c r="Q51" s="174">
        <v>19237</v>
      </c>
    </row>
    <row r="52" spans="1:17" s="10" customFormat="1" ht="12" customHeight="1" x14ac:dyDescent="0.2">
      <c r="A52" s="1"/>
      <c r="B52" s="174">
        <v>-35370</v>
      </c>
      <c r="C52" s="174">
        <v>-8925</v>
      </c>
      <c r="D52" s="174">
        <v>-13240</v>
      </c>
      <c r="E52" s="174">
        <v>-12185</v>
      </c>
      <c r="F52" s="174">
        <v>-1020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-1020</v>
      </c>
      <c r="N61" s="174">
        <v>-12185</v>
      </c>
      <c r="O61" s="174">
        <v>-13240</v>
      </c>
      <c r="P61" s="174">
        <v>-8925</v>
      </c>
      <c r="Q61" s="174">
        <v>-35370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120</v>
      </c>
      <c r="N62" s="174">
        <v>13</v>
      </c>
      <c r="O62" s="174">
        <v>121</v>
      </c>
      <c r="P62" s="174">
        <v>138</v>
      </c>
      <c r="Q62" s="174">
        <v>392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120</v>
      </c>
      <c r="N64" s="174">
        <v>13</v>
      </c>
      <c r="O64" s="174">
        <v>121</v>
      </c>
      <c r="P64" s="174">
        <v>138</v>
      </c>
      <c r="Q64" s="174">
        <v>392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-364</v>
      </c>
      <c r="N65" s="174">
        <v>-533</v>
      </c>
      <c r="O65" s="174">
        <v>-334</v>
      </c>
      <c r="P65" s="174">
        <v>-1161</v>
      </c>
      <c r="Q65" s="174">
        <v>-2392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-364</v>
      </c>
      <c r="N67" s="174">
        <v>-533</v>
      </c>
      <c r="O67" s="174">
        <v>-334</v>
      </c>
      <c r="P67" s="174">
        <v>-1161</v>
      </c>
      <c r="Q67" s="174">
        <v>-2392</v>
      </c>
    </row>
    <row r="68" spans="1:17" ht="12" customHeight="1" x14ac:dyDescent="0.2">
      <c r="B68" s="174">
        <v>-37370</v>
      </c>
      <c r="C68" s="174">
        <v>-9948</v>
      </c>
      <c r="D68" s="174">
        <v>-13453</v>
      </c>
      <c r="E68" s="174">
        <v>-12705</v>
      </c>
      <c r="F68" s="174">
        <v>-1264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-1264</v>
      </c>
      <c r="N76" s="174">
        <v>-12705</v>
      </c>
      <c r="O76" s="174">
        <v>-13453</v>
      </c>
      <c r="P76" s="174">
        <v>-9948</v>
      </c>
      <c r="Q76" s="174">
        <v>-37370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430</v>
      </c>
      <c r="C82" s="174">
        <v>31</v>
      </c>
      <c r="D82" s="174">
        <v>55</v>
      </c>
      <c r="E82" s="174">
        <v>103</v>
      </c>
      <c r="F82" s="174">
        <v>241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-37800</v>
      </c>
      <c r="C84" s="174">
        <v>-9979</v>
      </c>
      <c r="D84" s="174">
        <v>-13508</v>
      </c>
      <c r="E84" s="174">
        <v>-12808</v>
      </c>
      <c r="F84" s="174">
        <v>-1505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12589</v>
      </c>
      <c r="C92" s="174">
        <v>3292</v>
      </c>
      <c r="D92" s="174">
        <v>3104</v>
      </c>
      <c r="E92" s="174">
        <v>3088</v>
      </c>
      <c r="F92" s="174">
        <v>3105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7622</v>
      </c>
      <c r="N92" s="174">
        <v>7294</v>
      </c>
      <c r="O92" s="174">
        <v>6909</v>
      </c>
      <c r="P92" s="174">
        <v>7153</v>
      </c>
      <c r="Q92" s="174">
        <v>28978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150</v>
      </c>
      <c r="N93" s="174">
        <v>0</v>
      </c>
      <c r="O93" s="174">
        <v>93</v>
      </c>
      <c r="P93" s="174">
        <v>113</v>
      </c>
      <c r="Q93" s="174">
        <v>356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156982</v>
      </c>
      <c r="C15" s="174">
        <v>41086</v>
      </c>
      <c r="D15" s="174">
        <v>40283</v>
      </c>
      <c r="E15" s="174">
        <v>40347</v>
      </c>
      <c r="F15" s="174">
        <v>35266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107722</v>
      </c>
      <c r="C16" s="174">
        <v>29782</v>
      </c>
      <c r="D16" s="174">
        <v>24600</v>
      </c>
      <c r="E16" s="174">
        <v>27305</v>
      </c>
      <c r="F16" s="174">
        <v>26035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49260</v>
      </c>
      <c r="C17" s="174">
        <v>11304</v>
      </c>
      <c r="D17" s="174">
        <v>15683</v>
      </c>
      <c r="E17" s="174">
        <v>13042</v>
      </c>
      <c r="F17" s="174">
        <v>9231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38293</v>
      </c>
      <c r="N18" s="174">
        <v>42393</v>
      </c>
      <c r="O18" s="174">
        <v>41165</v>
      </c>
      <c r="P18" s="174">
        <v>46649</v>
      </c>
      <c r="Q18" s="174">
        <v>168500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31846</v>
      </c>
      <c r="N19" s="174">
        <v>35319</v>
      </c>
      <c r="O19" s="174">
        <v>33207</v>
      </c>
      <c r="P19" s="174">
        <v>38507</v>
      </c>
      <c r="Q19" s="174">
        <v>138879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6447</v>
      </c>
      <c r="N20" s="174">
        <v>7074</v>
      </c>
      <c r="O20" s="174">
        <v>7958</v>
      </c>
      <c r="P20" s="174">
        <v>8142</v>
      </c>
      <c r="Q20" s="174">
        <v>29621</v>
      </c>
    </row>
    <row r="21" spans="1:17" s="6" customFormat="1" ht="12" customHeight="1" x14ac:dyDescent="0.2">
      <c r="A21" s="2"/>
      <c r="B21" s="174">
        <v>11518</v>
      </c>
      <c r="C21" s="174">
        <v>5563</v>
      </c>
      <c r="D21" s="174">
        <v>882</v>
      </c>
      <c r="E21" s="174">
        <v>2046</v>
      </c>
      <c r="F21" s="174">
        <v>3027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3027</v>
      </c>
      <c r="N29" s="174">
        <v>2046</v>
      </c>
      <c r="O29" s="174">
        <v>882</v>
      </c>
      <c r="P29" s="174">
        <v>5563</v>
      </c>
      <c r="Q29" s="174">
        <v>11518</v>
      </c>
    </row>
    <row r="30" spans="1:17" ht="12" customHeight="1" x14ac:dyDescent="0.2">
      <c r="B30" s="174">
        <v>597</v>
      </c>
      <c r="C30" s="174">
        <v>176</v>
      </c>
      <c r="D30" s="174">
        <v>153</v>
      </c>
      <c r="E30" s="174">
        <v>135</v>
      </c>
      <c r="F30" s="174">
        <v>133</v>
      </c>
      <c r="G30" s="52"/>
      <c r="H30" s="74" t="s">
        <v>2</v>
      </c>
      <c r="I30" s="74" t="s">
        <v>3</v>
      </c>
      <c r="J30" s="74"/>
      <c r="K30" s="72"/>
      <c r="L30" s="52"/>
      <c r="M30" s="174">
        <v>127</v>
      </c>
      <c r="N30" s="174">
        <v>119</v>
      </c>
      <c r="O30" s="174">
        <v>126</v>
      </c>
      <c r="P30" s="174">
        <v>144</v>
      </c>
      <c r="Q30" s="174">
        <v>516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208</v>
      </c>
      <c r="N31" s="174">
        <v>236</v>
      </c>
      <c r="O31" s="174">
        <v>229</v>
      </c>
      <c r="P31" s="174">
        <v>247</v>
      </c>
      <c r="Q31" s="174">
        <v>920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208</v>
      </c>
      <c r="N32" s="174">
        <v>236</v>
      </c>
      <c r="O32" s="174">
        <v>229</v>
      </c>
      <c r="P32" s="174">
        <v>247</v>
      </c>
      <c r="Q32" s="174">
        <v>920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-1121</v>
      </c>
      <c r="N34" s="174">
        <v>-738</v>
      </c>
      <c r="O34" s="174">
        <v>-732</v>
      </c>
      <c r="P34" s="174">
        <v>-3019</v>
      </c>
      <c r="Q34" s="174">
        <v>-5610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-911</v>
      </c>
      <c r="N35" s="174">
        <v>-514</v>
      </c>
      <c r="O35" s="174">
        <v>-566</v>
      </c>
      <c r="P35" s="174">
        <v>-2260</v>
      </c>
      <c r="Q35" s="174">
        <v>-4251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-210</v>
      </c>
      <c r="N36" s="174">
        <v>-224</v>
      </c>
      <c r="O36" s="174">
        <v>-166</v>
      </c>
      <c r="P36" s="174">
        <v>-759</v>
      </c>
      <c r="Q36" s="174">
        <v>-1359</v>
      </c>
    </row>
    <row r="37" spans="1:17" ht="12" customHeight="1" x14ac:dyDescent="0.2">
      <c r="B37" s="174">
        <v>13283</v>
      </c>
      <c r="C37" s="174">
        <v>3251</v>
      </c>
      <c r="D37" s="174">
        <v>3194</v>
      </c>
      <c r="E37" s="174">
        <v>3187</v>
      </c>
      <c r="F37" s="174">
        <v>3651</v>
      </c>
      <c r="G37" s="41"/>
      <c r="H37" s="74" t="s">
        <v>4</v>
      </c>
      <c r="I37" s="74" t="s">
        <v>5</v>
      </c>
      <c r="J37" s="74"/>
      <c r="K37" s="72"/>
      <c r="L37" s="41"/>
      <c r="M37" s="174">
        <v>6305</v>
      </c>
      <c r="N37" s="174">
        <v>5372</v>
      </c>
      <c r="O37" s="174">
        <v>5811</v>
      </c>
      <c r="P37" s="174">
        <v>5977</v>
      </c>
      <c r="Q37" s="174">
        <v>23465</v>
      </c>
    </row>
    <row r="38" spans="1:17" s="8" customFormat="1" ht="12" customHeight="1" x14ac:dyDescent="0.2">
      <c r="A38" s="1"/>
      <c r="B38" s="174">
        <v>9449</v>
      </c>
      <c r="C38" s="174">
        <v>2283</v>
      </c>
      <c r="D38" s="174">
        <v>2232</v>
      </c>
      <c r="E38" s="174">
        <v>2168</v>
      </c>
      <c r="F38" s="174">
        <v>2766</v>
      </c>
      <c r="G38" s="42"/>
      <c r="H38" s="87" t="s">
        <v>34</v>
      </c>
      <c r="I38" s="88"/>
      <c r="J38" s="94" t="s">
        <v>115</v>
      </c>
      <c r="K38" s="72"/>
      <c r="L38" s="42"/>
      <c r="M38" s="174">
        <v>4208</v>
      </c>
      <c r="N38" s="174">
        <v>3406</v>
      </c>
      <c r="O38" s="174">
        <v>3683</v>
      </c>
      <c r="P38" s="174">
        <v>3942</v>
      </c>
      <c r="Q38" s="174">
        <v>15239</v>
      </c>
    </row>
    <row r="39" spans="1:17" s="8" customFormat="1" ht="12" customHeight="1" x14ac:dyDescent="0.2">
      <c r="A39" s="1"/>
      <c r="B39" s="174">
        <v>1569</v>
      </c>
      <c r="C39" s="174">
        <v>523</v>
      </c>
      <c r="D39" s="174">
        <v>296</v>
      </c>
      <c r="E39" s="174">
        <v>470</v>
      </c>
      <c r="F39" s="174">
        <v>280</v>
      </c>
      <c r="G39" s="42"/>
      <c r="H39" s="87" t="s">
        <v>92</v>
      </c>
      <c r="I39" s="88"/>
      <c r="J39" s="94" t="s">
        <v>93</v>
      </c>
      <c r="K39" s="72"/>
      <c r="L39" s="42"/>
      <c r="M39" s="174">
        <v>1127</v>
      </c>
      <c r="N39" s="174">
        <v>1580</v>
      </c>
      <c r="O39" s="174">
        <v>1605</v>
      </c>
      <c r="P39" s="174">
        <v>1737</v>
      </c>
      <c r="Q39" s="174">
        <v>6049</v>
      </c>
    </row>
    <row r="40" spans="1:17" s="8" customFormat="1" ht="12" customHeight="1" x14ac:dyDescent="0.2">
      <c r="A40" s="1"/>
      <c r="B40" s="174">
        <v>2158</v>
      </c>
      <c r="C40" s="174">
        <v>414</v>
      </c>
      <c r="D40" s="174">
        <v>641</v>
      </c>
      <c r="E40" s="174">
        <v>527</v>
      </c>
      <c r="F40" s="174">
        <v>576</v>
      </c>
      <c r="G40" s="42"/>
      <c r="H40" s="87" t="s">
        <v>35</v>
      </c>
      <c r="I40" s="76"/>
      <c r="J40" s="94" t="s">
        <v>94</v>
      </c>
      <c r="K40" s="72"/>
      <c r="L40" s="42"/>
      <c r="M40" s="174">
        <v>1006</v>
      </c>
      <c r="N40" s="174">
        <v>397</v>
      </c>
      <c r="O40" s="174">
        <v>517</v>
      </c>
      <c r="P40" s="174">
        <v>288</v>
      </c>
      <c r="Q40" s="174">
        <v>2208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107</v>
      </c>
      <c r="C42" s="174">
        <v>31</v>
      </c>
      <c r="D42" s="174">
        <v>25</v>
      </c>
      <c r="E42" s="174">
        <v>22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-36</v>
      </c>
      <c r="N42" s="174">
        <v>-11</v>
      </c>
      <c r="O42" s="174">
        <v>6</v>
      </c>
      <c r="P42" s="174">
        <v>10</v>
      </c>
      <c r="Q42" s="174">
        <v>-31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611</v>
      </c>
      <c r="C44" s="174">
        <v>313</v>
      </c>
      <c r="D44" s="174">
        <v>112</v>
      </c>
      <c r="E44" s="174">
        <v>110</v>
      </c>
      <c r="F44" s="174">
        <v>76</v>
      </c>
      <c r="G44" s="41"/>
      <c r="H44" s="74" t="s">
        <v>6</v>
      </c>
      <c r="I44" s="74" t="s">
        <v>60</v>
      </c>
      <c r="J44" s="74"/>
      <c r="K44" s="72"/>
      <c r="L44" s="41"/>
      <c r="M44" s="174">
        <v>106</v>
      </c>
      <c r="N44" s="174">
        <v>97</v>
      </c>
      <c r="O44" s="174">
        <v>102</v>
      </c>
      <c r="P44" s="174">
        <v>119</v>
      </c>
      <c r="Q44" s="174">
        <v>424</v>
      </c>
    </row>
    <row r="45" spans="1:17" s="2" customFormat="1" ht="12" customHeight="1" x14ac:dyDescent="0.2">
      <c r="A45" s="1"/>
      <c r="B45" s="174">
        <v>181</v>
      </c>
      <c r="C45" s="174">
        <v>41</v>
      </c>
      <c r="D45" s="174">
        <v>33</v>
      </c>
      <c r="E45" s="174">
        <v>50</v>
      </c>
      <c r="F45" s="174">
        <v>57</v>
      </c>
      <c r="G45" s="41"/>
      <c r="H45" s="74" t="s">
        <v>7</v>
      </c>
      <c r="I45" s="74" t="s">
        <v>84</v>
      </c>
      <c r="J45" s="74"/>
      <c r="K45" s="72"/>
      <c r="L45" s="41"/>
      <c r="M45" s="174">
        <v>39</v>
      </c>
      <c r="N45" s="174">
        <v>41</v>
      </c>
      <c r="O45" s="174">
        <v>46</v>
      </c>
      <c r="P45" s="174">
        <v>53</v>
      </c>
      <c r="Q45" s="174">
        <v>179</v>
      </c>
    </row>
    <row r="46" spans="1:17" ht="12" customHeight="1" x14ac:dyDescent="0.2">
      <c r="B46" s="174">
        <v>906</v>
      </c>
      <c r="C46" s="174">
        <v>262</v>
      </c>
      <c r="D46" s="174">
        <v>180</v>
      </c>
      <c r="E46" s="174">
        <v>270</v>
      </c>
      <c r="F46" s="174">
        <v>194</v>
      </c>
      <c r="G46" s="41"/>
      <c r="H46" s="74" t="s">
        <v>8</v>
      </c>
      <c r="I46" s="74" t="s">
        <v>39</v>
      </c>
      <c r="J46" s="74"/>
      <c r="K46" s="72"/>
      <c r="L46" s="41"/>
      <c r="M46" s="174">
        <v>67</v>
      </c>
      <c r="N46" s="174">
        <v>76</v>
      </c>
      <c r="O46" s="174">
        <v>66</v>
      </c>
      <c r="P46" s="174">
        <v>76</v>
      </c>
      <c r="Q46" s="174">
        <v>285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6201</v>
      </c>
      <c r="C48" s="174">
        <v>2706</v>
      </c>
      <c r="D48" s="174">
        <v>1156</v>
      </c>
      <c r="E48" s="174">
        <v>1256</v>
      </c>
      <c r="F48" s="174">
        <v>1083</v>
      </c>
      <c r="G48" s="41"/>
      <c r="H48" s="74" t="s">
        <v>9</v>
      </c>
      <c r="I48" s="74" t="s">
        <v>10</v>
      </c>
      <c r="J48" s="74"/>
      <c r="K48" s="72"/>
      <c r="L48" s="41"/>
      <c r="M48" s="174">
        <v>2566</v>
      </c>
      <c r="N48" s="174">
        <v>1924</v>
      </c>
      <c r="O48" s="174">
        <v>2072</v>
      </c>
      <c r="P48" s="174">
        <v>2814</v>
      </c>
      <c r="Q48" s="174">
        <v>9376</v>
      </c>
    </row>
    <row r="49" spans="1:17" s="8" customFormat="1" ht="12" customHeight="1" x14ac:dyDescent="0.2">
      <c r="A49" s="1"/>
      <c r="B49" s="174">
        <v>424</v>
      </c>
      <c r="C49" s="174">
        <v>109</v>
      </c>
      <c r="D49" s="174">
        <v>93</v>
      </c>
      <c r="E49" s="174">
        <v>118</v>
      </c>
      <c r="F49" s="174">
        <v>104</v>
      </c>
      <c r="G49" s="42"/>
      <c r="H49" s="76" t="s">
        <v>41</v>
      </c>
      <c r="I49" s="88"/>
      <c r="J49" s="94" t="s">
        <v>71</v>
      </c>
      <c r="K49" s="72"/>
      <c r="L49" s="42"/>
      <c r="M49" s="174">
        <v>356</v>
      </c>
      <c r="N49" s="174">
        <v>314</v>
      </c>
      <c r="O49" s="174">
        <v>269</v>
      </c>
      <c r="P49" s="174">
        <v>373</v>
      </c>
      <c r="Q49" s="174">
        <v>1312</v>
      </c>
    </row>
    <row r="50" spans="1:17" s="8" customFormat="1" ht="12" customHeight="1" x14ac:dyDescent="0.2">
      <c r="A50" s="1"/>
      <c r="B50" s="174">
        <v>1398</v>
      </c>
      <c r="C50" s="174">
        <v>415</v>
      </c>
      <c r="D50" s="174">
        <v>310</v>
      </c>
      <c r="E50" s="174">
        <v>343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142</v>
      </c>
      <c r="N50" s="174">
        <v>132</v>
      </c>
      <c r="O50" s="174">
        <v>130</v>
      </c>
      <c r="P50" s="174">
        <v>114</v>
      </c>
      <c r="Q50" s="174">
        <v>518</v>
      </c>
    </row>
    <row r="51" spans="1:17" s="8" customFormat="1" ht="12" customHeight="1" x14ac:dyDescent="0.2">
      <c r="A51" s="1"/>
      <c r="B51" s="174">
        <v>4379</v>
      </c>
      <c r="C51" s="174">
        <v>2182</v>
      </c>
      <c r="D51" s="174">
        <v>753</v>
      </c>
      <c r="E51" s="174">
        <v>795</v>
      </c>
      <c r="F51" s="174">
        <v>649</v>
      </c>
      <c r="G51" s="42"/>
      <c r="H51" s="76" t="s">
        <v>89</v>
      </c>
      <c r="I51" s="88"/>
      <c r="J51" s="94" t="s">
        <v>69</v>
      </c>
      <c r="K51" s="72"/>
      <c r="L51" s="42"/>
      <c r="M51" s="174">
        <v>2068</v>
      </c>
      <c r="N51" s="174">
        <v>1478</v>
      </c>
      <c r="O51" s="174">
        <v>1673</v>
      </c>
      <c r="P51" s="174">
        <v>2327</v>
      </c>
      <c r="Q51" s="174">
        <v>7546</v>
      </c>
    </row>
    <row r="52" spans="1:17" s="10" customFormat="1" ht="12" customHeight="1" x14ac:dyDescent="0.2">
      <c r="A52" s="1"/>
      <c r="B52" s="174">
        <v>19294</v>
      </c>
      <c r="C52" s="174">
        <v>5225</v>
      </c>
      <c r="D52" s="174">
        <v>3774</v>
      </c>
      <c r="E52" s="174">
        <v>4165</v>
      </c>
      <c r="F52" s="174">
        <v>6130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6130</v>
      </c>
      <c r="N61" s="174">
        <v>4165</v>
      </c>
      <c r="O61" s="174">
        <v>3774</v>
      </c>
      <c r="P61" s="174">
        <v>5225</v>
      </c>
      <c r="Q61" s="174">
        <v>19294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19</v>
      </c>
      <c r="N62" s="174">
        <v>29</v>
      </c>
      <c r="O62" s="174">
        <v>23</v>
      </c>
      <c r="P62" s="174">
        <v>99</v>
      </c>
      <c r="Q62" s="174">
        <v>170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19</v>
      </c>
      <c r="N64" s="174">
        <v>29</v>
      </c>
      <c r="O64" s="174">
        <v>23</v>
      </c>
      <c r="P64" s="174">
        <v>99</v>
      </c>
      <c r="Q64" s="174">
        <v>170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-1040</v>
      </c>
      <c r="N65" s="174">
        <v>-1554</v>
      </c>
      <c r="O65" s="174">
        <v>-1049</v>
      </c>
      <c r="P65" s="174">
        <v>-2623</v>
      </c>
      <c r="Q65" s="174">
        <v>-6266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-1040</v>
      </c>
      <c r="N67" s="174">
        <v>-1554</v>
      </c>
      <c r="O67" s="174">
        <v>-1049</v>
      </c>
      <c r="P67" s="174">
        <v>-2623</v>
      </c>
      <c r="Q67" s="174">
        <v>-6266</v>
      </c>
    </row>
    <row r="68" spans="1:17" ht="12" customHeight="1" x14ac:dyDescent="0.2">
      <c r="B68" s="174">
        <v>13198</v>
      </c>
      <c r="C68" s="174">
        <v>2701</v>
      </c>
      <c r="D68" s="174">
        <v>2748</v>
      </c>
      <c r="E68" s="174">
        <v>2640</v>
      </c>
      <c r="F68" s="174">
        <v>5109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5109</v>
      </c>
      <c r="N76" s="174">
        <v>2640</v>
      </c>
      <c r="O76" s="174">
        <v>2748</v>
      </c>
      <c r="P76" s="174">
        <v>2701</v>
      </c>
      <c r="Q76" s="174">
        <v>13198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-155</v>
      </c>
      <c r="C82" s="174">
        <v>-25</v>
      </c>
      <c r="D82" s="174">
        <v>-41</v>
      </c>
      <c r="E82" s="174">
        <v>-28</v>
      </c>
      <c r="F82" s="174">
        <v>-61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13353</v>
      </c>
      <c r="C84" s="174">
        <v>2726</v>
      </c>
      <c r="D84" s="174">
        <v>2789</v>
      </c>
      <c r="E84" s="174">
        <v>2668</v>
      </c>
      <c r="F84" s="174">
        <v>5170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10093</v>
      </c>
      <c r="C92" s="174">
        <v>2456</v>
      </c>
      <c r="D92" s="174">
        <v>2409</v>
      </c>
      <c r="E92" s="174">
        <v>2342</v>
      </c>
      <c r="F92" s="174">
        <v>2886</v>
      </c>
      <c r="G92" s="42"/>
      <c r="H92" s="87" t="s">
        <v>91</v>
      </c>
      <c r="I92" s="72"/>
      <c r="J92" s="76" t="s">
        <v>116</v>
      </c>
      <c r="K92" s="72"/>
      <c r="L92" s="42"/>
      <c r="M92" s="174">
        <v>4245</v>
      </c>
      <c r="N92" s="174">
        <v>3564</v>
      </c>
      <c r="O92" s="174">
        <v>3713</v>
      </c>
      <c r="P92" s="174">
        <v>4095</v>
      </c>
      <c r="Q92" s="174">
        <v>15617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</v>
      </c>
      <c r="N93" s="174">
        <v>37</v>
      </c>
      <c r="O93" s="174">
        <v>22</v>
      </c>
      <c r="P93" s="174">
        <v>12</v>
      </c>
      <c r="Q93" s="174">
        <v>86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408390</v>
      </c>
      <c r="C15" s="174">
        <v>103126</v>
      </c>
      <c r="D15" s="174">
        <v>105019</v>
      </c>
      <c r="E15" s="174">
        <v>104741</v>
      </c>
      <c r="F15" s="174">
        <v>95504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281231</v>
      </c>
      <c r="C16" s="174">
        <v>73001</v>
      </c>
      <c r="D16" s="174">
        <v>65176</v>
      </c>
      <c r="E16" s="174">
        <v>71378</v>
      </c>
      <c r="F16" s="174">
        <v>71676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127159</v>
      </c>
      <c r="C17" s="174">
        <v>30125</v>
      </c>
      <c r="D17" s="174">
        <v>39843</v>
      </c>
      <c r="E17" s="174">
        <v>33363</v>
      </c>
      <c r="F17" s="174">
        <v>23828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91275</v>
      </c>
      <c r="N18" s="174">
        <v>89905</v>
      </c>
      <c r="O18" s="174">
        <v>89792</v>
      </c>
      <c r="P18" s="174">
        <v>95521</v>
      </c>
      <c r="Q18" s="174">
        <v>366493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77294</v>
      </c>
      <c r="N19" s="174">
        <v>75003</v>
      </c>
      <c r="O19" s="174">
        <v>72488</v>
      </c>
      <c r="P19" s="174">
        <v>78484</v>
      </c>
      <c r="Q19" s="174">
        <v>303269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13981</v>
      </c>
      <c r="N20" s="174">
        <v>14902</v>
      </c>
      <c r="O20" s="174">
        <v>17304</v>
      </c>
      <c r="P20" s="174">
        <v>17037</v>
      </c>
      <c r="Q20" s="174">
        <v>63224</v>
      </c>
    </row>
    <row r="21" spans="1:17" s="6" customFormat="1" ht="12" customHeight="1" x14ac:dyDescent="0.2">
      <c r="A21" s="2"/>
      <c r="B21" s="174">
        <v>-41897</v>
      </c>
      <c r="C21" s="174">
        <v>-7605</v>
      </c>
      <c r="D21" s="174">
        <v>-15227</v>
      </c>
      <c r="E21" s="174">
        <v>-14836</v>
      </c>
      <c r="F21" s="174">
        <v>-4229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-4229</v>
      </c>
      <c r="N29" s="174">
        <v>-14836</v>
      </c>
      <c r="O29" s="174">
        <v>-15227</v>
      </c>
      <c r="P29" s="174">
        <v>-7605</v>
      </c>
      <c r="Q29" s="174">
        <v>-41897</v>
      </c>
    </row>
    <row r="30" spans="1:17" ht="12" customHeight="1" x14ac:dyDescent="0.2">
      <c r="B30" s="174">
        <v>2657</v>
      </c>
      <c r="C30" s="174">
        <v>683</v>
      </c>
      <c r="D30" s="174">
        <v>686</v>
      </c>
      <c r="E30" s="174">
        <v>654</v>
      </c>
      <c r="F30" s="174">
        <v>634</v>
      </c>
      <c r="G30" s="52"/>
      <c r="H30" s="74" t="s">
        <v>2</v>
      </c>
      <c r="I30" s="74" t="s">
        <v>3</v>
      </c>
      <c r="J30" s="74"/>
      <c r="K30" s="72"/>
      <c r="L30" s="52"/>
      <c r="M30" s="174">
        <v>64</v>
      </c>
      <c r="N30" s="174">
        <v>75</v>
      </c>
      <c r="O30" s="174">
        <v>94</v>
      </c>
      <c r="P30" s="174">
        <v>87</v>
      </c>
      <c r="Q30" s="174">
        <v>320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483</v>
      </c>
      <c r="N31" s="174">
        <v>1132</v>
      </c>
      <c r="O31" s="174">
        <v>517</v>
      </c>
      <c r="P31" s="174">
        <v>481</v>
      </c>
      <c r="Q31" s="174">
        <v>2613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483</v>
      </c>
      <c r="N32" s="174">
        <v>456</v>
      </c>
      <c r="O32" s="174">
        <v>517</v>
      </c>
      <c r="P32" s="174">
        <v>481</v>
      </c>
      <c r="Q32" s="174">
        <v>1937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676</v>
      </c>
      <c r="O33" s="174">
        <v>0</v>
      </c>
      <c r="P33" s="174">
        <v>0</v>
      </c>
      <c r="Q33" s="174">
        <v>676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-832</v>
      </c>
      <c r="O34" s="174">
        <v>-170</v>
      </c>
      <c r="P34" s="174">
        <v>-4246</v>
      </c>
      <c r="Q34" s="174">
        <v>-5769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-20</v>
      </c>
      <c r="O35" s="174">
        <v>-19</v>
      </c>
      <c r="P35" s="174">
        <v>-7</v>
      </c>
      <c r="Q35" s="174">
        <v>-107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-460</v>
      </c>
      <c r="N36" s="174">
        <v>-812</v>
      </c>
      <c r="O36" s="174">
        <v>-151</v>
      </c>
      <c r="P36" s="174">
        <v>-4239</v>
      </c>
      <c r="Q36" s="174">
        <v>-5662</v>
      </c>
    </row>
    <row r="37" spans="1:17" ht="12" customHeight="1" x14ac:dyDescent="0.2">
      <c r="B37" s="174">
        <v>51638</v>
      </c>
      <c r="C37" s="174">
        <v>12152</v>
      </c>
      <c r="D37" s="174">
        <v>12491</v>
      </c>
      <c r="E37" s="174">
        <v>14029</v>
      </c>
      <c r="F37" s="174">
        <v>12966</v>
      </c>
      <c r="G37" s="41"/>
      <c r="H37" s="74" t="s">
        <v>4</v>
      </c>
      <c r="I37" s="74" t="s">
        <v>5</v>
      </c>
      <c r="J37" s="74"/>
      <c r="K37" s="72"/>
      <c r="L37" s="41"/>
      <c r="M37" s="174">
        <v>13108</v>
      </c>
      <c r="N37" s="174">
        <v>15342</v>
      </c>
      <c r="O37" s="174">
        <v>13745</v>
      </c>
      <c r="P37" s="174">
        <v>14499</v>
      </c>
      <c r="Q37" s="174">
        <v>56694</v>
      </c>
    </row>
    <row r="38" spans="1:17" s="8" customFormat="1" ht="12" customHeight="1" x14ac:dyDescent="0.2">
      <c r="A38" s="1"/>
      <c r="B38" s="174">
        <v>12233</v>
      </c>
      <c r="C38" s="174">
        <v>2991</v>
      </c>
      <c r="D38" s="174">
        <v>3009</v>
      </c>
      <c r="E38" s="174">
        <v>3060</v>
      </c>
      <c r="F38" s="174">
        <v>3173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6085</v>
      </c>
      <c r="N38" s="174">
        <v>6535</v>
      </c>
      <c r="O38" s="174">
        <v>5955</v>
      </c>
      <c r="P38" s="174">
        <v>6374</v>
      </c>
      <c r="Q38" s="174">
        <v>24949</v>
      </c>
    </row>
    <row r="39" spans="1:17" s="8" customFormat="1" ht="12" customHeight="1" x14ac:dyDescent="0.2">
      <c r="A39" s="1"/>
      <c r="B39" s="174">
        <v>19667</v>
      </c>
      <c r="C39" s="174">
        <v>9794</v>
      </c>
      <c r="D39" s="174">
        <v>2752</v>
      </c>
      <c r="E39" s="174">
        <v>3736</v>
      </c>
      <c r="F39" s="174">
        <v>3385</v>
      </c>
      <c r="G39" s="42"/>
      <c r="H39" s="87" t="s">
        <v>92</v>
      </c>
      <c r="I39" s="88"/>
      <c r="J39" s="94" t="s">
        <v>93</v>
      </c>
      <c r="K39" s="72"/>
      <c r="L39" s="42"/>
      <c r="M39" s="174">
        <v>2655</v>
      </c>
      <c r="N39" s="174">
        <v>6512</v>
      </c>
      <c r="O39" s="174">
        <v>4154</v>
      </c>
      <c r="P39" s="174">
        <v>6227</v>
      </c>
      <c r="Q39" s="174">
        <v>19548</v>
      </c>
    </row>
    <row r="40" spans="1:17" s="8" customFormat="1" ht="12" customHeight="1" x14ac:dyDescent="0.2">
      <c r="A40" s="1"/>
      <c r="B40" s="174">
        <v>15670</v>
      </c>
      <c r="C40" s="174">
        <v>-1471</v>
      </c>
      <c r="D40" s="174">
        <v>5761</v>
      </c>
      <c r="E40" s="174">
        <v>5840</v>
      </c>
      <c r="F40" s="174">
        <v>5540</v>
      </c>
      <c r="G40" s="42"/>
      <c r="H40" s="87" t="s">
        <v>35</v>
      </c>
      <c r="I40" s="76"/>
      <c r="J40" s="94" t="s">
        <v>94</v>
      </c>
      <c r="K40" s="72"/>
      <c r="L40" s="42"/>
      <c r="M40" s="174">
        <v>4309</v>
      </c>
      <c r="N40" s="174">
        <v>2244</v>
      </c>
      <c r="O40" s="174">
        <v>3592</v>
      </c>
      <c r="P40" s="174">
        <v>1851</v>
      </c>
      <c r="Q40" s="174">
        <v>11996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4068</v>
      </c>
      <c r="C42" s="174">
        <v>838</v>
      </c>
      <c r="D42" s="174">
        <v>969</v>
      </c>
      <c r="E42" s="174">
        <v>1393</v>
      </c>
      <c r="F42" s="174">
        <v>868</v>
      </c>
      <c r="G42" s="42"/>
      <c r="H42" s="87" t="s">
        <v>36</v>
      </c>
      <c r="I42" s="76"/>
      <c r="J42" s="94" t="s">
        <v>107</v>
      </c>
      <c r="K42" s="72"/>
      <c r="L42" s="42"/>
      <c r="M42" s="174">
        <v>59</v>
      </c>
      <c r="N42" s="174">
        <v>51</v>
      </c>
      <c r="O42" s="174">
        <v>44</v>
      </c>
      <c r="P42" s="174">
        <v>47</v>
      </c>
      <c r="Q42" s="174">
        <v>201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2197</v>
      </c>
      <c r="C44" s="174">
        <v>598</v>
      </c>
      <c r="D44" s="174">
        <v>523</v>
      </c>
      <c r="E44" s="174">
        <v>632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502</v>
      </c>
      <c r="N44" s="174">
        <v>369</v>
      </c>
      <c r="O44" s="174">
        <v>342</v>
      </c>
      <c r="P44" s="174">
        <v>689</v>
      </c>
      <c r="Q44" s="174">
        <v>1902</v>
      </c>
    </row>
    <row r="45" spans="1:17" s="2" customFormat="1" ht="12" customHeight="1" x14ac:dyDescent="0.2">
      <c r="A45" s="1"/>
      <c r="B45" s="174">
        <v>65</v>
      </c>
      <c r="C45" s="174">
        <v>18</v>
      </c>
      <c r="D45" s="174">
        <v>19</v>
      </c>
      <c r="E45" s="174">
        <v>15</v>
      </c>
      <c r="F45" s="174">
        <v>13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205</v>
      </c>
      <c r="O45" s="174">
        <v>215</v>
      </c>
      <c r="P45" s="174">
        <v>214</v>
      </c>
      <c r="Q45" s="174">
        <v>833</v>
      </c>
    </row>
    <row r="46" spans="1:17" ht="12" customHeight="1" x14ac:dyDescent="0.2">
      <c r="B46" s="174">
        <v>3726</v>
      </c>
      <c r="C46" s="174">
        <v>1068</v>
      </c>
      <c r="D46" s="174">
        <v>815</v>
      </c>
      <c r="E46" s="174">
        <v>1082</v>
      </c>
      <c r="F46" s="174">
        <v>761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148</v>
      </c>
      <c r="O46" s="174">
        <v>117</v>
      </c>
      <c r="P46" s="174">
        <v>154</v>
      </c>
      <c r="Q46" s="174">
        <v>538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9856</v>
      </c>
      <c r="C48" s="174">
        <v>3329</v>
      </c>
      <c r="D48" s="174">
        <v>1863</v>
      </c>
      <c r="E48" s="174">
        <v>2281</v>
      </c>
      <c r="F48" s="174">
        <v>2383</v>
      </c>
      <c r="G48" s="41"/>
      <c r="H48" s="74" t="s">
        <v>9</v>
      </c>
      <c r="I48" s="74" t="s">
        <v>10</v>
      </c>
      <c r="J48" s="74"/>
      <c r="K48" s="72"/>
      <c r="L48" s="41"/>
      <c r="M48" s="174">
        <v>6016</v>
      </c>
      <c r="N48" s="174">
        <v>5553</v>
      </c>
      <c r="O48" s="174">
        <v>5705</v>
      </c>
      <c r="P48" s="174">
        <v>5422</v>
      </c>
      <c r="Q48" s="174">
        <v>22696</v>
      </c>
    </row>
    <row r="49" spans="1:17" s="8" customFormat="1" ht="12" customHeight="1" x14ac:dyDescent="0.2">
      <c r="A49" s="1"/>
      <c r="B49" s="174">
        <v>2791</v>
      </c>
      <c r="C49" s="174">
        <v>653</v>
      </c>
      <c r="D49" s="174">
        <v>562</v>
      </c>
      <c r="E49" s="174">
        <v>746</v>
      </c>
      <c r="F49" s="174">
        <v>830</v>
      </c>
      <c r="G49" s="42"/>
      <c r="H49" s="76" t="s">
        <v>41</v>
      </c>
      <c r="I49" s="88"/>
      <c r="J49" s="94" t="s">
        <v>71</v>
      </c>
      <c r="K49" s="72"/>
      <c r="L49" s="42"/>
      <c r="M49" s="174">
        <v>708</v>
      </c>
      <c r="N49" s="174">
        <v>500</v>
      </c>
      <c r="O49" s="174">
        <v>458</v>
      </c>
      <c r="P49" s="174">
        <v>327</v>
      </c>
      <c r="Q49" s="174">
        <v>1993</v>
      </c>
    </row>
    <row r="50" spans="1:17" s="8" customFormat="1" ht="12" customHeight="1" x14ac:dyDescent="0.2">
      <c r="A50" s="1"/>
      <c r="B50" s="174">
        <v>1988</v>
      </c>
      <c r="C50" s="174">
        <v>643</v>
      </c>
      <c r="D50" s="174">
        <v>426</v>
      </c>
      <c r="E50" s="174">
        <v>476</v>
      </c>
      <c r="F50" s="174">
        <v>443</v>
      </c>
      <c r="G50" s="42"/>
      <c r="H50" s="76" t="s">
        <v>42</v>
      </c>
      <c r="I50" s="88"/>
      <c r="J50" s="94" t="s">
        <v>70</v>
      </c>
      <c r="K50" s="72"/>
      <c r="L50" s="42"/>
      <c r="M50" s="174">
        <v>658</v>
      </c>
      <c r="N50" s="174">
        <v>629</v>
      </c>
      <c r="O50" s="174">
        <v>597</v>
      </c>
      <c r="P50" s="174">
        <v>891</v>
      </c>
      <c r="Q50" s="174">
        <v>2775</v>
      </c>
    </row>
    <row r="51" spans="1:17" s="8" customFormat="1" ht="12" customHeight="1" x14ac:dyDescent="0.2">
      <c r="A51" s="1"/>
      <c r="B51" s="174">
        <v>5077</v>
      </c>
      <c r="C51" s="174">
        <v>2033</v>
      </c>
      <c r="D51" s="174">
        <v>875</v>
      </c>
      <c r="E51" s="174">
        <v>1059</v>
      </c>
      <c r="F51" s="174">
        <v>1110</v>
      </c>
      <c r="G51" s="42"/>
      <c r="H51" s="76" t="s">
        <v>89</v>
      </c>
      <c r="I51" s="88"/>
      <c r="J51" s="94" t="s">
        <v>69</v>
      </c>
      <c r="K51" s="72"/>
      <c r="L51" s="42"/>
      <c r="M51" s="174">
        <v>4650</v>
      </c>
      <c r="N51" s="174">
        <v>4424</v>
      </c>
      <c r="O51" s="174">
        <v>4650</v>
      </c>
      <c r="P51" s="174">
        <v>4204</v>
      </c>
      <c r="Q51" s="174">
        <v>17928</v>
      </c>
    </row>
    <row r="52" spans="1:17" s="10" customFormat="1" ht="12" customHeight="1" x14ac:dyDescent="0.2">
      <c r="A52" s="1"/>
      <c r="B52" s="174">
        <v>-32209</v>
      </c>
      <c r="C52" s="174">
        <v>-8153</v>
      </c>
      <c r="D52" s="174">
        <v>-11059</v>
      </c>
      <c r="E52" s="174">
        <v>-11537</v>
      </c>
      <c r="F52" s="174">
        <v>-1460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-1460</v>
      </c>
      <c r="N61" s="174">
        <v>-11537</v>
      </c>
      <c r="O61" s="174">
        <v>-11059</v>
      </c>
      <c r="P61" s="174">
        <v>-8153</v>
      </c>
      <c r="Q61" s="174">
        <v>-32209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140</v>
      </c>
      <c r="N62" s="174">
        <v>12</v>
      </c>
      <c r="O62" s="174">
        <v>34</v>
      </c>
      <c r="P62" s="174">
        <v>169</v>
      </c>
      <c r="Q62" s="174">
        <v>355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140</v>
      </c>
      <c r="N64" s="174">
        <v>12</v>
      </c>
      <c r="O64" s="174">
        <v>34</v>
      </c>
      <c r="P64" s="174">
        <v>169</v>
      </c>
      <c r="Q64" s="174">
        <v>355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-266</v>
      </c>
      <c r="N65" s="174">
        <v>-534</v>
      </c>
      <c r="O65" s="174">
        <v>-455</v>
      </c>
      <c r="P65" s="174">
        <v>-1337</v>
      </c>
      <c r="Q65" s="174">
        <v>-2592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-266</v>
      </c>
      <c r="N67" s="174">
        <v>-534</v>
      </c>
      <c r="O67" s="174">
        <v>-455</v>
      </c>
      <c r="P67" s="174">
        <v>-1337</v>
      </c>
      <c r="Q67" s="174">
        <v>-2592</v>
      </c>
    </row>
    <row r="68" spans="1:17" ht="12" customHeight="1" x14ac:dyDescent="0.2">
      <c r="B68" s="174">
        <v>-34446</v>
      </c>
      <c r="C68" s="174">
        <v>-9321</v>
      </c>
      <c r="D68" s="174">
        <v>-11480</v>
      </c>
      <c r="E68" s="174">
        <v>-12059</v>
      </c>
      <c r="F68" s="174">
        <v>-1586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-1586</v>
      </c>
      <c r="N76" s="174">
        <v>-12059</v>
      </c>
      <c r="O76" s="174">
        <v>-11480</v>
      </c>
      <c r="P76" s="174">
        <v>-9321</v>
      </c>
      <c r="Q76" s="174">
        <v>-34446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606</v>
      </c>
      <c r="C82" s="174">
        <v>148</v>
      </c>
      <c r="D82" s="174">
        <v>160</v>
      </c>
      <c r="E82" s="174">
        <v>80</v>
      </c>
      <c r="F82" s="174">
        <v>218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-35052</v>
      </c>
      <c r="C84" s="174">
        <v>-9469</v>
      </c>
      <c r="D84" s="174">
        <v>-11640</v>
      </c>
      <c r="E84" s="174">
        <v>-12139</v>
      </c>
      <c r="F84" s="174">
        <v>-1804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13215</v>
      </c>
      <c r="C92" s="174">
        <v>3245</v>
      </c>
      <c r="D92" s="174">
        <v>3269</v>
      </c>
      <c r="E92" s="174">
        <v>3308</v>
      </c>
      <c r="F92" s="174">
        <v>3393</v>
      </c>
      <c r="G92" s="42"/>
      <c r="H92" s="87" t="s">
        <v>91</v>
      </c>
      <c r="I92" s="72"/>
      <c r="J92" s="76" t="s">
        <v>116</v>
      </c>
      <c r="K92" s="72"/>
      <c r="L92" s="42"/>
      <c r="M92" s="174">
        <v>6538</v>
      </c>
      <c r="N92" s="174">
        <v>7003</v>
      </c>
      <c r="O92" s="174">
        <v>6409</v>
      </c>
      <c r="P92" s="174">
        <v>6873</v>
      </c>
      <c r="Q92" s="174">
        <v>26823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141</v>
      </c>
      <c r="N93" s="174">
        <v>0</v>
      </c>
      <c r="O93" s="174">
        <v>146</v>
      </c>
      <c r="P93" s="174">
        <v>100</v>
      </c>
      <c r="Q93" s="174">
        <v>387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423097</v>
      </c>
      <c r="C15" s="174">
        <v>106059</v>
      </c>
      <c r="D15" s="174">
        <v>109119</v>
      </c>
      <c r="E15" s="174">
        <v>110388</v>
      </c>
      <c r="F15" s="174">
        <v>97531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291209</v>
      </c>
      <c r="C16" s="174">
        <v>74651</v>
      </c>
      <c r="D16" s="174">
        <v>68324</v>
      </c>
      <c r="E16" s="174">
        <v>76015</v>
      </c>
      <c r="F16" s="174">
        <v>72219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131888</v>
      </c>
      <c r="C17" s="174">
        <v>31408</v>
      </c>
      <c r="D17" s="174">
        <v>40795</v>
      </c>
      <c r="E17" s="174">
        <v>34373</v>
      </c>
      <c r="F17" s="174">
        <v>25312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94099</v>
      </c>
      <c r="N18" s="174">
        <v>98334</v>
      </c>
      <c r="O18" s="174">
        <v>97124</v>
      </c>
      <c r="P18" s="174">
        <v>100853</v>
      </c>
      <c r="Q18" s="174">
        <v>390410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78615</v>
      </c>
      <c r="N19" s="174">
        <v>82221</v>
      </c>
      <c r="O19" s="174">
        <v>77424</v>
      </c>
      <c r="P19" s="174">
        <v>82256</v>
      </c>
      <c r="Q19" s="174">
        <v>320516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15484</v>
      </c>
      <c r="N20" s="174">
        <v>16113</v>
      </c>
      <c r="O20" s="174">
        <v>19700</v>
      </c>
      <c r="P20" s="174">
        <v>18597</v>
      </c>
      <c r="Q20" s="174">
        <v>69894</v>
      </c>
    </row>
    <row r="21" spans="1:17" s="6" customFormat="1" ht="12" customHeight="1" x14ac:dyDescent="0.2">
      <c r="A21" s="2"/>
      <c r="B21" s="174">
        <v>-32687</v>
      </c>
      <c r="C21" s="174">
        <v>-5206</v>
      </c>
      <c r="D21" s="174">
        <v>-11995</v>
      </c>
      <c r="E21" s="174">
        <v>-12054</v>
      </c>
      <c r="F21" s="174">
        <v>-3432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-3432</v>
      </c>
      <c r="N29" s="174">
        <v>-12054</v>
      </c>
      <c r="O29" s="174">
        <v>-11995</v>
      </c>
      <c r="P29" s="174">
        <v>-5206</v>
      </c>
      <c r="Q29" s="174">
        <v>-32687</v>
      </c>
    </row>
    <row r="30" spans="1:17" ht="12" customHeight="1" x14ac:dyDescent="0.2">
      <c r="B30" s="174">
        <v>2821</v>
      </c>
      <c r="C30" s="174">
        <v>704</v>
      </c>
      <c r="D30" s="174">
        <v>677</v>
      </c>
      <c r="E30" s="174">
        <v>774</v>
      </c>
      <c r="F30" s="174">
        <v>666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123</v>
      </c>
      <c r="O30" s="174">
        <v>95</v>
      </c>
      <c r="P30" s="174">
        <v>88</v>
      </c>
      <c r="Q30" s="174">
        <v>373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493</v>
      </c>
      <c r="N31" s="174">
        <v>1178</v>
      </c>
      <c r="O31" s="174">
        <v>504</v>
      </c>
      <c r="P31" s="174">
        <v>478</v>
      </c>
      <c r="Q31" s="174">
        <v>2653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493</v>
      </c>
      <c r="N32" s="174">
        <v>443</v>
      </c>
      <c r="O32" s="174">
        <v>504</v>
      </c>
      <c r="P32" s="174">
        <v>478</v>
      </c>
      <c r="Q32" s="174">
        <v>1918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735</v>
      </c>
      <c r="O33" s="174">
        <v>0</v>
      </c>
      <c r="P33" s="174">
        <v>0</v>
      </c>
      <c r="Q33" s="174">
        <v>735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-451</v>
      </c>
      <c r="N34" s="174">
        <v>-653</v>
      </c>
      <c r="O34" s="174">
        <v>-146</v>
      </c>
      <c r="P34" s="174">
        <v>-4459</v>
      </c>
      <c r="Q34" s="174">
        <v>-5709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-12</v>
      </c>
      <c r="O35" s="174">
        <v>-4</v>
      </c>
      <c r="P35" s="174">
        <v>-8</v>
      </c>
      <c r="Q35" s="174">
        <v>-79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-396</v>
      </c>
      <c r="N36" s="174">
        <v>-641</v>
      </c>
      <c r="O36" s="174">
        <v>-142</v>
      </c>
      <c r="P36" s="174">
        <v>-4451</v>
      </c>
      <c r="Q36" s="174">
        <v>-5630</v>
      </c>
    </row>
    <row r="37" spans="1:17" ht="12" customHeight="1" x14ac:dyDescent="0.2">
      <c r="B37" s="174">
        <v>56718</v>
      </c>
      <c r="C37" s="174">
        <v>13591</v>
      </c>
      <c r="D37" s="174">
        <v>13816</v>
      </c>
      <c r="E37" s="174">
        <v>15389</v>
      </c>
      <c r="F37" s="174">
        <v>13922</v>
      </c>
      <c r="G37" s="41"/>
      <c r="H37" s="74" t="s">
        <v>4</v>
      </c>
      <c r="I37" s="74" t="s">
        <v>5</v>
      </c>
      <c r="J37" s="74"/>
      <c r="K37" s="72"/>
      <c r="L37" s="41"/>
      <c r="M37" s="174">
        <v>13954</v>
      </c>
      <c r="N37" s="174">
        <v>16701</v>
      </c>
      <c r="O37" s="174">
        <v>14862</v>
      </c>
      <c r="P37" s="174">
        <v>14970</v>
      </c>
      <c r="Q37" s="174">
        <v>60487</v>
      </c>
    </row>
    <row r="38" spans="1:17" s="8" customFormat="1" ht="12" customHeight="1" x14ac:dyDescent="0.2">
      <c r="A38" s="1"/>
      <c r="B38" s="174">
        <v>12239</v>
      </c>
      <c r="C38" s="174">
        <v>3235</v>
      </c>
      <c r="D38" s="174">
        <v>3098</v>
      </c>
      <c r="E38" s="174">
        <v>2978</v>
      </c>
      <c r="F38" s="174">
        <v>2928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6029</v>
      </c>
      <c r="N38" s="174">
        <v>6278</v>
      </c>
      <c r="O38" s="174">
        <v>6186</v>
      </c>
      <c r="P38" s="174">
        <v>6351</v>
      </c>
      <c r="Q38" s="174">
        <v>24844</v>
      </c>
    </row>
    <row r="39" spans="1:17" s="8" customFormat="1" ht="12" customHeight="1" x14ac:dyDescent="0.2">
      <c r="A39" s="1"/>
      <c r="B39" s="174">
        <v>21466</v>
      </c>
      <c r="C39" s="174">
        <v>9131</v>
      </c>
      <c r="D39" s="174">
        <v>3285</v>
      </c>
      <c r="E39" s="174">
        <v>4834</v>
      </c>
      <c r="F39" s="174">
        <v>4216</v>
      </c>
      <c r="G39" s="42"/>
      <c r="H39" s="87" t="s">
        <v>92</v>
      </c>
      <c r="I39" s="88"/>
      <c r="J39" s="94" t="s">
        <v>93</v>
      </c>
      <c r="K39" s="72"/>
      <c r="L39" s="42"/>
      <c r="M39" s="174">
        <v>2726</v>
      </c>
      <c r="N39" s="174">
        <v>8253</v>
      </c>
      <c r="O39" s="174">
        <v>4920</v>
      </c>
      <c r="P39" s="174">
        <v>5629</v>
      </c>
      <c r="Q39" s="174">
        <v>21528</v>
      </c>
    </row>
    <row r="40" spans="1:17" s="8" customFormat="1" ht="12" customHeight="1" x14ac:dyDescent="0.2">
      <c r="A40" s="1"/>
      <c r="B40" s="174">
        <v>18727</v>
      </c>
      <c r="C40" s="174">
        <v>367</v>
      </c>
      <c r="D40" s="174">
        <v>6474</v>
      </c>
      <c r="E40" s="174">
        <v>6001</v>
      </c>
      <c r="F40" s="174">
        <v>5885</v>
      </c>
      <c r="G40" s="42"/>
      <c r="H40" s="87" t="s">
        <v>35</v>
      </c>
      <c r="I40" s="76"/>
      <c r="J40" s="94" t="s">
        <v>94</v>
      </c>
      <c r="K40" s="72"/>
      <c r="L40" s="42"/>
      <c r="M40" s="174">
        <v>5158</v>
      </c>
      <c r="N40" s="174">
        <v>2124</v>
      </c>
      <c r="O40" s="174">
        <v>3719</v>
      </c>
      <c r="P40" s="174">
        <v>2948</v>
      </c>
      <c r="Q40" s="174">
        <v>13949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4286</v>
      </c>
      <c r="C42" s="174">
        <v>858</v>
      </c>
      <c r="D42" s="174">
        <v>959</v>
      </c>
      <c r="E42" s="174">
        <v>1576</v>
      </c>
      <c r="F42" s="174">
        <v>893</v>
      </c>
      <c r="G42" s="42"/>
      <c r="H42" s="87" t="s">
        <v>36</v>
      </c>
      <c r="I42" s="76"/>
      <c r="J42" s="94" t="s">
        <v>107</v>
      </c>
      <c r="K42" s="72"/>
      <c r="L42" s="42"/>
      <c r="M42" s="174">
        <v>41</v>
      </c>
      <c r="N42" s="174">
        <v>46</v>
      </c>
      <c r="O42" s="174">
        <v>37</v>
      </c>
      <c r="P42" s="174">
        <v>42</v>
      </c>
      <c r="Q42" s="174">
        <v>166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2362</v>
      </c>
      <c r="C44" s="174">
        <v>331</v>
      </c>
      <c r="D44" s="174">
        <v>652</v>
      </c>
      <c r="E44" s="174">
        <v>844</v>
      </c>
      <c r="F44" s="174">
        <v>535</v>
      </c>
      <c r="G44" s="41"/>
      <c r="H44" s="74" t="s">
        <v>6</v>
      </c>
      <c r="I44" s="74" t="s">
        <v>60</v>
      </c>
      <c r="J44" s="74"/>
      <c r="K44" s="72"/>
      <c r="L44" s="41"/>
      <c r="M44" s="174">
        <v>431</v>
      </c>
      <c r="N44" s="174">
        <v>431</v>
      </c>
      <c r="O44" s="174">
        <v>387</v>
      </c>
      <c r="P44" s="174">
        <v>697</v>
      </c>
      <c r="Q44" s="174">
        <v>1946</v>
      </c>
    </row>
    <row r="45" spans="1:17" s="2" customFormat="1" ht="12" customHeight="1" x14ac:dyDescent="0.2">
      <c r="A45" s="1"/>
      <c r="B45" s="174">
        <v>86</v>
      </c>
      <c r="C45" s="174">
        <v>20</v>
      </c>
      <c r="D45" s="174">
        <v>22</v>
      </c>
      <c r="E45" s="174">
        <v>28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208</v>
      </c>
      <c r="N45" s="174">
        <v>243</v>
      </c>
      <c r="O45" s="174">
        <v>212</v>
      </c>
      <c r="P45" s="174">
        <v>221</v>
      </c>
      <c r="Q45" s="174">
        <v>884</v>
      </c>
    </row>
    <row r="46" spans="1:17" ht="12" customHeight="1" x14ac:dyDescent="0.2">
      <c r="B46" s="174">
        <v>4013</v>
      </c>
      <c r="C46" s="174">
        <v>1125</v>
      </c>
      <c r="D46" s="174">
        <v>768</v>
      </c>
      <c r="E46" s="174">
        <v>1247</v>
      </c>
      <c r="F46" s="174">
        <v>873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146</v>
      </c>
      <c r="O46" s="174">
        <v>118</v>
      </c>
      <c r="P46" s="174">
        <v>160</v>
      </c>
      <c r="Q46" s="174">
        <v>543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10942</v>
      </c>
      <c r="C48" s="174">
        <v>3284</v>
      </c>
      <c r="D48" s="174">
        <v>2065</v>
      </c>
      <c r="E48" s="174">
        <v>2856</v>
      </c>
      <c r="F48" s="174">
        <v>2737</v>
      </c>
      <c r="G48" s="41"/>
      <c r="H48" s="74" t="s">
        <v>9</v>
      </c>
      <c r="I48" s="74" t="s">
        <v>10</v>
      </c>
      <c r="J48" s="74"/>
      <c r="K48" s="72"/>
      <c r="L48" s="41"/>
      <c r="M48" s="174">
        <v>6679</v>
      </c>
      <c r="N48" s="174">
        <v>6069</v>
      </c>
      <c r="O48" s="174">
        <v>6295</v>
      </c>
      <c r="P48" s="174">
        <v>6799</v>
      </c>
      <c r="Q48" s="174">
        <v>25842</v>
      </c>
    </row>
    <row r="49" spans="1:17" s="8" customFormat="1" ht="12" customHeight="1" x14ac:dyDescent="0.2">
      <c r="A49" s="1"/>
      <c r="B49" s="174">
        <v>2882</v>
      </c>
      <c r="C49" s="174">
        <v>745</v>
      </c>
      <c r="D49" s="174">
        <v>562</v>
      </c>
      <c r="E49" s="174">
        <v>817</v>
      </c>
      <c r="F49" s="174">
        <v>758</v>
      </c>
      <c r="G49" s="42"/>
      <c r="H49" s="76" t="s">
        <v>41</v>
      </c>
      <c r="I49" s="88"/>
      <c r="J49" s="94" t="s">
        <v>71</v>
      </c>
      <c r="K49" s="72"/>
      <c r="L49" s="42"/>
      <c r="M49" s="174">
        <v>775</v>
      </c>
      <c r="N49" s="174">
        <v>614</v>
      </c>
      <c r="O49" s="174">
        <v>516</v>
      </c>
      <c r="P49" s="174">
        <v>496</v>
      </c>
      <c r="Q49" s="174">
        <v>2401</v>
      </c>
    </row>
    <row r="50" spans="1:17" s="8" customFormat="1" ht="12" customHeight="1" x14ac:dyDescent="0.2">
      <c r="A50" s="1"/>
      <c r="B50" s="174">
        <v>2402</v>
      </c>
      <c r="C50" s="174">
        <v>810</v>
      </c>
      <c r="D50" s="174">
        <v>506</v>
      </c>
      <c r="E50" s="174">
        <v>687</v>
      </c>
      <c r="F50" s="174">
        <v>399</v>
      </c>
      <c r="G50" s="42"/>
      <c r="H50" s="76" t="s">
        <v>42</v>
      </c>
      <c r="I50" s="88"/>
      <c r="J50" s="94" t="s">
        <v>70</v>
      </c>
      <c r="K50" s="72"/>
      <c r="L50" s="42"/>
      <c r="M50" s="174">
        <v>489</v>
      </c>
      <c r="N50" s="174">
        <v>951</v>
      </c>
      <c r="O50" s="174">
        <v>707</v>
      </c>
      <c r="P50" s="174">
        <v>725</v>
      </c>
      <c r="Q50" s="174">
        <v>2872</v>
      </c>
    </row>
    <row r="51" spans="1:17" s="8" customFormat="1" ht="12" customHeight="1" x14ac:dyDescent="0.2">
      <c r="A51" s="1"/>
      <c r="B51" s="174">
        <v>5658</v>
      </c>
      <c r="C51" s="174">
        <v>1729</v>
      </c>
      <c r="D51" s="174">
        <v>997</v>
      </c>
      <c r="E51" s="174">
        <v>1352</v>
      </c>
      <c r="F51" s="174">
        <v>1580</v>
      </c>
      <c r="G51" s="42"/>
      <c r="H51" s="76" t="s">
        <v>89</v>
      </c>
      <c r="I51" s="88"/>
      <c r="J51" s="94" t="s">
        <v>69</v>
      </c>
      <c r="K51" s="72"/>
      <c r="L51" s="42"/>
      <c r="M51" s="174">
        <v>5415</v>
      </c>
      <c r="N51" s="174">
        <v>4504</v>
      </c>
      <c r="O51" s="174">
        <v>5072</v>
      </c>
      <c r="P51" s="174">
        <v>5578</v>
      </c>
      <c r="Q51" s="174">
        <v>20569</v>
      </c>
    </row>
    <row r="52" spans="1:17" s="10" customFormat="1" ht="12" customHeight="1" x14ac:dyDescent="0.2">
      <c r="A52" s="1"/>
      <c r="B52" s="174">
        <v>-22610</v>
      </c>
      <c r="C52" s="174">
        <v>-5307</v>
      </c>
      <c r="D52" s="174">
        <v>-7668</v>
      </c>
      <c r="E52" s="174">
        <v>-8954</v>
      </c>
      <c r="F52" s="174">
        <v>-681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-681</v>
      </c>
      <c r="N61" s="174">
        <v>-8954</v>
      </c>
      <c r="O61" s="174">
        <v>-7668</v>
      </c>
      <c r="P61" s="174">
        <v>-5307</v>
      </c>
      <c r="Q61" s="174">
        <v>-22610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141</v>
      </c>
      <c r="N62" s="174">
        <v>26</v>
      </c>
      <c r="O62" s="174">
        <v>16</v>
      </c>
      <c r="P62" s="174">
        <v>258</v>
      </c>
      <c r="Q62" s="174">
        <v>441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141</v>
      </c>
      <c r="N64" s="174">
        <v>26</v>
      </c>
      <c r="O64" s="174">
        <v>16</v>
      </c>
      <c r="P64" s="174">
        <v>258</v>
      </c>
      <c r="Q64" s="174">
        <v>441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-500</v>
      </c>
      <c r="O65" s="174">
        <v>-597</v>
      </c>
      <c r="P65" s="174">
        <v>-3645</v>
      </c>
      <c r="Q65" s="174">
        <v>-5222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-500</v>
      </c>
      <c r="O67" s="174">
        <v>-597</v>
      </c>
      <c r="P67" s="174">
        <v>-3645</v>
      </c>
      <c r="Q67" s="174">
        <v>-5222</v>
      </c>
    </row>
    <row r="68" spans="1:17" ht="12" customHeight="1" x14ac:dyDescent="0.2">
      <c r="B68" s="174">
        <v>-27391</v>
      </c>
      <c r="C68" s="174">
        <v>-8694</v>
      </c>
      <c r="D68" s="174">
        <v>-8249</v>
      </c>
      <c r="E68" s="174">
        <v>-9428</v>
      </c>
      <c r="F68" s="174">
        <v>-1020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-1020</v>
      </c>
      <c r="N76" s="174">
        <v>-9428</v>
      </c>
      <c r="O76" s="174">
        <v>-8249</v>
      </c>
      <c r="P76" s="174">
        <v>-8694</v>
      </c>
      <c r="Q76" s="174">
        <v>-27391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1026</v>
      </c>
      <c r="C82" s="174">
        <v>421</v>
      </c>
      <c r="D82" s="174">
        <v>287</v>
      </c>
      <c r="E82" s="174">
        <v>213</v>
      </c>
      <c r="F82" s="174">
        <v>105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-28417</v>
      </c>
      <c r="C84" s="174">
        <v>-9115</v>
      </c>
      <c r="D84" s="174">
        <v>-8536</v>
      </c>
      <c r="E84" s="174">
        <v>-9641</v>
      </c>
      <c r="F84" s="174">
        <v>-1125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13326</v>
      </c>
      <c r="C92" s="174">
        <v>3523</v>
      </c>
      <c r="D92" s="174">
        <v>3363</v>
      </c>
      <c r="E92" s="174">
        <v>3261</v>
      </c>
      <c r="F92" s="174">
        <v>3179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6431</v>
      </c>
      <c r="N92" s="174">
        <v>6750</v>
      </c>
      <c r="O92" s="174">
        <v>6577</v>
      </c>
      <c r="P92" s="174">
        <v>6737</v>
      </c>
      <c r="Q92" s="174">
        <v>26495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174</v>
      </c>
      <c r="N93" s="174">
        <v>0</v>
      </c>
      <c r="O93" s="174">
        <v>137</v>
      </c>
      <c r="P93" s="174">
        <v>80</v>
      </c>
      <c r="Q93" s="174">
        <v>391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434770</v>
      </c>
      <c r="C15" s="174">
        <v>108976</v>
      </c>
      <c r="D15" s="174">
        <v>112496</v>
      </c>
      <c r="E15" s="174">
        <v>112926</v>
      </c>
      <c r="F15" s="174">
        <v>100372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294685</v>
      </c>
      <c r="C16" s="174">
        <v>75392</v>
      </c>
      <c r="D16" s="174">
        <v>69047</v>
      </c>
      <c r="E16" s="174">
        <v>76823</v>
      </c>
      <c r="F16" s="174">
        <v>73423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140085</v>
      </c>
      <c r="C17" s="174">
        <v>33584</v>
      </c>
      <c r="D17" s="174">
        <v>43449</v>
      </c>
      <c r="E17" s="174">
        <v>36103</v>
      </c>
      <c r="F17" s="174">
        <v>26949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97618</v>
      </c>
      <c r="N18" s="174">
        <v>98752</v>
      </c>
      <c r="O18" s="174">
        <v>100212</v>
      </c>
      <c r="P18" s="174">
        <v>101571</v>
      </c>
      <c r="Q18" s="174">
        <v>398153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80865</v>
      </c>
      <c r="N19" s="174">
        <v>80884</v>
      </c>
      <c r="O19" s="174">
        <v>78262</v>
      </c>
      <c r="P19" s="174">
        <v>81298</v>
      </c>
      <c r="Q19" s="174">
        <v>321309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16753</v>
      </c>
      <c r="N20" s="174">
        <v>17868</v>
      </c>
      <c r="O20" s="174">
        <v>21950</v>
      </c>
      <c r="P20" s="174">
        <v>20273</v>
      </c>
      <c r="Q20" s="174">
        <v>76844</v>
      </c>
    </row>
    <row r="21" spans="1:17" s="6" customFormat="1" ht="12" customHeight="1" x14ac:dyDescent="0.2">
      <c r="A21" s="2"/>
      <c r="B21" s="174">
        <v>-36617</v>
      </c>
      <c r="C21" s="174">
        <v>-7405</v>
      </c>
      <c r="D21" s="174">
        <v>-12284</v>
      </c>
      <c r="E21" s="174">
        <v>-14174</v>
      </c>
      <c r="F21" s="174">
        <v>-2754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-2754</v>
      </c>
      <c r="N29" s="174">
        <v>-14174</v>
      </c>
      <c r="O29" s="174">
        <v>-12284</v>
      </c>
      <c r="P29" s="174">
        <v>-7405</v>
      </c>
      <c r="Q29" s="174">
        <v>-36617</v>
      </c>
    </row>
    <row r="30" spans="1:17" ht="12" customHeight="1" x14ac:dyDescent="0.2">
      <c r="B30" s="174">
        <v>2866</v>
      </c>
      <c r="C30" s="174">
        <v>825</v>
      </c>
      <c r="D30" s="174">
        <v>693</v>
      </c>
      <c r="E30" s="174">
        <v>672</v>
      </c>
      <c r="F30" s="174">
        <v>676</v>
      </c>
      <c r="G30" s="52"/>
      <c r="H30" s="74" t="s">
        <v>2</v>
      </c>
      <c r="I30" s="74" t="s">
        <v>3</v>
      </c>
      <c r="J30" s="74"/>
      <c r="K30" s="72"/>
      <c r="L30" s="52"/>
      <c r="M30" s="174">
        <v>89</v>
      </c>
      <c r="N30" s="174">
        <v>120</v>
      </c>
      <c r="O30" s="174">
        <v>102</v>
      </c>
      <c r="P30" s="174">
        <v>90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490</v>
      </c>
      <c r="N31" s="174">
        <v>1187</v>
      </c>
      <c r="O31" s="174">
        <v>518</v>
      </c>
      <c r="P31" s="174">
        <v>479</v>
      </c>
      <c r="Q31" s="174">
        <v>2674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490</v>
      </c>
      <c r="N32" s="174">
        <v>479</v>
      </c>
      <c r="O32" s="174">
        <v>518</v>
      </c>
      <c r="P32" s="174">
        <v>479</v>
      </c>
      <c r="Q32" s="174">
        <v>1966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708</v>
      </c>
      <c r="O33" s="174">
        <v>0</v>
      </c>
      <c r="P33" s="174">
        <v>0</v>
      </c>
      <c r="Q33" s="174">
        <v>708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-491</v>
      </c>
      <c r="N34" s="174">
        <v>-622</v>
      </c>
      <c r="O34" s="174">
        <v>-157</v>
      </c>
      <c r="P34" s="174">
        <v>-4407</v>
      </c>
      <c r="Q34" s="174">
        <v>-5677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-30</v>
      </c>
      <c r="O35" s="174">
        <v>-7</v>
      </c>
      <c r="P35" s="174">
        <v>-12</v>
      </c>
      <c r="Q35" s="174">
        <v>-108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-432</v>
      </c>
      <c r="N36" s="174">
        <v>-592</v>
      </c>
      <c r="O36" s="174">
        <v>-150</v>
      </c>
      <c r="P36" s="174">
        <v>-4395</v>
      </c>
      <c r="Q36" s="174">
        <v>-5569</v>
      </c>
    </row>
    <row r="37" spans="1:17" ht="12" customHeight="1" x14ac:dyDescent="0.2">
      <c r="B37" s="174">
        <v>59131</v>
      </c>
      <c r="C37" s="174">
        <v>14271</v>
      </c>
      <c r="D37" s="174">
        <v>14307</v>
      </c>
      <c r="E37" s="174">
        <v>16057</v>
      </c>
      <c r="F37" s="174">
        <v>14496</v>
      </c>
      <c r="G37" s="41"/>
      <c r="H37" s="74" t="s">
        <v>4</v>
      </c>
      <c r="I37" s="74" t="s">
        <v>5</v>
      </c>
      <c r="J37" s="74"/>
      <c r="K37" s="72"/>
      <c r="L37" s="41"/>
      <c r="M37" s="174">
        <v>14258</v>
      </c>
      <c r="N37" s="174">
        <v>17184</v>
      </c>
      <c r="O37" s="174">
        <v>14774</v>
      </c>
      <c r="P37" s="174">
        <v>16180</v>
      </c>
      <c r="Q37" s="174">
        <v>62396</v>
      </c>
    </row>
    <row r="38" spans="1:17" s="8" customFormat="1" ht="12" customHeight="1" x14ac:dyDescent="0.2">
      <c r="A38" s="1"/>
      <c r="B38" s="174">
        <v>12453</v>
      </c>
      <c r="C38" s="174">
        <v>3174</v>
      </c>
      <c r="D38" s="174">
        <v>3045</v>
      </c>
      <c r="E38" s="174">
        <v>3175</v>
      </c>
      <c r="F38" s="174">
        <v>3059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6003</v>
      </c>
      <c r="N38" s="174">
        <v>6802</v>
      </c>
      <c r="O38" s="174">
        <v>6090</v>
      </c>
      <c r="P38" s="174">
        <v>6273</v>
      </c>
      <c r="Q38" s="174">
        <v>25168</v>
      </c>
    </row>
    <row r="39" spans="1:17" s="8" customFormat="1" ht="12" customHeight="1" x14ac:dyDescent="0.2">
      <c r="A39" s="1"/>
      <c r="B39" s="174">
        <v>23705</v>
      </c>
      <c r="C39" s="174">
        <v>11225</v>
      </c>
      <c r="D39" s="174">
        <v>2886</v>
      </c>
      <c r="E39" s="174">
        <v>5756</v>
      </c>
      <c r="F39" s="174">
        <v>3838</v>
      </c>
      <c r="G39" s="42"/>
      <c r="H39" s="87" t="s">
        <v>92</v>
      </c>
      <c r="I39" s="88"/>
      <c r="J39" s="94" t="s">
        <v>93</v>
      </c>
      <c r="K39" s="72"/>
      <c r="L39" s="42"/>
      <c r="M39" s="174">
        <v>3248</v>
      </c>
      <c r="N39" s="174">
        <v>6648</v>
      </c>
      <c r="O39" s="174">
        <v>4375</v>
      </c>
      <c r="P39" s="174">
        <v>7137</v>
      </c>
      <c r="Q39" s="174">
        <v>21408</v>
      </c>
    </row>
    <row r="40" spans="1:17" s="8" customFormat="1" ht="12" customHeight="1" x14ac:dyDescent="0.2">
      <c r="A40" s="1"/>
      <c r="B40" s="174">
        <v>18380</v>
      </c>
      <c r="C40" s="174">
        <v>-1060</v>
      </c>
      <c r="D40" s="174">
        <v>7321</v>
      </c>
      <c r="E40" s="174">
        <v>5507</v>
      </c>
      <c r="F40" s="174">
        <v>6612</v>
      </c>
      <c r="G40" s="42"/>
      <c r="H40" s="87" t="s">
        <v>35</v>
      </c>
      <c r="I40" s="76"/>
      <c r="J40" s="94" t="s">
        <v>94</v>
      </c>
      <c r="K40" s="72"/>
      <c r="L40" s="42"/>
      <c r="M40" s="174">
        <v>4961</v>
      </c>
      <c r="N40" s="174">
        <v>3708</v>
      </c>
      <c r="O40" s="174">
        <v>4255</v>
      </c>
      <c r="P40" s="174">
        <v>2745</v>
      </c>
      <c r="Q40" s="174">
        <v>15669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4593</v>
      </c>
      <c r="C42" s="174">
        <v>932</v>
      </c>
      <c r="D42" s="174">
        <v>1055</v>
      </c>
      <c r="E42" s="174">
        <v>1619</v>
      </c>
      <c r="F42" s="174">
        <v>987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26</v>
      </c>
      <c r="O42" s="174">
        <v>54</v>
      </c>
      <c r="P42" s="174">
        <v>25</v>
      </c>
      <c r="Q42" s="174">
        <v>151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2274</v>
      </c>
      <c r="C44" s="174">
        <v>273</v>
      </c>
      <c r="D44" s="174">
        <v>602</v>
      </c>
      <c r="E44" s="174">
        <v>817</v>
      </c>
      <c r="F44" s="174">
        <v>582</v>
      </c>
      <c r="G44" s="41"/>
      <c r="H44" s="74" t="s">
        <v>6</v>
      </c>
      <c r="I44" s="74" t="s">
        <v>60</v>
      </c>
      <c r="J44" s="74"/>
      <c r="K44" s="72"/>
      <c r="L44" s="41"/>
      <c r="M44" s="174">
        <v>436</v>
      </c>
      <c r="N44" s="174">
        <v>489</v>
      </c>
      <c r="O44" s="174">
        <v>378</v>
      </c>
      <c r="P44" s="174">
        <v>838</v>
      </c>
      <c r="Q44" s="174">
        <v>2141</v>
      </c>
    </row>
    <row r="45" spans="1:17" s="2" customFormat="1" ht="12" customHeight="1" x14ac:dyDescent="0.2">
      <c r="A45" s="1"/>
      <c r="B45" s="174">
        <v>92</v>
      </c>
      <c r="C45" s="174">
        <v>21</v>
      </c>
      <c r="D45" s="174">
        <v>23</v>
      </c>
      <c r="E45" s="174">
        <v>28</v>
      </c>
      <c r="F45" s="174">
        <v>20</v>
      </c>
      <c r="G45" s="41"/>
      <c r="H45" s="74" t="s">
        <v>7</v>
      </c>
      <c r="I45" s="74" t="s">
        <v>84</v>
      </c>
      <c r="J45" s="74"/>
      <c r="K45" s="72"/>
      <c r="L45" s="41"/>
      <c r="M45" s="174">
        <v>212</v>
      </c>
      <c r="N45" s="174">
        <v>211</v>
      </c>
      <c r="O45" s="174">
        <v>217</v>
      </c>
      <c r="P45" s="174">
        <v>258</v>
      </c>
      <c r="Q45" s="174">
        <v>898</v>
      </c>
    </row>
    <row r="46" spans="1:17" ht="12" customHeight="1" x14ac:dyDescent="0.2">
      <c r="B46" s="174">
        <v>4040</v>
      </c>
      <c r="C46" s="174">
        <v>1152</v>
      </c>
      <c r="D46" s="174">
        <v>792</v>
      </c>
      <c r="E46" s="174">
        <v>1285</v>
      </c>
      <c r="F46" s="174">
        <v>811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155</v>
      </c>
      <c r="O46" s="174">
        <v>121</v>
      </c>
      <c r="P46" s="174">
        <v>160</v>
      </c>
      <c r="Q46" s="174">
        <v>560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11164</v>
      </c>
      <c r="C48" s="174">
        <v>2868</v>
      </c>
      <c r="D48" s="174">
        <v>2595</v>
      </c>
      <c r="E48" s="174">
        <v>2377</v>
      </c>
      <c r="F48" s="174">
        <v>3324</v>
      </c>
      <c r="G48" s="41"/>
      <c r="H48" s="74" t="s">
        <v>9</v>
      </c>
      <c r="I48" s="74" t="s">
        <v>10</v>
      </c>
      <c r="J48" s="74"/>
      <c r="K48" s="72"/>
      <c r="L48" s="41"/>
      <c r="M48" s="174">
        <v>8279</v>
      </c>
      <c r="N48" s="174">
        <v>5856</v>
      </c>
      <c r="O48" s="174">
        <v>6782</v>
      </c>
      <c r="P48" s="174">
        <v>5635</v>
      </c>
      <c r="Q48" s="174">
        <v>26552</v>
      </c>
    </row>
    <row r="49" spans="1:17" s="8" customFormat="1" ht="12" customHeight="1" x14ac:dyDescent="0.2">
      <c r="A49" s="1"/>
      <c r="B49" s="174">
        <v>3004</v>
      </c>
      <c r="C49" s="174">
        <v>378</v>
      </c>
      <c r="D49" s="174">
        <v>826</v>
      </c>
      <c r="E49" s="174">
        <v>709</v>
      </c>
      <c r="F49" s="174">
        <v>1091</v>
      </c>
      <c r="G49" s="42"/>
      <c r="H49" s="76" t="s">
        <v>41</v>
      </c>
      <c r="I49" s="88"/>
      <c r="J49" s="94" t="s">
        <v>71</v>
      </c>
      <c r="K49" s="72"/>
      <c r="L49" s="42"/>
      <c r="M49" s="174">
        <v>898</v>
      </c>
      <c r="N49" s="174">
        <v>574</v>
      </c>
      <c r="O49" s="174">
        <v>550</v>
      </c>
      <c r="P49" s="174">
        <v>377</v>
      </c>
      <c r="Q49" s="174">
        <v>2399</v>
      </c>
    </row>
    <row r="50" spans="1:17" s="8" customFormat="1" ht="12" customHeight="1" x14ac:dyDescent="0.2">
      <c r="A50" s="1"/>
      <c r="B50" s="174">
        <v>2398</v>
      </c>
      <c r="C50" s="174">
        <v>767</v>
      </c>
      <c r="D50" s="174">
        <v>552</v>
      </c>
      <c r="E50" s="174">
        <v>593</v>
      </c>
      <c r="F50" s="174">
        <v>486</v>
      </c>
      <c r="G50" s="42"/>
      <c r="H50" s="76" t="s">
        <v>42</v>
      </c>
      <c r="I50" s="88"/>
      <c r="J50" s="94" t="s">
        <v>70</v>
      </c>
      <c r="K50" s="72"/>
      <c r="L50" s="42"/>
      <c r="M50" s="174">
        <v>714</v>
      </c>
      <c r="N50" s="174">
        <v>863</v>
      </c>
      <c r="O50" s="174">
        <v>907</v>
      </c>
      <c r="P50" s="174">
        <v>513</v>
      </c>
      <c r="Q50" s="174">
        <v>2997</v>
      </c>
    </row>
    <row r="51" spans="1:17" s="8" customFormat="1" ht="12" customHeight="1" x14ac:dyDescent="0.2">
      <c r="A51" s="1"/>
      <c r="B51" s="174">
        <v>5762</v>
      </c>
      <c r="C51" s="174">
        <v>1723</v>
      </c>
      <c r="D51" s="174">
        <v>1217</v>
      </c>
      <c r="E51" s="174">
        <v>1075</v>
      </c>
      <c r="F51" s="174">
        <v>1747</v>
      </c>
      <c r="G51" s="42"/>
      <c r="H51" s="76" t="s">
        <v>89</v>
      </c>
      <c r="I51" s="88"/>
      <c r="J51" s="94" t="s">
        <v>69</v>
      </c>
      <c r="K51" s="72"/>
      <c r="L51" s="42"/>
      <c r="M51" s="174">
        <v>6667</v>
      </c>
      <c r="N51" s="174">
        <v>4419</v>
      </c>
      <c r="O51" s="174">
        <v>5325</v>
      </c>
      <c r="P51" s="174">
        <v>4745</v>
      </c>
      <c r="Q51" s="174">
        <v>21156</v>
      </c>
    </row>
    <row r="52" spans="1:17" s="10" customFormat="1" ht="12" customHeight="1" x14ac:dyDescent="0.2">
      <c r="A52" s="1"/>
      <c r="B52" s="174">
        <v>-26239</v>
      </c>
      <c r="C52" s="174">
        <v>-7582</v>
      </c>
      <c r="D52" s="174">
        <v>-8561</v>
      </c>
      <c r="E52" s="174">
        <v>-10830</v>
      </c>
      <c r="F52" s="174">
        <v>734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734</v>
      </c>
      <c r="N61" s="174">
        <v>-10830</v>
      </c>
      <c r="O61" s="174">
        <v>-8561</v>
      </c>
      <c r="P61" s="174">
        <v>-7582</v>
      </c>
      <c r="Q61" s="174">
        <v>-26239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78</v>
      </c>
      <c r="N62" s="174">
        <v>103</v>
      </c>
      <c r="O62" s="174">
        <v>127</v>
      </c>
      <c r="P62" s="174">
        <v>62</v>
      </c>
      <c r="Q62" s="174">
        <v>370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78</v>
      </c>
      <c r="N64" s="174">
        <v>103</v>
      </c>
      <c r="O64" s="174">
        <v>127</v>
      </c>
      <c r="P64" s="174">
        <v>62</v>
      </c>
      <c r="Q64" s="174">
        <v>370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-631</v>
      </c>
      <c r="N65" s="174">
        <v>-646</v>
      </c>
      <c r="O65" s="174">
        <v>-575</v>
      </c>
      <c r="P65" s="174">
        <v>-1878</v>
      </c>
      <c r="Q65" s="174">
        <v>-3730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-631</v>
      </c>
      <c r="N67" s="174">
        <v>-646</v>
      </c>
      <c r="O67" s="174">
        <v>-575</v>
      </c>
      <c r="P67" s="174">
        <v>-1878</v>
      </c>
      <c r="Q67" s="174">
        <v>-3730</v>
      </c>
    </row>
    <row r="68" spans="1:17" ht="12" customHeight="1" x14ac:dyDescent="0.2">
      <c r="B68" s="174">
        <v>-29599</v>
      </c>
      <c r="C68" s="174">
        <v>-9398</v>
      </c>
      <c r="D68" s="174">
        <v>-9009</v>
      </c>
      <c r="E68" s="174">
        <v>-11373</v>
      </c>
      <c r="F68" s="174">
        <v>181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181</v>
      </c>
      <c r="N76" s="174">
        <v>-11373</v>
      </c>
      <c r="O76" s="174">
        <v>-9009</v>
      </c>
      <c r="P76" s="174">
        <v>-9398</v>
      </c>
      <c r="Q76" s="174">
        <v>-29599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853</v>
      </c>
      <c r="C82" s="174">
        <v>246</v>
      </c>
      <c r="D82" s="174">
        <v>96</v>
      </c>
      <c r="E82" s="174">
        <v>297</v>
      </c>
      <c r="F82" s="174">
        <v>214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-30452</v>
      </c>
      <c r="C84" s="174">
        <v>-9644</v>
      </c>
      <c r="D84" s="174">
        <v>-9105</v>
      </c>
      <c r="E84" s="174">
        <v>-11670</v>
      </c>
      <c r="F84" s="174">
        <v>-33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13638</v>
      </c>
      <c r="C92" s="174">
        <v>3454</v>
      </c>
      <c r="D92" s="174">
        <v>3358</v>
      </c>
      <c r="E92" s="174">
        <v>3492</v>
      </c>
      <c r="F92" s="174">
        <v>3334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6324</v>
      </c>
      <c r="N92" s="174">
        <v>7132</v>
      </c>
      <c r="O92" s="174">
        <v>6432</v>
      </c>
      <c r="P92" s="174">
        <v>6604</v>
      </c>
      <c r="Q92" s="174">
        <v>26492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128</v>
      </c>
      <c r="P93" s="174">
        <v>86</v>
      </c>
      <c r="Q93" s="174">
        <v>373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344423</v>
      </c>
      <c r="C15" s="174">
        <v>94042</v>
      </c>
      <c r="D15" s="174">
        <v>85824</v>
      </c>
      <c r="E15" s="174">
        <v>69139</v>
      </c>
      <c r="F15" s="174">
        <v>95418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265593</v>
      </c>
      <c r="C16" s="174">
        <v>74366</v>
      </c>
      <c r="D16" s="174">
        <v>65180</v>
      </c>
      <c r="E16" s="174">
        <v>55254</v>
      </c>
      <c r="F16" s="174">
        <v>70793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78830</v>
      </c>
      <c r="C17" s="174">
        <v>19676</v>
      </c>
      <c r="D17" s="174">
        <v>20644</v>
      </c>
      <c r="E17" s="174">
        <v>13885</v>
      </c>
      <c r="F17" s="174">
        <v>24625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92612</v>
      </c>
      <c r="N18" s="174">
        <v>65259</v>
      </c>
      <c r="O18" s="174">
        <v>81201</v>
      </c>
      <c r="P18" s="174">
        <v>89248</v>
      </c>
      <c r="Q18" s="174">
        <v>328320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76481</v>
      </c>
      <c r="N19" s="174">
        <v>54847</v>
      </c>
      <c r="O19" s="174">
        <v>67872</v>
      </c>
      <c r="P19" s="174">
        <v>75061</v>
      </c>
      <c r="Q19" s="174">
        <v>274261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16131</v>
      </c>
      <c r="N20" s="174">
        <v>10412</v>
      </c>
      <c r="O20" s="174">
        <v>13329</v>
      </c>
      <c r="P20" s="174">
        <v>14187</v>
      </c>
      <c r="Q20" s="174">
        <v>54059</v>
      </c>
    </row>
    <row r="21" spans="1:17" s="6" customFormat="1" ht="12" customHeight="1" x14ac:dyDescent="0.2">
      <c r="A21" s="2"/>
      <c r="B21" s="174">
        <v>-16103</v>
      </c>
      <c r="C21" s="174">
        <v>-4794</v>
      </c>
      <c r="D21" s="174">
        <v>-4623</v>
      </c>
      <c r="E21" s="174">
        <v>-3880</v>
      </c>
      <c r="F21" s="174">
        <v>-2806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-2806</v>
      </c>
      <c r="N29" s="174">
        <v>-3880</v>
      </c>
      <c r="O29" s="174">
        <v>-4623</v>
      </c>
      <c r="P29" s="174">
        <v>-4794</v>
      </c>
      <c r="Q29" s="174">
        <v>-16103</v>
      </c>
    </row>
    <row r="30" spans="1:17" ht="12" customHeight="1" x14ac:dyDescent="0.2">
      <c r="B30" s="174">
        <v>2674</v>
      </c>
      <c r="C30" s="174">
        <v>799</v>
      </c>
      <c r="D30" s="174">
        <v>656</v>
      </c>
      <c r="E30" s="174">
        <v>540</v>
      </c>
      <c r="F30" s="174">
        <v>679</v>
      </c>
      <c r="G30" s="52"/>
      <c r="H30" s="74" t="s">
        <v>2</v>
      </c>
      <c r="I30" s="74" t="s">
        <v>3</v>
      </c>
      <c r="J30" s="74"/>
      <c r="K30" s="72"/>
      <c r="L30" s="52"/>
      <c r="M30" s="174">
        <v>94</v>
      </c>
      <c r="N30" s="174">
        <v>101</v>
      </c>
      <c r="O30" s="174">
        <v>69</v>
      </c>
      <c r="P30" s="174">
        <v>48</v>
      </c>
      <c r="Q30" s="174">
        <v>312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457</v>
      </c>
      <c r="N31" s="174">
        <v>1211</v>
      </c>
      <c r="O31" s="174">
        <v>410</v>
      </c>
      <c r="P31" s="174">
        <v>424</v>
      </c>
      <c r="Q31" s="174">
        <v>2502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457</v>
      </c>
      <c r="N32" s="174">
        <v>365</v>
      </c>
      <c r="O32" s="174">
        <v>410</v>
      </c>
      <c r="P32" s="174">
        <v>424</v>
      </c>
      <c r="Q32" s="174">
        <v>1656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846</v>
      </c>
      <c r="O33" s="174">
        <v>0</v>
      </c>
      <c r="P33" s="174">
        <v>0</v>
      </c>
      <c r="Q33" s="174">
        <v>846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-479</v>
      </c>
      <c r="N34" s="174">
        <v>-628</v>
      </c>
      <c r="O34" s="174">
        <v>-201</v>
      </c>
      <c r="P34" s="174">
        <v>-4540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-17</v>
      </c>
      <c r="O35" s="174">
        <v>-4</v>
      </c>
      <c r="P35" s="174">
        <v>-93</v>
      </c>
      <c r="Q35" s="174">
        <v>-173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-420</v>
      </c>
      <c r="N36" s="174">
        <v>-611</v>
      </c>
      <c r="O36" s="174">
        <v>-197</v>
      </c>
      <c r="P36" s="174">
        <v>-4447</v>
      </c>
      <c r="Q36" s="174">
        <v>-5675</v>
      </c>
    </row>
    <row r="37" spans="1:17" ht="12" customHeight="1" x14ac:dyDescent="0.2">
      <c r="B37" s="174">
        <v>43394</v>
      </c>
      <c r="C37" s="174">
        <v>10131</v>
      </c>
      <c r="D37" s="174">
        <v>10330</v>
      </c>
      <c r="E37" s="174">
        <v>11381</v>
      </c>
      <c r="F37" s="174">
        <v>11552</v>
      </c>
      <c r="G37" s="41"/>
      <c r="H37" s="74" t="s">
        <v>4</v>
      </c>
      <c r="I37" s="74" t="s">
        <v>5</v>
      </c>
      <c r="J37" s="74"/>
      <c r="K37" s="72"/>
      <c r="L37" s="41"/>
      <c r="M37" s="174">
        <v>12125</v>
      </c>
      <c r="N37" s="174">
        <v>11783</v>
      </c>
      <c r="O37" s="174">
        <v>11453</v>
      </c>
      <c r="P37" s="174">
        <v>10875</v>
      </c>
      <c r="Q37" s="174">
        <v>46236</v>
      </c>
    </row>
    <row r="38" spans="1:17" s="8" customFormat="1" ht="12" customHeight="1" x14ac:dyDescent="0.2">
      <c r="A38" s="1"/>
      <c r="B38" s="174">
        <v>11047</v>
      </c>
      <c r="C38" s="174">
        <v>2699</v>
      </c>
      <c r="D38" s="174">
        <v>2618</v>
      </c>
      <c r="E38" s="174">
        <v>2777</v>
      </c>
      <c r="F38" s="174">
        <v>2953</v>
      </c>
      <c r="G38" s="42"/>
      <c r="H38" s="87" t="s">
        <v>34</v>
      </c>
      <c r="I38" s="88"/>
      <c r="J38" s="94" t="s">
        <v>115</v>
      </c>
      <c r="K38" s="72"/>
      <c r="L38" s="42"/>
      <c r="M38" s="174">
        <v>5597</v>
      </c>
      <c r="N38" s="174">
        <v>5635</v>
      </c>
      <c r="O38" s="174">
        <v>5046</v>
      </c>
      <c r="P38" s="174">
        <v>5163</v>
      </c>
      <c r="Q38" s="174">
        <v>21441</v>
      </c>
    </row>
    <row r="39" spans="1:17" s="8" customFormat="1" ht="12" customHeight="1" x14ac:dyDescent="0.2">
      <c r="A39" s="1"/>
      <c r="B39" s="174">
        <v>15931</v>
      </c>
      <c r="C39" s="174">
        <v>8350</v>
      </c>
      <c r="D39" s="174">
        <v>2297</v>
      </c>
      <c r="E39" s="174">
        <v>2108</v>
      </c>
      <c r="F39" s="174">
        <v>3176</v>
      </c>
      <c r="G39" s="42"/>
      <c r="H39" s="87" t="s">
        <v>92</v>
      </c>
      <c r="I39" s="88"/>
      <c r="J39" s="94" t="s">
        <v>93</v>
      </c>
      <c r="K39" s="72"/>
      <c r="L39" s="42"/>
      <c r="M39" s="174">
        <v>2427</v>
      </c>
      <c r="N39" s="174">
        <v>2506</v>
      </c>
      <c r="O39" s="174">
        <v>2410</v>
      </c>
      <c r="P39" s="174">
        <v>4083</v>
      </c>
      <c r="Q39" s="174">
        <v>11426</v>
      </c>
    </row>
    <row r="40" spans="1:17" s="8" customFormat="1" ht="12" customHeight="1" x14ac:dyDescent="0.2">
      <c r="A40" s="1"/>
      <c r="B40" s="174">
        <v>12186</v>
      </c>
      <c r="C40" s="174">
        <v>-1836</v>
      </c>
      <c r="D40" s="174">
        <v>4415</v>
      </c>
      <c r="E40" s="174">
        <v>5170</v>
      </c>
      <c r="F40" s="174">
        <v>4437</v>
      </c>
      <c r="G40" s="42"/>
      <c r="H40" s="87" t="s">
        <v>35</v>
      </c>
      <c r="I40" s="76"/>
      <c r="J40" s="94" t="s">
        <v>94</v>
      </c>
      <c r="K40" s="72"/>
      <c r="L40" s="42"/>
      <c r="M40" s="174">
        <v>4068</v>
      </c>
      <c r="N40" s="174">
        <v>3619</v>
      </c>
      <c r="O40" s="174">
        <v>3972</v>
      </c>
      <c r="P40" s="174">
        <v>1603</v>
      </c>
      <c r="Q40" s="174">
        <v>13262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4230</v>
      </c>
      <c r="C42" s="174">
        <v>918</v>
      </c>
      <c r="D42" s="174">
        <v>1000</v>
      </c>
      <c r="E42" s="174">
        <v>1326</v>
      </c>
      <c r="F42" s="174">
        <v>986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33</v>
      </c>
      <c r="N42" s="174">
        <v>23</v>
      </c>
      <c r="O42" s="174">
        <v>25</v>
      </c>
      <c r="P42" s="174">
        <v>26</v>
      </c>
      <c r="Q42" s="174">
        <v>107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1449</v>
      </c>
      <c r="C44" s="174">
        <v>83</v>
      </c>
      <c r="D44" s="174">
        <v>462</v>
      </c>
      <c r="E44" s="174">
        <v>415</v>
      </c>
      <c r="F44" s="174">
        <v>489</v>
      </c>
      <c r="G44" s="41"/>
      <c r="H44" s="74" t="s">
        <v>6</v>
      </c>
      <c r="I44" s="74" t="s">
        <v>60</v>
      </c>
      <c r="J44" s="74"/>
      <c r="K44" s="72"/>
      <c r="L44" s="41"/>
      <c r="M44" s="174">
        <v>418</v>
      </c>
      <c r="N44" s="174">
        <v>279</v>
      </c>
      <c r="O44" s="174">
        <v>295</v>
      </c>
      <c r="P44" s="174">
        <v>621</v>
      </c>
      <c r="Q44" s="174">
        <v>1613</v>
      </c>
    </row>
    <row r="45" spans="1:17" s="2" customFormat="1" ht="12" customHeight="1" x14ac:dyDescent="0.2">
      <c r="A45" s="1"/>
      <c r="B45" s="174">
        <v>78</v>
      </c>
      <c r="C45" s="174">
        <v>12</v>
      </c>
      <c r="D45" s="174">
        <v>17</v>
      </c>
      <c r="E45" s="174">
        <v>25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217</v>
      </c>
      <c r="N45" s="174">
        <v>172</v>
      </c>
      <c r="O45" s="174">
        <v>210</v>
      </c>
      <c r="P45" s="174">
        <v>255</v>
      </c>
      <c r="Q45" s="174">
        <v>854</v>
      </c>
    </row>
    <row r="46" spans="1:17" ht="12" customHeight="1" x14ac:dyDescent="0.2">
      <c r="B46" s="174">
        <v>4192</v>
      </c>
      <c r="C46" s="174">
        <v>1192</v>
      </c>
      <c r="D46" s="174">
        <v>898</v>
      </c>
      <c r="E46" s="174">
        <v>1292</v>
      </c>
      <c r="F46" s="174">
        <v>810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163</v>
      </c>
      <c r="O46" s="174">
        <v>121</v>
      </c>
      <c r="P46" s="174">
        <v>155</v>
      </c>
      <c r="Q46" s="174">
        <v>563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11996</v>
      </c>
      <c r="C48" s="174">
        <v>4351</v>
      </c>
      <c r="D48" s="174">
        <v>2252</v>
      </c>
      <c r="E48" s="174">
        <v>2344</v>
      </c>
      <c r="F48" s="174">
        <v>3049</v>
      </c>
      <c r="G48" s="41"/>
      <c r="H48" s="74" t="s">
        <v>9</v>
      </c>
      <c r="I48" s="74" t="s">
        <v>10</v>
      </c>
      <c r="J48" s="74"/>
      <c r="K48" s="72"/>
      <c r="L48" s="41"/>
      <c r="M48" s="174">
        <v>7448</v>
      </c>
      <c r="N48" s="174">
        <v>5880</v>
      </c>
      <c r="O48" s="174">
        <v>5706</v>
      </c>
      <c r="P48" s="174">
        <v>7703</v>
      </c>
      <c r="Q48" s="174">
        <v>26737</v>
      </c>
    </row>
    <row r="49" spans="1:17" s="8" customFormat="1" ht="12" customHeight="1" x14ac:dyDescent="0.2">
      <c r="A49" s="1"/>
      <c r="B49" s="174">
        <v>2546</v>
      </c>
      <c r="C49" s="174">
        <v>620</v>
      </c>
      <c r="D49" s="174">
        <v>537</v>
      </c>
      <c r="E49" s="174">
        <v>495</v>
      </c>
      <c r="F49" s="174">
        <v>894</v>
      </c>
      <c r="G49" s="42"/>
      <c r="H49" s="76" t="s">
        <v>41</v>
      </c>
      <c r="I49" s="88"/>
      <c r="J49" s="94" t="s">
        <v>71</v>
      </c>
      <c r="K49" s="72"/>
      <c r="L49" s="42"/>
      <c r="M49" s="174">
        <v>749</v>
      </c>
      <c r="N49" s="174">
        <v>540</v>
      </c>
      <c r="O49" s="174">
        <v>481</v>
      </c>
      <c r="P49" s="174">
        <v>540</v>
      </c>
      <c r="Q49" s="174">
        <v>2310</v>
      </c>
    </row>
    <row r="50" spans="1:17" s="8" customFormat="1" ht="12" customHeight="1" x14ac:dyDescent="0.2">
      <c r="A50" s="1"/>
      <c r="B50" s="174">
        <v>2300</v>
      </c>
      <c r="C50" s="174">
        <v>707</v>
      </c>
      <c r="D50" s="174">
        <v>458</v>
      </c>
      <c r="E50" s="174">
        <v>514</v>
      </c>
      <c r="F50" s="174">
        <v>621</v>
      </c>
      <c r="G50" s="42"/>
      <c r="H50" s="76" t="s">
        <v>42</v>
      </c>
      <c r="I50" s="88"/>
      <c r="J50" s="94" t="s">
        <v>70</v>
      </c>
      <c r="K50" s="72"/>
      <c r="L50" s="42"/>
      <c r="M50" s="174">
        <v>698</v>
      </c>
      <c r="N50" s="174">
        <v>605</v>
      </c>
      <c r="O50" s="174">
        <v>578</v>
      </c>
      <c r="P50" s="174">
        <v>661</v>
      </c>
      <c r="Q50" s="174">
        <v>2542</v>
      </c>
    </row>
    <row r="51" spans="1:17" s="8" customFormat="1" ht="12" customHeight="1" x14ac:dyDescent="0.2">
      <c r="A51" s="1"/>
      <c r="B51" s="174">
        <v>7150</v>
      </c>
      <c r="C51" s="174">
        <v>3024</v>
      </c>
      <c r="D51" s="174">
        <v>1257</v>
      </c>
      <c r="E51" s="174">
        <v>1335</v>
      </c>
      <c r="F51" s="174">
        <v>1534</v>
      </c>
      <c r="G51" s="42"/>
      <c r="H51" s="76" t="s">
        <v>89</v>
      </c>
      <c r="I51" s="88"/>
      <c r="J51" s="94" t="s">
        <v>69</v>
      </c>
      <c r="K51" s="72"/>
      <c r="L51" s="42"/>
      <c r="M51" s="174">
        <v>6001</v>
      </c>
      <c r="N51" s="174">
        <v>4735</v>
      </c>
      <c r="O51" s="174">
        <v>4647</v>
      </c>
      <c r="P51" s="174">
        <v>6502</v>
      </c>
      <c r="Q51" s="174">
        <v>21885</v>
      </c>
    </row>
    <row r="52" spans="1:17" s="10" customFormat="1" ht="12" customHeight="1" x14ac:dyDescent="0.2">
      <c r="A52" s="1"/>
      <c r="B52" s="174">
        <v>-6917</v>
      </c>
      <c r="C52" s="174">
        <v>-5821</v>
      </c>
      <c r="D52" s="174">
        <v>-1175</v>
      </c>
      <c r="E52" s="174">
        <v>-916</v>
      </c>
      <c r="F52" s="174">
        <v>995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995</v>
      </c>
      <c r="N61" s="174">
        <v>-916</v>
      </c>
      <c r="O61" s="174">
        <v>-1175</v>
      </c>
      <c r="P61" s="174">
        <v>-5821</v>
      </c>
      <c r="Q61" s="174">
        <v>-6917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41</v>
      </c>
      <c r="N62" s="174">
        <v>213</v>
      </c>
      <c r="O62" s="174">
        <v>91</v>
      </c>
      <c r="P62" s="174">
        <v>278</v>
      </c>
      <c r="Q62" s="174">
        <v>623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41</v>
      </c>
      <c r="N64" s="174">
        <v>213</v>
      </c>
      <c r="O64" s="174">
        <v>91</v>
      </c>
      <c r="P64" s="174">
        <v>278</v>
      </c>
      <c r="Q64" s="174">
        <v>623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-672</v>
      </c>
      <c r="O65" s="174">
        <v>-596</v>
      </c>
      <c r="P65" s="174">
        <v>-2803</v>
      </c>
      <c r="Q65" s="174">
        <v>-4551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-672</v>
      </c>
      <c r="O67" s="174">
        <v>-596</v>
      </c>
      <c r="P67" s="174">
        <v>-2803</v>
      </c>
      <c r="Q67" s="174">
        <v>-4551</v>
      </c>
    </row>
    <row r="68" spans="1:17" ht="12" customHeight="1" x14ac:dyDescent="0.2">
      <c r="B68" s="174">
        <v>-10845</v>
      </c>
      <c r="C68" s="174">
        <v>-8346</v>
      </c>
      <c r="D68" s="174">
        <v>-1680</v>
      </c>
      <c r="E68" s="174">
        <v>-1375</v>
      </c>
      <c r="F68" s="174">
        <v>556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556</v>
      </c>
      <c r="N76" s="174">
        <v>-1375</v>
      </c>
      <c r="O76" s="174">
        <v>-1680</v>
      </c>
      <c r="P76" s="174">
        <v>-8346</v>
      </c>
      <c r="Q76" s="174">
        <v>-10845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1219</v>
      </c>
      <c r="C82" s="174">
        <v>265</v>
      </c>
      <c r="D82" s="174">
        <v>388</v>
      </c>
      <c r="E82" s="174">
        <v>264</v>
      </c>
      <c r="F82" s="174">
        <v>302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-12064</v>
      </c>
      <c r="C84" s="174">
        <v>-8611</v>
      </c>
      <c r="D84" s="174">
        <v>-2068</v>
      </c>
      <c r="E84" s="174">
        <v>-1639</v>
      </c>
      <c r="F84" s="174">
        <v>254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12216</v>
      </c>
      <c r="C92" s="174">
        <v>2956</v>
      </c>
      <c r="D92" s="174">
        <v>2912</v>
      </c>
      <c r="E92" s="174">
        <v>3092</v>
      </c>
      <c r="F92" s="174">
        <v>3256</v>
      </c>
      <c r="G92" s="42"/>
      <c r="H92" s="87" t="s">
        <v>91</v>
      </c>
      <c r="I92" s="72"/>
      <c r="J92" s="76" t="s">
        <v>116</v>
      </c>
      <c r="K92" s="72"/>
      <c r="L92" s="42"/>
      <c r="M92" s="174">
        <v>5980</v>
      </c>
      <c r="N92" s="174">
        <v>6030</v>
      </c>
      <c r="O92" s="174">
        <v>5429</v>
      </c>
      <c r="P92" s="174">
        <v>5545</v>
      </c>
      <c r="Q92" s="174">
        <v>22984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138</v>
      </c>
      <c r="P93" s="174">
        <v>155</v>
      </c>
      <c r="Q93" s="174">
        <v>436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600-000000000000}"/>
  </hyperlinks>
  <pageMargins left="0" right="0" top="0" bottom="0" header="0" footer="0"/>
  <pageSetup paperSize="9" scale="4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Q185"/>
  <sheetViews>
    <sheetView showGridLines="0" showRowColHeaders="0" workbookViewId="0"/>
  </sheetViews>
  <sheetFormatPr defaultColWidth="11.42578125" defaultRowHeight="12.75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171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  <c r="Q5" s="1"/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ht="12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417735</v>
      </c>
      <c r="C15" s="174">
        <v>118183</v>
      </c>
      <c r="D15" s="174">
        <v>107583</v>
      </c>
      <c r="E15" s="174">
        <v>101288</v>
      </c>
      <c r="F15" s="174">
        <v>90681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317027</v>
      </c>
      <c r="C16" s="174">
        <v>85494</v>
      </c>
      <c r="D16" s="174">
        <v>76460</v>
      </c>
      <c r="E16" s="174">
        <v>80323</v>
      </c>
      <c r="F16" s="174">
        <v>74750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100708</v>
      </c>
      <c r="C17" s="174">
        <v>32689</v>
      </c>
      <c r="D17" s="174">
        <v>31123</v>
      </c>
      <c r="E17" s="174">
        <v>20965</v>
      </c>
      <c r="F17" s="174">
        <v>15931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89274</v>
      </c>
      <c r="N18" s="174">
        <v>97617</v>
      </c>
      <c r="O18" s="174">
        <v>101614</v>
      </c>
      <c r="P18" s="174">
        <v>117477</v>
      </c>
      <c r="Q18" s="174">
        <v>405982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76287</v>
      </c>
      <c r="N19" s="174">
        <v>82471</v>
      </c>
      <c r="O19" s="174">
        <v>83937</v>
      </c>
      <c r="P19" s="174">
        <v>98133</v>
      </c>
      <c r="Q19" s="174">
        <v>340828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12987</v>
      </c>
      <c r="N20" s="174">
        <v>15146</v>
      </c>
      <c r="O20" s="174">
        <v>17677</v>
      </c>
      <c r="P20" s="174">
        <v>19344</v>
      </c>
      <c r="Q20" s="174">
        <v>65154</v>
      </c>
    </row>
    <row r="21" spans="1:17" s="6" customFormat="1" ht="12" customHeight="1" x14ac:dyDescent="0.2">
      <c r="A21" s="2"/>
      <c r="B21" s="174">
        <v>-11753</v>
      </c>
      <c r="C21" s="174">
        <v>-706</v>
      </c>
      <c r="D21" s="174">
        <v>-5969</v>
      </c>
      <c r="E21" s="174">
        <v>-3671</v>
      </c>
      <c r="F21" s="174">
        <v>-1407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-1407</v>
      </c>
      <c r="N29" s="174">
        <v>-3671</v>
      </c>
      <c r="O29" s="174">
        <v>-5969</v>
      </c>
      <c r="P29" s="174">
        <v>-706</v>
      </c>
      <c r="Q29" s="174">
        <v>-11753</v>
      </c>
    </row>
    <row r="30" spans="1:17" ht="12" customHeight="1" x14ac:dyDescent="0.2">
      <c r="B30" s="174">
        <v>3353</v>
      </c>
      <c r="C30" s="174">
        <v>1082</v>
      </c>
      <c r="D30" s="174">
        <v>985</v>
      </c>
      <c r="E30" s="174">
        <v>664</v>
      </c>
      <c r="F30" s="174">
        <v>622</v>
      </c>
      <c r="G30" s="52"/>
      <c r="H30" s="74" t="s">
        <v>2</v>
      </c>
      <c r="I30" s="74" t="s">
        <v>3</v>
      </c>
      <c r="J30" s="74"/>
      <c r="K30" s="72"/>
      <c r="L30" s="52"/>
      <c r="M30" s="174">
        <v>43</v>
      </c>
      <c r="N30" s="174">
        <v>52</v>
      </c>
      <c r="O30" s="174">
        <v>65</v>
      </c>
      <c r="P30" s="174">
        <v>64</v>
      </c>
      <c r="Q30" s="174">
        <v>224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419</v>
      </c>
      <c r="N31" s="174">
        <v>1417</v>
      </c>
      <c r="O31" s="174">
        <v>550</v>
      </c>
      <c r="P31" s="174">
        <v>621</v>
      </c>
      <c r="Q31" s="174">
        <v>3007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419</v>
      </c>
      <c r="N32" s="174">
        <v>435</v>
      </c>
      <c r="O32" s="174">
        <v>550</v>
      </c>
      <c r="P32" s="174">
        <v>621</v>
      </c>
      <c r="Q32" s="174">
        <v>2025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982</v>
      </c>
      <c r="O33" s="174">
        <v>0</v>
      </c>
      <c r="P33" s="174">
        <v>0</v>
      </c>
      <c r="Q33" s="174">
        <v>982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-580</v>
      </c>
      <c r="N34" s="174">
        <v>-579</v>
      </c>
      <c r="O34" s="174">
        <v>-174</v>
      </c>
      <c r="P34" s="174">
        <v>-4324</v>
      </c>
      <c r="Q34" s="174">
        <v>-5657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</v>
      </c>
      <c r="N35" s="174">
        <v>-16</v>
      </c>
      <c r="O35" s="174">
        <v>-6</v>
      </c>
      <c r="P35" s="174">
        <v>-10</v>
      </c>
      <c r="Q35" s="174">
        <v>-92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-520</v>
      </c>
      <c r="N36" s="174">
        <v>-563</v>
      </c>
      <c r="O36" s="174">
        <v>-168</v>
      </c>
      <c r="P36" s="174">
        <v>-4314</v>
      </c>
      <c r="Q36" s="174">
        <v>-5565</v>
      </c>
    </row>
    <row r="37" spans="1:17" ht="12" customHeight="1" x14ac:dyDescent="0.2">
      <c r="B37" s="174">
        <v>55319</v>
      </c>
      <c r="C37" s="174">
        <v>13654</v>
      </c>
      <c r="D37" s="174">
        <v>13558</v>
      </c>
      <c r="E37" s="174">
        <v>14578</v>
      </c>
      <c r="F37" s="174">
        <v>13529</v>
      </c>
      <c r="G37" s="41"/>
      <c r="H37" s="74" t="s">
        <v>4</v>
      </c>
      <c r="I37" s="74" t="s">
        <v>5</v>
      </c>
      <c r="J37" s="74"/>
      <c r="K37" s="72"/>
      <c r="L37" s="41"/>
      <c r="M37" s="174">
        <v>12123</v>
      </c>
      <c r="N37" s="174">
        <v>12849</v>
      </c>
      <c r="O37" s="174">
        <v>12920</v>
      </c>
      <c r="P37" s="174">
        <v>13709</v>
      </c>
      <c r="Q37" s="174">
        <v>51601</v>
      </c>
    </row>
    <row r="38" spans="1:17" s="8" customFormat="1" ht="12" customHeight="1" x14ac:dyDescent="0.2">
      <c r="A38" s="1"/>
      <c r="B38" s="174">
        <v>10170</v>
      </c>
      <c r="C38" s="174">
        <v>2552</v>
      </c>
      <c r="D38" s="174">
        <v>2466</v>
      </c>
      <c r="E38" s="174">
        <v>2553</v>
      </c>
      <c r="F38" s="174">
        <v>2599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4789</v>
      </c>
      <c r="N38" s="174">
        <v>5198</v>
      </c>
      <c r="O38" s="174">
        <v>4651</v>
      </c>
      <c r="P38" s="174">
        <v>5239</v>
      </c>
      <c r="Q38" s="174">
        <v>19877</v>
      </c>
    </row>
    <row r="39" spans="1:17" s="8" customFormat="1" ht="12" customHeight="1" x14ac:dyDescent="0.2">
      <c r="A39" s="1"/>
      <c r="B39" s="174">
        <v>14315</v>
      </c>
      <c r="C39" s="174">
        <v>7006</v>
      </c>
      <c r="D39" s="174">
        <v>2125</v>
      </c>
      <c r="E39" s="174">
        <v>3678</v>
      </c>
      <c r="F39" s="174">
        <v>1506</v>
      </c>
      <c r="G39" s="42"/>
      <c r="H39" s="87" t="s">
        <v>92</v>
      </c>
      <c r="I39" s="88"/>
      <c r="J39" s="94" t="s">
        <v>93</v>
      </c>
      <c r="K39" s="72"/>
      <c r="L39" s="42"/>
      <c r="M39" s="174">
        <v>1509</v>
      </c>
      <c r="N39" s="174">
        <v>3358</v>
      </c>
      <c r="O39" s="174">
        <v>3013</v>
      </c>
      <c r="P39" s="174">
        <v>4771</v>
      </c>
      <c r="Q39" s="174">
        <v>12651</v>
      </c>
    </row>
    <row r="40" spans="1:17" s="8" customFormat="1" ht="12" customHeight="1" x14ac:dyDescent="0.2">
      <c r="A40" s="1"/>
      <c r="B40" s="174">
        <v>25986</v>
      </c>
      <c r="C40" s="174">
        <v>2908</v>
      </c>
      <c r="D40" s="174">
        <v>7792</v>
      </c>
      <c r="E40" s="174">
        <v>6834</v>
      </c>
      <c r="F40" s="174">
        <v>8452</v>
      </c>
      <c r="G40" s="42"/>
      <c r="H40" s="87" t="s">
        <v>35</v>
      </c>
      <c r="I40" s="76"/>
      <c r="J40" s="94" t="s">
        <v>94</v>
      </c>
      <c r="K40" s="72"/>
      <c r="L40" s="42"/>
      <c r="M40" s="174">
        <v>5779</v>
      </c>
      <c r="N40" s="174">
        <v>4256</v>
      </c>
      <c r="O40" s="174">
        <v>5217</v>
      </c>
      <c r="P40" s="174">
        <v>3661</v>
      </c>
      <c r="Q40" s="174">
        <v>18913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4848</v>
      </c>
      <c r="C42" s="174">
        <v>1188</v>
      </c>
      <c r="D42" s="174">
        <v>1175</v>
      </c>
      <c r="E42" s="174">
        <v>1513</v>
      </c>
      <c r="F42" s="174">
        <v>972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37</v>
      </c>
      <c r="O42" s="174">
        <v>39</v>
      </c>
      <c r="P42" s="174">
        <v>38</v>
      </c>
      <c r="Q42" s="174">
        <v>160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1849</v>
      </c>
      <c r="C44" s="174">
        <v>252</v>
      </c>
      <c r="D44" s="174">
        <v>619</v>
      </c>
      <c r="E44" s="174">
        <v>533</v>
      </c>
      <c r="F44" s="174">
        <v>445</v>
      </c>
      <c r="G44" s="41"/>
      <c r="H44" s="74" t="s">
        <v>6</v>
      </c>
      <c r="I44" s="74" t="s">
        <v>60</v>
      </c>
      <c r="J44" s="74"/>
      <c r="K44" s="72"/>
      <c r="L44" s="41"/>
      <c r="M44" s="174">
        <v>294</v>
      </c>
      <c r="N44" s="174">
        <v>486</v>
      </c>
      <c r="O44" s="174">
        <v>408</v>
      </c>
      <c r="P44" s="174">
        <v>851</v>
      </c>
      <c r="Q44" s="174">
        <v>2039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16</v>
      </c>
      <c r="E45" s="174">
        <v>13</v>
      </c>
      <c r="F45" s="174">
        <v>11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212</v>
      </c>
      <c r="O45" s="174">
        <v>315</v>
      </c>
      <c r="P45" s="174">
        <v>345</v>
      </c>
      <c r="Q45" s="174">
        <v>1071</v>
      </c>
    </row>
    <row r="46" spans="1:17" ht="12" customHeight="1" x14ac:dyDescent="0.2">
      <c r="B46" s="174">
        <v>4450</v>
      </c>
      <c r="C46" s="174">
        <v>1415</v>
      </c>
      <c r="D46" s="174">
        <v>847</v>
      </c>
      <c r="E46" s="174">
        <v>1115</v>
      </c>
      <c r="F46" s="174">
        <v>1073</v>
      </c>
      <c r="G46" s="41"/>
      <c r="H46" s="74" t="s">
        <v>8</v>
      </c>
      <c r="I46" s="74" t="s">
        <v>39</v>
      </c>
      <c r="J46" s="74"/>
      <c r="K46" s="72"/>
      <c r="L46" s="41"/>
      <c r="M46" s="174">
        <v>121</v>
      </c>
      <c r="N46" s="174">
        <v>163</v>
      </c>
      <c r="O46" s="174">
        <v>118</v>
      </c>
      <c r="P46" s="174">
        <v>165</v>
      </c>
      <c r="Q46" s="174">
        <v>567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15711</v>
      </c>
      <c r="C48" s="174">
        <v>5933</v>
      </c>
      <c r="D48" s="174">
        <v>3432</v>
      </c>
      <c r="E48" s="174">
        <v>2715</v>
      </c>
      <c r="F48" s="174">
        <v>3631</v>
      </c>
      <c r="G48" s="41"/>
      <c r="H48" s="74" t="s">
        <v>9</v>
      </c>
      <c r="I48" s="74" t="s">
        <v>10</v>
      </c>
      <c r="J48" s="74"/>
      <c r="K48" s="72"/>
      <c r="L48" s="41"/>
      <c r="M48" s="174">
        <v>8359</v>
      </c>
      <c r="N48" s="174">
        <v>6878</v>
      </c>
      <c r="O48" s="174">
        <v>6619</v>
      </c>
      <c r="P48" s="174">
        <v>8484</v>
      </c>
      <c r="Q48" s="174">
        <v>30340</v>
      </c>
    </row>
    <row r="49" spans="1:17" s="8" customFormat="1" ht="12" customHeight="1" x14ac:dyDescent="0.2">
      <c r="A49" s="1"/>
      <c r="B49" s="174">
        <v>2669</v>
      </c>
      <c r="C49" s="174">
        <v>641</v>
      </c>
      <c r="D49" s="174">
        <v>615</v>
      </c>
      <c r="E49" s="174">
        <v>573</v>
      </c>
      <c r="F49" s="174">
        <v>840</v>
      </c>
      <c r="G49" s="42"/>
      <c r="H49" s="76" t="s">
        <v>41</v>
      </c>
      <c r="I49" s="88"/>
      <c r="J49" s="94" t="s">
        <v>71</v>
      </c>
      <c r="K49" s="72"/>
      <c r="L49" s="42"/>
      <c r="M49" s="174">
        <v>788</v>
      </c>
      <c r="N49" s="174">
        <v>702</v>
      </c>
      <c r="O49" s="174">
        <v>594</v>
      </c>
      <c r="P49" s="174">
        <v>589</v>
      </c>
      <c r="Q49" s="174">
        <v>2673</v>
      </c>
    </row>
    <row r="50" spans="1:17" s="8" customFormat="1" ht="12" customHeight="1" x14ac:dyDescent="0.2">
      <c r="A50" s="1"/>
      <c r="B50" s="174">
        <v>2667</v>
      </c>
      <c r="C50" s="174">
        <v>770</v>
      </c>
      <c r="D50" s="174">
        <v>551</v>
      </c>
      <c r="E50" s="174">
        <v>691</v>
      </c>
      <c r="F50" s="174">
        <v>655</v>
      </c>
      <c r="G50" s="42"/>
      <c r="H50" s="76" t="s">
        <v>42</v>
      </c>
      <c r="I50" s="88"/>
      <c r="J50" s="94" t="s">
        <v>70</v>
      </c>
      <c r="K50" s="72"/>
      <c r="L50" s="42"/>
      <c r="M50" s="174">
        <v>649</v>
      </c>
      <c r="N50" s="174">
        <v>725</v>
      </c>
      <c r="O50" s="174">
        <v>661</v>
      </c>
      <c r="P50" s="174">
        <v>632</v>
      </c>
      <c r="Q50" s="174">
        <v>2667</v>
      </c>
    </row>
    <row r="51" spans="1:17" s="8" customFormat="1" ht="12" customHeight="1" x14ac:dyDescent="0.2">
      <c r="A51" s="1"/>
      <c r="B51" s="174">
        <v>10375</v>
      </c>
      <c r="C51" s="174">
        <v>4522</v>
      </c>
      <c r="D51" s="174">
        <v>2266</v>
      </c>
      <c r="E51" s="174">
        <v>1451</v>
      </c>
      <c r="F51" s="174">
        <v>2136</v>
      </c>
      <c r="G51" s="42"/>
      <c r="H51" s="76" t="s">
        <v>89</v>
      </c>
      <c r="I51" s="88"/>
      <c r="J51" s="94" t="s">
        <v>69</v>
      </c>
      <c r="K51" s="72"/>
      <c r="L51" s="42"/>
      <c r="M51" s="174">
        <v>6922</v>
      </c>
      <c r="N51" s="174">
        <v>5451</v>
      </c>
      <c r="O51" s="174">
        <v>5364</v>
      </c>
      <c r="P51" s="174">
        <v>7263</v>
      </c>
      <c r="Q51" s="174">
        <v>25000</v>
      </c>
    </row>
    <row r="52" spans="1:17" s="10" customFormat="1" ht="12" customHeight="1" x14ac:dyDescent="0.2">
      <c r="A52" s="1"/>
      <c r="B52" s="174">
        <v>-9299</v>
      </c>
      <c r="C52" s="174">
        <v>-3143</v>
      </c>
      <c r="D52" s="174">
        <v>-4605</v>
      </c>
      <c r="E52" s="174">
        <v>-1811</v>
      </c>
      <c r="F52" s="174">
        <v>260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260</v>
      </c>
      <c r="N61" s="174">
        <v>-1811</v>
      </c>
      <c r="O61" s="174">
        <v>-4605</v>
      </c>
      <c r="P61" s="174">
        <v>-3143</v>
      </c>
      <c r="Q61" s="174">
        <v>-9299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174</v>
      </c>
      <c r="N62" s="174">
        <v>20</v>
      </c>
      <c r="O62" s="174">
        <v>194</v>
      </c>
      <c r="P62" s="174">
        <v>648</v>
      </c>
      <c r="Q62" s="174">
        <v>1036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174</v>
      </c>
      <c r="N64" s="174">
        <v>20</v>
      </c>
      <c r="O64" s="174">
        <v>194</v>
      </c>
      <c r="P64" s="174">
        <v>648</v>
      </c>
      <c r="Q64" s="174">
        <v>1036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-901</v>
      </c>
      <c r="N65" s="174">
        <v>-1207</v>
      </c>
      <c r="O65" s="174">
        <v>-2567</v>
      </c>
      <c r="P65" s="174">
        <v>-5321</v>
      </c>
      <c r="Q65" s="174">
        <v>-9996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-901</v>
      </c>
      <c r="N67" s="174">
        <v>-1207</v>
      </c>
      <c r="O67" s="174">
        <v>-2567</v>
      </c>
      <c r="P67" s="174">
        <v>-5321</v>
      </c>
      <c r="Q67" s="174">
        <v>-9996</v>
      </c>
    </row>
    <row r="68" spans="1:17" ht="12" customHeight="1" x14ac:dyDescent="0.2">
      <c r="B68" s="174">
        <v>-18259</v>
      </c>
      <c r="C68" s="174">
        <v>-7816</v>
      </c>
      <c r="D68" s="174">
        <v>-6978</v>
      </c>
      <c r="E68" s="174">
        <v>-2998</v>
      </c>
      <c r="F68" s="174">
        <v>-467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-467</v>
      </c>
      <c r="N76" s="174">
        <v>-2998</v>
      </c>
      <c r="O76" s="174">
        <v>-6978</v>
      </c>
      <c r="P76" s="174">
        <v>-7816</v>
      </c>
      <c r="Q76" s="174">
        <v>-18259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1870</v>
      </c>
      <c r="C82" s="174">
        <v>366</v>
      </c>
      <c r="D82" s="174">
        <v>612</v>
      </c>
      <c r="E82" s="174">
        <v>576</v>
      </c>
      <c r="F82" s="174">
        <v>316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-20129</v>
      </c>
      <c r="C84" s="174">
        <v>-8182</v>
      </c>
      <c r="D84" s="174">
        <v>-7590</v>
      </c>
      <c r="E84" s="174">
        <v>-3574</v>
      </c>
      <c r="F84" s="174">
        <v>-783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11115</v>
      </c>
      <c r="C92" s="174">
        <v>2754</v>
      </c>
      <c r="D92" s="174">
        <v>2707</v>
      </c>
      <c r="E92" s="174">
        <v>2811</v>
      </c>
      <c r="F92" s="174">
        <v>2843</v>
      </c>
      <c r="G92" s="42"/>
      <c r="H92" s="87" t="s">
        <v>91</v>
      </c>
      <c r="I92" s="72"/>
      <c r="J92" s="76" t="s">
        <v>116</v>
      </c>
      <c r="K92" s="72"/>
      <c r="L92" s="42"/>
      <c r="M92" s="174">
        <v>5149</v>
      </c>
      <c r="N92" s="174">
        <v>5548</v>
      </c>
      <c r="O92" s="174">
        <v>4972</v>
      </c>
      <c r="P92" s="174">
        <v>5552</v>
      </c>
      <c r="Q92" s="174">
        <v>21221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114</v>
      </c>
      <c r="N93" s="174">
        <v>0</v>
      </c>
      <c r="O93" s="174">
        <v>112</v>
      </c>
      <c r="P93" s="174">
        <v>77</v>
      </c>
      <c r="Q93" s="174">
        <v>303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185"/>
  <sheetViews>
    <sheetView showRowColHeaders="0" tabSelected="1" topLeftCell="G21" workbookViewId="0">
      <selection activeCell="R44" sqref="R44"/>
    </sheetView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175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550319</v>
      </c>
      <c r="C15" s="174">
        <v>143625</v>
      </c>
      <c r="D15" s="174">
        <v>144412</v>
      </c>
      <c r="E15" s="174">
        <v>142842</v>
      </c>
      <c r="F15" s="174">
        <v>119440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392349</v>
      </c>
      <c r="C16" s="174">
        <v>103117</v>
      </c>
      <c r="D16" s="174">
        <v>96286</v>
      </c>
      <c r="E16" s="174">
        <v>101952</v>
      </c>
      <c r="F16" s="174">
        <v>90994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157970</v>
      </c>
      <c r="C17" s="174">
        <v>40508</v>
      </c>
      <c r="D17" s="174">
        <v>48126</v>
      </c>
      <c r="E17" s="174">
        <v>40890</v>
      </c>
      <c r="F17" s="174">
        <v>28446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122091</v>
      </c>
      <c r="N18" s="174">
        <v>137092</v>
      </c>
      <c r="O18" s="174">
        <v>138189</v>
      </c>
      <c r="P18" s="174">
        <v>136634</v>
      </c>
      <c r="Q18" s="174">
        <v>534006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105352</v>
      </c>
      <c r="N19" s="174">
        <v>116689</v>
      </c>
      <c r="O19" s="174">
        <v>115189</v>
      </c>
      <c r="P19" s="174">
        <v>114307</v>
      </c>
      <c r="Q19" s="174">
        <v>451537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16739</v>
      </c>
      <c r="N20" s="174">
        <v>20403</v>
      </c>
      <c r="O20" s="174">
        <v>23000</v>
      </c>
      <c r="P20" s="174">
        <v>22327</v>
      </c>
      <c r="Q20" s="174">
        <v>82469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-16313</v>
      </c>
      <c r="C21" s="174">
        <v>-6991</v>
      </c>
      <c r="D21" s="174">
        <v>-6223</v>
      </c>
      <c r="E21" s="174">
        <v>-5750</v>
      </c>
      <c r="F21" s="174">
        <v>2651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2651</v>
      </c>
      <c r="N29" s="174">
        <v>-5750</v>
      </c>
      <c r="O29" s="174">
        <v>-6223</v>
      </c>
      <c r="P29" s="174">
        <v>-6991</v>
      </c>
      <c r="Q29" s="174">
        <v>-16313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4060</v>
      </c>
      <c r="C30" s="174">
        <v>1035</v>
      </c>
      <c r="D30" s="174">
        <v>978</v>
      </c>
      <c r="E30" s="174">
        <v>1050</v>
      </c>
      <c r="F30" s="174">
        <v>997</v>
      </c>
      <c r="G30" s="52"/>
      <c r="H30" s="74" t="s">
        <v>2</v>
      </c>
      <c r="I30" s="74" t="s">
        <v>3</v>
      </c>
      <c r="J30" s="74"/>
      <c r="K30" s="72"/>
      <c r="L30" s="52"/>
      <c r="M30" s="174">
        <v>87</v>
      </c>
      <c r="N30" s="174">
        <v>127</v>
      </c>
      <c r="O30" s="174">
        <v>85</v>
      </c>
      <c r="P30" s="174">
        <v>85</v>
      </c>
      <c r="Q30" s="174">
        <v>384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634</v>
      </c>
      <c r="N31" s="174">
        <v>1783</v>
      </c>
      <c r="O31" s="174">
        <v>758</v>
      </c>
      <c r="P31" s="174">
        <v>746</v>
      </c>
      <c r="Q31" s="174">
        <v>3921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634</v>
      </c>
      <c r="N32" s="174">
        <v>651</v>
      </c>
      <c r="O32" s="174">
        <v>758</v>
      </c>
      <c r="P32" s="174">
        <v>746</v>
      </c>
      <c r="Q32" s="174">
        <v>2789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1132</v>
      </c>
      <c r="O33" s="174">
        <v>0</v>
      </c>
      <c r="P33" s="174">
        <v>0</v>
      </c>
      <c r="Q33" s="174">
        <v>1132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-581</v>
      </c>
      <c r="O34" s="174">
        <v>-221</v>
      </c>
      <c r="P34" s="174">
        <v>-4419</v>
      </c>
      <c r="Q34" s="174">
        <v>-5742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-58</v>
      </c>
      <c r="N35" s="174">
        <v>-14</v>
      </c>
      <c r="O35" s="174">
        <v>-67</v>
      </c>
      <c r="P35" s="174">
        <v>-12</v>
      </c>
      <c r="Q35" s="174">
        <v>-151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-463</v>
      </c>
      <c r="N36" s="174">
        <v>-567</v>
      </c>
      <c r="O36" s="174">
        <v>-154</v>
      </c>
      <c r="P36" s="174">
        <v>-4407</v>
      </c>
      <c r="Q36" s="174">
        <v>-5591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63772</v>
      </c>
      <c r="C37" s="174">
        <v>17260</v>
      </c>
      <c r="D37" s="174">
        <v>15808</v>
      </c>
      <c r="E37" s="174">
        <v>16625</v>
      </c>
      <c r="F37" s="174">
        <v>14079</v>
      </c>
      <c r="G37" s="41"/>
      <c r="H37" s="74" t="s">
        <v>4</v>
      </c>
      <c r="I37" s="74" t="s">
        <v>5</v>
      </c>
      <c r="J37" s="74"/>
      <c r="K37" s="72"/>
      <c r="L37" s="41"/>
      <c r="M37" s="174">
        <v>12652</v>
      </c>
      <c r="N37" s="174">
        <v>15614</v>
      </c>
      <c r="O37" s="174">
        <v>14920</v>
      </c>
      <c r="P37" s="174">
        <v>19688</v>
      </c>
      <c r="Q37" s="174">
        <v>62874</v>
      </c>
      <c r="R37" s="175">
        <f>B37+'[1]2022'!$B$59</f>
        <v>263866</v>
      </c>
      <c r="S37" s="175">
        <f>Q37+'[1]2022'!$Q$59</f>
        <v>263866</v>
      </c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14615</v>
      </c>
      <c r="C38" s="174">
        <v>5344</v>
      </c>
      <c r="D38" s="174">
        <v>3658</v>
      </c>
      <c r="E38" s="174">
        <v>2933</v>
      </c>
      <c r="F38" s="174">
        <v>2680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5017</v>
      </c>
      <c r="N38" s="174">
        <v>6143</v>
      </c>
      <c r="O38" s="174">
        <v>6508</v>
      </c>
      <c r="P38" s="174">
        <v>10314</v>
      </c>
      <c r="Q38" s="174">
        <v>27982</v>
      </c>
      <c r="R38" s="188"/>
      <c r="S38" s="188">
        <f>S37-R37</f>
        <v>0</v>
      </c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25068</v>
      </c>
      <c r="C39" s="174">
        <v>10156</v>
      </c>
      <c r="D39" s="174">
        <v>5633</v>
      </c>
      <c r="E39" s="174">
        <v>7193</v>
      </c>
      <c r="F39" s="174">
        <v>2086</v>
      </c>
      <c r="G39" s="42"/>
      <c r="H39" s="87" t="s">
        <v>92</v>
      </c>
      <c r="I39" s="88"/>
      <c r="J39" s="94" t="s">
        <v>93</v>
      </c>
      <c r="K39" s="72"/>
      <c r="L39" s="42"/>
      <c r="M39" s="174">
        <v>1966</v>
      </c>
      <c r="N39" s="174">
        <v>6097</v>
      </c>
      <c r="O39" s="174">
        <v>4039</v>
      </c>
      <c r="P39" s="174">
        <v>4532</v>
      </c>
      <c r="Q39" s="174">
        <v>16634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19065</v>
      </c>
      <c r="C40" s="174">
        <v>696</v>
      </c>
      <c r="D40" s="174">
        <v>5381</v>
      </c>
      <c r="E40" s="174">
        <v>4751</v>
      </c>
      <c r="F40" s="174">
        <v>8237</v>
      </c>
      <c r="G40" s="42"/>
      <c r="H40" s="87" t="s">
        <v>35</v>
      </c>
      <c r="I40" s="76"/>
      <c r="J40" s="94" t="s">
        <v>94</v>
      </c>
      <c r="K40" s="72"/>
      <c r="L40" s="42"/>
      <c r="M40" s="174">
        <v>5632</v>
      </c>
      <c r="N40" s="174">
        <v>3345</v>
      </c>
      <c r="O40" s="174">
        <v>4345</v>
      </c>
      <c r="P40" s="174">
        <v>4811</v>
      </c>
      <c r="Q40" s="174">
        <v>18133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5024</v>
      </c>
      <c r="C42" s="174">
        <v>1064</v>
      </c>
      <c r="D42" s="174">
        <v>1136</v>
      </c>
      <c r="E42" s="174">
        <v>1748</v>
      </c>
      <c r="F42" s="174">
        <v>1076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37</v>
      </c>
      <c r="N42" s="174">
        <v>29</v>
      </c>
      <c r="O42" s="174">
        <v>28</v>
      </c>
      <c r="P42" s="174">
        <v>31</v>
      </c>
      <c r="Q42" s="174">
        <v>125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2697</v>
      </c>
      <c r="C44" s="174">
        <v>391</v>
      </c>
      <c r="D44" s="174">
        <v>808</v>
      </c>
      <c r="E44" s="174">
        <v>860</v>
      </c>
      <c r="F44" s="174">
        <v>638</v>
      </c>
      <c r="G44" s="41"/>
      <c r="H44" s="74" t="s">
        <v>6</v>
      </c>
      <c r="I44" s="74" t="s">
        <v>60</v>
      </c>
      <c r="J44" s="74"/>
      <c r="K44" s="72"/>
      <c r="L44" s="41"/>
      <c r="M44" s="174">
        <v>443</v>
      </c>
      <c r="N44" s="174">
        <v>879</v>
      </c>
      <c r="O44" s="174">
        <v>826</v>
      </c>
      <c r="P44" s="174">
        <v>1433</v>
      </c>
      <c r="Q44" s="174">
        <v>3581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96</v>
      </c>
      <c r="C45" s="174">
        <v>21</v>
      </c>
      <c r="D45" s="174">
        <v>21</v>
      </c>
      <c r="E45" s="174">
        <v>32</v>
      </c>
      <c r="F45" s="174">
        <v>22</v>
      </c>
      <c r="G45" s="41"/>
      <c r="H45" s="74" t="s">
        <v>7</v>
      </c>
      <c r="I45" s="74" t="s">
        <v>84</v>
      </c>
      <c r="J45" s="74"/>
      <c r="K45" s="72"/>
      <c r="L45" s="41"/>
      <c r="M45" s="174">
        <v>319</v>
      </c>
      <c r="N45" s="174">
        <v>335</v>
      </c>
      <c r="O45" s="174">
        <v>312</v>
      </c>
      <c r="P45" s="174">
        <v>331</v>
      </c>
      <c r="Q45" s="174">
        <v>1297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3896</v>
      </c>
      <c r="C46" s="174">
        <v>1189</v>
      </c>
      <c r="D46" s="174">
        <v>842</v>
      </c>
      <c r="E46" s="174">
        <v>1069</v>
      </c>
      <c r="F46" s="174">
        <v>796</v>
      </c>
      <c r="G46" s="41"/>
      <c r="H46" s="74" t="s">
        <v>8</v>
      </c>
      <c r="I46" s="74" t="s">
        <v>39</v>
      </c>
      <c r="J46" s="74"/>
      <c r="K46" s="72"/>
      <c r="L46" s="41"/>
      <c r="M46" s="174">
        <v>131</v>
      </c>
      <c r="N46" s="174">
        <v>161</v>
      </c>
      <c r="O46" s="174">
        <v>123</v>
      </c>
      <c r="P46" s="174">
        <v>163</v>
      </c>
      <c r="Q46" s="174">
        <v>578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16926</v>
      </c>
      <c r="C48" s="174">
        <v>5411</v>
      </c>
      <c r="D48" s="174">
        <v>3615</v>
      </c>
      <c r="E48" s="174">
        <v>3519</v>
      </c>
      <c r="F48" s="174">
        <v>4381</v>
      </c>
      <c r="G48" s="41"/>
      <c r="H48" s="74" t="s">
        <v>9</v>
      </c>
      <c r="I48" s="74" t="s">
        <v>10</v>
      </c>
      <c r="J48" s="74"/>
      <c r="K48" s="72"/>
      <c r="L48" s="41"/>
      <c r="M48" s="174">
        <v>8150</v>
      </c>
      <c r="N48" s="174">
        <v>8327</v>
      </c>
      <c r="O48" s="174">
        <v>8160</v>
      </c>
      <c r="P48" s="174">
        <v>7991</v>
      </c>
      <c r="Q48" s="174">
        <v>32628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3630</v>
      </c>
      <c r="C49" s="174">
        <v>874</v>
      </c>
      <c r="D49" s="174">
        <v>835</v>
      </c>
      <c r="E49" s="174">
        <v>781</v>
      </c>
      <c r="F49" s="174">
        <v>1140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848</v>
      </c>
      <c r="N49" s="174">
        <v>839</v>
      </c>
      <c r="O49" s="174">
        <v>738</v>
      </c>
      <c r="P49" s="174">
        <v>761</v>
      </c>
      <c r="Q49" s="174">
        <v>3186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3175</v>
      </c>
      <c r="C50" s="174">
        <v>1019</v>
      </c>
      <c r="D50" s="174">
        <v>691</v>
      </c>
      <c r="E50" s="174">
        <v>730</v>
      </c>
      <c r="F50" s="174">
        <v>735</v>
      </c>
      <c r="G50" s="42"/>
      <c r="H50" s="76" t="s">
        <v>42</v>
      </c>
      <c r="I50" s="88"/>
      <c r="J50" s="94" t="s">
        <v>70</v>
      </c>
      <c r="K50" s="72"/>
      <c r="L50" s="42"/>
      <c r="M50" s="174">
        <v>866</v>
      </c>
      <c r="N50" s="174">
        <v>917</v>
      </c>
      <c r="O50" s="174">
        <v>866</v>
      </c>
      <c r="P50" s="174">
        <v>976</v>
      </c>
      <c r="Q50" s="174">
        <v>3625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10121</v>
      </c>
      <c r="C51" s="174">
        <v>3518</v>
      </c>
      <c r="D51" s="174">
        <v>2089</v>
      </c>
      <c r="E51" s="174">
        <v>2008</v>
      </c>
      <c r="F51" s="174">
        <v>2506</v>
      </c>
      <c r="G51" s="42"/>
      <c r="H51" s="76" t="s">
        <v>89</v>
      </c>
      <c r="I51" s="88"/>
      <c r="J51" s="94" t="s">
        <v>69</v>
      </c>
      <c r="K51" s="72"/>
      <c r="L51" s="42"/>
      <c r="M51" s="174">
        <v>6436</v>
      </c>
      <c r="N51" s="174">
        <v>6571</v>
      </c>
      <c r="O51" s="174">
        <v>6556</v>
      </c>
      <c r="P51" s="174">
        <v>6254</v>
      </c>
      <c r="Q51" s="174">
        <v>25817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-8239</v>
      </c>
      <c r="C52" s="174">
        <v>-6280</v>
      </c>
      <c r="D52" s="174">
        <v>-3332</v>
      </c>
      <c r="E52" s="174">
        <v>-2260</v>
      </c>
      <c r="F52" s="174">
        <v>3633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3633</v>
      </c>
      <c r="N61" s="174">
        <v>-2260</v>
      </c>
      <c r="O61" s="174">
        <v>-3332</v>
      </c>
      <c r="P61" s="174">
        <v>-6280</v>
      </c>
      <c r="Q61" s="174">
        <v>-8239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231</v>
      </c>
      <c r="N62" s="174">
        <v>99</v>
      </c>
      <c r="O62" s="174">
        <v>108</v>
      </c>
      <c r="P62" s="174">
        <v>393</v>
      </c>
      <c r="Q62" s="174">
        <v>831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231</v>
      </c>
      <c r="N64" s="174">
        <v>99</v>
      </c>
      <c r="O64" s="174">
        <v>108</v>
      </c>
      <c r="P64" s="174">
        <v>393</v>
      </c>
      <c r="Q64" s="174">
        <v>831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-840</v>
      </c>
      <c r="N65" s="174">
        <v>-1699</v>
      </c>
      <c r="O65" s="174">
        <v>-2568</v>
      </c>
      <c r="P65" s="174">
        <v>-5351</v>
      </c>
      <c r="Q65" s="174">
        <v>-10458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-840</v>
      </c>
      <c r="N67" s="174">
        <v>-1699</v>
      </c>
      <c r="O67" s="174">
        <v>-2568</v>
      </c>
      <c r="P67" s="174">
        <v>-5351</v>
      </c>
      <c r="Q67" s="174">
        <v>-10458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-17866</v>
      </c>
      <c r="C68" s="174">
        <v>-11238</v>
      </c>
      <c r="D68" s="174">
        <v>-5792</v>
      </c>
      <c r="E68" s="174">
        <v>-3860</v>
      </c>
      <c r="F68" s="174">
        <v>3024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3024</v>
      </c>
      <c r="N76" s="174">
        <v>-3860</v>
      </c>
      <c r="O76" s="174">
        <v>-5792</v>
      </c>
      <c r="P76" s="174">
        <v>-11238</v>
      </c>
      <c r="Q76" s="174">
        <v>-17866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2880</v>
      </c>
      <c r="C82" s="174">
        <v>876</v>
      </c>
      <c r="D82" s="174">
        <v>591</v>
      </c>
      <c r="E82" s="174">
        <v>872</v>
      </c>
      <c r="F82" s="174">
        <v>541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-20746</v>
      </c>
      <c r="C84" s="174">
        <v>-12114</v>
      </c>
      <c r="D84" s="174">
        <v>-6383</v>
      </c>
      <c r="E84" s="174">
        <v>-4732</v>
      </c>
      <c r="F84" s="174">
        <v>2483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15705</v>
      </c>
      <c r="C92" s="174">
        <v>5632</v>
      </c>
      <c r="D92" s="174">
        <v>3938</v>
      </c>
      <c r="E92" s="174">
        <v>3215</v>
      </c>
      <c r="F92" s="174">
        <v>2920</v>
      </c>
      <c r="G92" s="42"/>
      <c r="H92" s="87" t="s">
        <v>91</v>
      </c>
      <c r="I92" s="72"/>
      <c r="J92" s="76" t="s">
        <v>116</v>
      </c>
      <c r="K92" s="72"/>
      <c r="L92" s="42"/>
      <c r="M92" s="174">
        <v>5306</v>
      </c>
      <c r="N92" s="174">
        <v>6367</v>
      </c>
      <c r="O92" s="174">
        <v>6630</v>
      </c>
      <c r="P92" s="174">
        <v>10263</v>
      </c>
      <c r="Q92" s="174">
        <v>28566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94</v>
      </c>
      <c r="N93" s="174">
        <v>26</v>
      </c>
      <c r="O93" s="174">
        <v>82</v>
      </c>
      <c r="P93" s="174">
        <v>94</v>
      </c>
      <c r="Q93" s="174">
        <v>296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D4E4-14B2-4036-A900-C466C125809B}">
  <dimension ref="A1:AZ185"/>
  <sheetViews>
    <sheetView showRowColHeaders="0" workbookViewId="0"/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177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426745</v>
      </c>
      <c r="C15" s="174"/>
      <c r="D15" s="174">
        <v>141724</v>
      </c>
      <c r="E15" s="174">
        <v>144858</v>
      </c>
      <c r="F15" s="174">
        <v>140163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289696</v>
      </c>
      <c r="C16" s="174"/>
      <c r="D16" s="174">
        <v>86993</v>
      </c>
      <c r="E16" s="174">
        <v>98564</v>
      </c>
      <c r="F16" s="174">
        <v>104139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137049</v>
      </c>
      <c r="C17" s="174"/>
      <c r="D17" s="174">
        <v>54731</v>
      </c>
      <c r="E17" s="174">
        <v>46294</v>
      </c>
      <c r="F17" s="174">
        <v>36024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127499</v>
      </c>
      <c r="N18" s="174">
        <v>127971</v>
      </c>
      <c r="O18" s="174">
        <v>123637</v>
      </c>
      <c r="P18" s="174"/>
      <c r="Q18" s="174">
        <v>379107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108399</v>
      </c>
      <c r="N19" s="174">
        <v>106472</v>
      </c>
      <c r="O19" s="174">
        <v>99023</v>
      </c>
      <c r="P19" s="174"/>
      <c r="Q19" s="174">
        <v>313894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19100</v>
      </c>
      <c r="N20" s="174">
        <v>21499</v>
      </c>
      <c r="O20" s="174">
        <v>24614</v>
      </c>
      <c r="P20" s="174"/>
      <c r="Q20" s="174">
        <v>65213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-47638</v>
      </c>
      <c r="C21" s="174"/>
      <c r="D21" s="174">
        <v>-18087</v>
      </c>
      <c r="E21" s="174">
        <v>-16887</v>
      </c>
      <c r="F21" s="174">
        <v>-12664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-12664</v>
      </c>
      <c r="N29" s="174">
        <v>-16887</v>
      </c>
      <c r="O29" s="174">
        <v>-18087</v>
      </c>
      <c r="P29" s="174"/>
      <c r="Q29" s="174">
        <v>-47638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2982</v>
      </c>
      <c r="C30" s="174"/>
      <c r="D30" s="174">
        <v>1055</v>
      </c>
      <c r="E30" s="174">
        <v>1069</v>
      </c>
      <c r="F30" s="174">
        <v>858</v>
      </c>
      <c r="G30" s="52"/>
      <c r="H30" s="74" t="s">
        <v>2</v>
      </c>
      <c r="I30" s="74" t="s">
        <v>3</v>
      </c>
      <c r="J30" s="74"/>
      <c r="K30" s="72"/>
      <c r="L30" s="52"/>
      <c r="M30" s="174">
        <v>133</v>
      </c>
      <c r="N30" s="174">
        <v>194</v>
      </c>
      <c r="O30" s="174">
        <v>62</v>
      </c>
      <c r="P30" s="174"/>
      <c r="Q30" s="174">
        <v>389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688</v>
      </c>
      <c r="N31" s="174">
        <v>1644</v>
      </c>
      <c r="O31" s="174">
        <v>655</v>
      </c>
      <c r="P31" s="174"/>
      <c r="Q31" s="174">
        <v>2987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687</v>
      </c>
      <c r="N32" s="174">
        <v>639</v>
      </c>
      <c r="O32" s="174">
        <v>655</v>
      </c>
      <c r="P32" s="174"/>
      <c r="Q32" s="174">
        <v>1981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1</v>
      </c>
      <c r="N33" s="174">
        <v>1005</v>
      </c>
      <c r="O33" s="174">
        <v>0</v>
      </c>
      <c r="P33" s="174"/>
      <c r="Q33" s="174">
        <v>1006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-512</v>
      </c>
      <c r="N34" s="174">
        <v>-564</v>
      </c>
      <c r="O34" s="174">
        <v>-255</v>
      </c>
      <c r="P34" s="174"/>
      <c r="Q34" s="174">
        <v>-1331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-17</v>
      </c>
      <c r="O35" s="174">
        <v>-4</v>
      </c>
      <c r="P35" s="174"/>
      <c r="Q35" s="174">
        <v>-76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-457</v>
      </c>
      <c r="N36" s="174">
        <v>-547</v>
      </c>
      <c r="O36" s="174">
        <v>-251</v>
      </c>
      <c r="P36" s="174"/>
      <c r="Q36" s="174">
        <v>-1255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63292</v>
      </c>
      <c r="C37" s="174"/>
      <c r="D37" s="174">
        <v>22198</v>
      </c>
      <c r="E37" s="174">
        <v>22198</v>
      </c>
      <c r="F37" s="174">
        <v>18896</v>
      </c>
      <c r="G37" s="41"/>
      <c r="H37" s="74" t="s">
        <v>4</v>
      </c>
      <c r="I37" s="74" t="s">
        <v>5</v>
      </c>
      <c r="J37" s="74"/>
      <c r="K37" s="72"/>
      <c r="L37" s="41"/>
      <c r="M37" s="174">
        <v>20022</v>
      </c>
      <c r="N37" s="174">
        <v>26824</v>
      </c>
      <c r="O37" s="174">
        <v>25810</v>
      </c>
      <c r="P37" s="174"/>
      <c r="Q37" s="174">
        <v>72656</v>
      </c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25877</v>
      </c>
      <c r="C38" s="174"/>
      <c r="D38" s="174">
        <v>10217</v>
      </c>
      <c r="E38" s="174">
        <v>8647</v>
      </c>
      <c r="F38" s="174">
        <v>7013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12343</v>
      </c>
      <c r="N38" s="174">
        <v>15579</v>
      </c>
      <c r="O38" s="174">
        <v>16628</v>
      </c>
      <c r="P38" s="174"/>
      <c r="Q38" s="174">
        <v>44550</v>
      </c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15090</v>
      </c>
      <c r="C39" s="174"/>
      <c r="D39" s="174">
        <v>3770</v>
      </c>
      <c r="E39" s="174">
        <v>6874</v>
      </c>
      <c r="F39" s="174">
        <v>4446</v>
      </c>
      <c r="G39" s="42"/>
      <c r="H39" s="87" t="s">
        <v>92</v>
      </c>
      <c r="I39" s="88"/>
      <c r="J39" s="94" t="s">
        <v>93</v>
      </c>
      <c r="K39" s="72"/>
      <c r="L39" s="42"/>
      <c r="M39" s="174">
        <v>1677</v>
      </c>
      <c r="N39" s="174">
        <v>9168</v>
      </c>
      <c r="O39" s="174">
        <v>4698</v>
      </c>
      <c r="P39" s="174"/>
      <c r="Q39" s="174">
        <v>15543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18027</v>
      </c>
      <c r="C40" s="174"/>
      <c r="D40" s="174">
        <v>6881</v>
      </c>
      <c r="E40" s="174">
        <v>4869</v>
      </c>
      <c r="F40" s="174">
        <v>6277</v>
      </c>
      <c r="G40" s="42"/>
      <c r="H40" s="87" t="s">
        <v>35</v>
      </c>
      <c r="I40" s="76"/>
      <c r="J40" s="94" t="s">
        <v>94</v>
      </c>
      <c r="K40" s="72"/>
      <c r="L40" s="42"/>
      <c r="M40" s="174">
        <v>5958</v>
      </c>
      <c r="N40" s="174">
        <v>2043</v>
      </c>
      <c r="O40" s="174">
        <v>4446</v>
      </c>
      <c r="P40" s="174"/>
      <c r="Q40" s="174">
        <v>12447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4298</v>
      </c>
      <c r="C42" s="174"/>
      <c r="D42" s="174">
        <v>1330</v>
      </c>
      <c r="E42" s="174">
        <v>1808</v>
      </c>
      <c r="F42" s="174">
        <v>1160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34</v>
      </c>
      <c r="O42" s="174">
        <v>38</v>
      </c>
      <c r="P42" s="174"/>
      <c r="Q42" s="174">
        <v>116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2672</v>
      </c>
      <c r="C44" s="174"/>
      <c r="D44" s="174">
        <v>877</v>
      </c>
      <c r="E44" s="174">
        <v>1097</v>
      </c>
      <c r="F44" s="174">
        <v>698</v>
      </c>
      <c r="G44" s="41"/>
      <c r="H44" s="74" t="s">
        <v>6</v>
      </c>
      <c r="I44" s="74" t="s">
        <v>60</v>
      </c>
      <c r="J44" s="74"/>
      <c r="K44" s="72"/>
      <c r="L44" s="41"/>
      <c r="M44" s="174">
        <v>798</v>
      </c>
      <c r="N44" s="174">
        <v>1102</v>
      </c>
      <c r="O44" s="174">
        <v>828</v>
      </c>
      <c r="P44" s="174"/>
      <c r="Q44" s="174">
        <v>2728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98</v>
      </c>
      <c r="C45" s="174"/>
      <c r="D45" s="174">
        <v>16</v>
      </c>
      <c r="E45" s="174">
        <v>49</v>
      </c>
      <c r="F45" s="174">
        <v>33</v>
      </c>
      <c r="G45" s="41"/>
      <c r="H45" s="74" t="s">
        <v>7</v>
      </c>
      <c r="I45" s="74" t="s">
        <v>84</v>
      </c>
      <c r="J45" s="74"/>
      <c r="K45" s="72"/>
      <c r="L45" s="41"/>
      <c r="M45" s="174">
        <v>274</v>
      </c>
      <c r="N45" s="174">
        <v>341</v>
      </c>
      <c r="O45" s="174">
        <v>338</v>
      </c>
      <c r="P45" s="174"/>
      <c r="Q45" s="174">
        <v>953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2860</v>
      </c>
      <c r="C46" s="174"/>
      <c r="D46" s="174">
        <v>739</v>
      </c>
      <c r="E46" s="174">
        <v>1022</v>
      </c>
      <c r="F46" s="174">
        <v>1099</v>
      </c>
      <c r="G46" s="41"/>
      <c r="H46" s="74" t="s">
        <v>8</v>
      </c>
      <c r="I46" s="74" t="s">
        <v>39</v>
      </c>
      <c r="J46" s="74"/>
      <c r="K46" s="72"/>
      <c r="L46" s="41"/>
      <c r="M46" s="174">
        <v>136</v>
      </c>
      <c r="N46" s="174">
        <v>172</v>
      </c>
      <c r="O46" s="174">
        <v>135</v>
      </c>
      <c r="P46" s="174"/>
      <c r="Q46" s="174">
        <v>443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11950</v>
      </c>
      <c r="C48" s="174"/>
      <c r="D48" s="174">
        <v>3108</v>
      </c>
      <c r="E48" s="174">
        <v>3767</v>
      </c>
      <c r="F48" s="174">
        <v>5075</v>
      </c>
      <c r="G48" s="41"/>
      <c r="H48" s="74" t="s">
        <v>9</v>
      </c>
      <c r="I48" s="74" t="s">
        <v>10</v>
      </c>
      <c r="J48" s="74"/>
      <c r="K48" s="72"/>
      <c r="L48" s="41"/>
      <c r="M48" s="174">
        <v>7531</v>
      </c>
      <c r="N48" s="174">
        <v>8078</v>
      </c>
      <c r="O48" s="174">
        <v>8092</v>
      </c>
      <c r="P48" s="174"/>
      <c r="Q48" s="174">
        <v>23701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3179</v>
      </c>
      <c r="C49" s="174"/>
      <c r="D49" s="174">
        <v>949</v>
      </c>
      <c r="E49" s="174">
        <v>890</v>
      </c>
      <c r="F49" s="174">
        <v>1340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887</v>
      </c>
      <c r="N49" s="174">
        <v>844</v>
      </c>
      <c r="O49" s="174">
        <v>755</v>
      </c>
      <c r="P49" s="174"/>
      <c r="Q49" s="174">
        <v>2486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2217</v>
      </c>
      <c r="C50" s="174"/>
      <c r="D50" s="174">
        <v>715</v>
      </c>
      <c r="E50" s="174">
        <v>733</v>
      </c>
      <c r="F50" s="174">
        <v>769</v>
      </c>
      <c r="G50" s="42"/>
      <c r="H50" s="76" t="s">
        <v>42</v>
      </c>
      <c r="I50" s="88"/>
      <c r="J50" s="94" t="s">
        <v>70</v>
      </c>
      <c r="K50" s="72"/>
      <c r="L50" s="42"/>
      <c r="M50" s="174">
        <v>1017</v>
      </c>
      <c r="N50" s="174">
        <v>1046</v>
      </c>
      <c r="O50" s="174">
        <v>984</v>
      </c>
      <c r="P50" s="174"/>
      <c r="Q50" s="174">
        <v>3047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6554</v>
      </c>
      <c r="C51" s="174"/>
      <c r="D51" s="174">
        <v>1444</v>
      </c>
      <c r="E51" s="174">
        <v>2144</v>
      </c>
      <c r="F51" s="174">
        <v>2966</v>
      </c>
      <c r="G51" s="42"/>
      <c r="H51" s="76" t="s">
        <v>89</v>
      </c>
      <c r="I51" s="88"/>
      <c r="J51" s="94" t="s">
        <v>69</v>
      </c>
      <c r="K51" s="72"/>
      <c r="L51" s="42"/>
      <c r="M51" s="174">
        <v>5627</v>
      </c>
      <c r="N51" s="174">
        <v>6188</v>
      </c>
      <c r="O51" s="174">
        <v>6353</v>
      </c>
      <c r="P51" s="174"/>
      <c r="Q51" s="174">
        <v>18168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-28966</v>
      </c>
      <c r="C52" s="174"/>
      <c r="D52" s="174">
        <v>-10415</v>
      </c>
      <c r="E52" s="174">
        <v>-8298</v>
      </c>
      <c r="F52" s="174">
        <v>-10253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-10253</v>
      </c>
      <c r="N61" s="174">
        <v>-8298</v>
      </c>
      <c r="O61" s="174">
        <v>-10415</v>
      </c>
      <c r="P61" s="174"/>
      <c r="Q61" s="174">
        <v>-28966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265</v>
      </c>
      <c r="O62" s="174">
        <v>36</v>
      </c>
      <c r="P62" s="174"/>
      <c r="Q62" s="174">
        <v>486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/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265</v>
      </c>
      <c r="O64" s="174">
        <v>36</v>
      </c>
      <c r="P64" s="174"/>
      <c r="Q64" s="174">
        <v>486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-1964</v>
      </c>
      <c r="N65" s="174">
        <v>-2419</v>
      </c>
      <c r="O65" s="174">
        <v>-2535</v>
      </c>
      <c r="P65" s="174"/>
      <c r="Q65" s="174">
        <v>-6918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/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-1964</v>
      </c>
      <c r="N67" s="174">
        <v>-2419</v>
      </c>
      <c r="O67" s="174">
        <v>-2535</v>
      </c>
      <c r="P67" s="174"/>
      <c r="Q67" s="174">
        <v>-6918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-35398</v>
      </c>
      <c r="C68" s="174"/>
      <c r="D68" s="174">
        <v>-12914</v>
      </c>
      <c r="E68" s="174">
        <v>-10452</v>
      </c>
      <c r="F68" s="174">
        <v>-12032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-12032</v>
      </c>
      <c r="N76" s="174">
        <v>-10452</v>
      </c>
      <c r="O76" s="174">
        <v>-12914</v>
      </c>
      <c r="P76" s="174"/>
      <c r="Q76" s="174">
        <v>-35398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1876</v>
      </c>
      <c r="C82" s="174"/>
      <c r="D82" s="174">
        <v>756</v>
      </c>
      <c r="E82" s="174">
        <v>103</v>
      </c>
      <c r="F82" s="174">
        <v>1017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-37274</v>
      </c>
      <c r="C84" s="174"/>
      <c r="D84" s="174">
        <v>-13670</v>
      </c>
      <c r="E84" s="174">
        <v>-10555</v>
      </c>
      <c r="F84" s="174">
        <v>-13049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27225</v>
      </c>
      <c r="C92" s="174"/>
      <c r="D92" s="174">
        <v>10712</v>
      </c>
      <c r="E92" s="174">
        <v>9038</v>
      </c>
      <c r="F92" s="174">
        <v>7475</v>
      </c>
      <c r="G92" s="42"/>
      <c r="H92" s="87" t="s">
        <v>91</v>
      </c>
      <c r="I92" s="72"/>
      <c r="J92" s="76" t="s">
        <v>116</v>
      </c>
      <c r="K92" s="72"/>
      <c r="L92" s="42"/>
      <c r="M92" s="174">
        <v>12034</v>
      </c>
      <c r="N92" s="174">
        <v>15213</v>
      </c>
      <c r="O92" s="174">
        <v>16021</v>
      </c>
      <c r="P92" s="174"/>
      <c r="Q92" s="174">
        <v>43268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57</v>
      </c>
      <c r="N93" s="174">
        <v>8</v>
      </c>
      <c r="O93" s="174">
        <v>62</v>
      </c>
      <c r="P93" s="174"/>
      <c r="Q93" s="174">
        <v>127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1E023A01-CB3A-4642-87E6-16F6F065474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2">
    <pageSetUpPr fitToPage="1"/>
  </sheetPr>
  <dimension ref="A1:CY138"/>
  <sheetViews>
    <sheetView showGridLines="0" showRowColHeaders="0" zoomScaleNormal="100" workbookViewId="0">
      <pane xSplit="4" ySplit="10" topLeftCell="CG11" activePane="bottomRight" state="frozen"/>
      <selection pane="topRight"/>
      <selection pane="bottomLeft"/>
      <selection pane="bottomRight"/>
    </sheetView>
  </sheetViews>
  <sheetFormatPr defaultColWidth="11.42578125" defaultRowHeight="12" customHeight="1" x14ac:dyDescent="0.2"/>
  <cols>
    <col min="1" max="1" width="1.7109375" style="1" customWidth="1"/>
    <col min="2" max="2" width="9" style="9" customWidth="1"/>
    <col min="3" max="3" width="0.5703125" style="9" customWidth="1"/>
    <col min="4" max="4" width="63.42578125" style="9" customWidth="1"/>
    <col min="5" max="74" width="9.28515625" style="9" customWidth="1"/>
    <col min="75" max="76" width="9.28515625" style="1" customWidth="1"/>
    <col min="77" max="82" width="9.28515625" style="9" customWidth="1"/>
    <col min="83" max="103" width="9.28515625" style="1" customWidth="1"/>
    <col min="104" max="16384" width="11.42578125" style="1"/>
  </cols>
  <sheetData>
    <row r="1" spans="1:103" ht="10.5" customHeight="1" x14ac:dyDescent="0.2"/>
    <row r="2" spans="1:103" ht="18" x14ac:dyDescent="0.25">
      <c r="B2" s="24" t="s">
        <v>167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</row>
    <row r="3" spans="1:103" ht="20.85" customHeight="1" x14ac:dyDescent="0.25">
      <c r="B3" s="24" t="s">
        <v>113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</row>
    <row r="4" spans="1:103" ht="18.2" customHeight="1" x14ac:dyDescent="0.25">
      <c r="B4" s="24" t="s">
        <v>112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</row>
    <row r="5" spans="1:103" ht="18.2" customHeight="1" x14ac:dyDescent="0.25">
      <c r="B5" s="144" t="s">
        <v>178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</row>
    <row r="6" spans="1:103" ht="15.6" customHeight="1" x14ac:dyDescent="0.2">
      <c r="B6" s="143" t="s">
        <v>48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9"/>
      <c r="BX6" s="128"/>
      <c r="BY6" s="129"/>
      <c r="BZ6" s="129"/>
      <c r="CA6" s="128"/>
      <c r="CB6" s="128"/>
      <c r="CC6" s="25"/>
      <c r="CD6" s="25"/>
      <c r="CE6" s="25"/>
      <c r="CF6" s="25"/>
      <c r="CH6" s="25"/>
      <c r="CI6" s="25"/>
      <c r="CK6" s="25"/>
      <c r="CL6" s="25"/>
      <c r="CW6" s="25" t="s">
        <v>114</v>
      </c>
    </row>
    <row r="7" spans="1:103" s="3" customFormat="1" ht="5.25" customHeight="1" x14ac:dyDescent="0.2">
      <c r="A7" s="2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1"/>
      <c r="BX7" s="131"/>
      <c r="BY7" s="130"/>
      <c r="BZ7" s="130"/>
      <c r="CA7" s="130"/>
      <c r="CB7" s="130"/>
      <c r="CC7" s="130"/>
      <c r="CD7" s="130"/>
      <c r="CE7" s="130"/>
      <c r="CF7" s="130"/>
      <c r="CG7" s="130"/>
    </row>
    <row r="8" spans="1:103" s="3" customFormat="1" ht="18" x14ac:dyDescent="0.2">
      <c r="A8" s="2"/>
      <c r="B8" s="145" t="s">
        <v>55</v>
      </c>
      <c r="C8" s="146"/>
      <c r="D8" s="147"/>
      <c r="E8" s="162">
        <v>1999</v>
      </c>
      <c r="F8" s="162">
        <v>1999</v>
      </c>
      <c r="G8" s="162">
        <v>1999</v>
      </c>
      <c r="H8" s="162">
        <v>1999</v>
      </c>
      <c r="I8" s="162">
        <v>2000</v>
      </c>
      <c r="J8" s="162">
        <v>2000</v>
      </c>
      <c r="K8" s="162">
        <v>2000</v>
      </c>
      <c r="L8" s="162">
        <v>2000</v>
      </c>
      <c r="M8" s="162">
        <v>2001</v>
      </c>
      <c r="N8" s="162">
        <v>2001</v>
      </c>
      <c r="O8" s="162">
        <v>2001</v>
      </c>
      <c r="P8" s="162">
        <v>2001</v>
      </c>
      <c r="Q8" s="162">
        <v>2002</v>
      </c>
      <c r="R8" s="162">
        <v>2002</v>
      </c>
      <c r="S8" s="162">
        <v>2002</v>
      </c>
      <c r="T8" s="162">
        <v>2002</v>
      </c>
      <c r="U8" s="162">
        <v>2003</v>
      </c>
      <c r="V8" s="162">
        <v>2003</v>
      </c>
      <c r="W8" s="162">
        <v>2003</v>
      </c>
      <c r="X8" s="162">
        <v>2003</v>
      </c>
      <c r="Y8" s="162">
        <v>2004</v>
      </c>
      <c r="Z8" s="162">
        <v>2004</v>
      </c>
      <c r="AA8" s="162">
        <v>2004</v>
      </c>
      <c r="AB8" s="162">
        <v>2004</v>
      </c>
      <c r="AC8" s="162">
        <v>2005</v>
      </c>
      <c r="AD8" s="162">
        <v>2005</v>
      </c>
      <c r="AE8" s="162">
        <v>2005</v>
      </c>
      <c r="AF8" s="162">
        <v>2005</v>
      </c>
      <c r="AG8" s="162">
        <v>2006</v>
      </c>
      <c r="AH8" s="162">
        <v>2006</v>
      </c>
      <c r="AI8" s="162">
        <v>2006</v>
      </c>
      <c r="AJ8" s="162">
        <v>2006</v>
      </c>
      <c r="AK8" s="162">
        <v>2007</v>
      </c>
      <c r="AL8" s="162">
        <v>2007</v>
      </c>
      <c r="AM8" s="162">
        <v>2007</v>
      </c>
      <c r="AN8" s="162">
        <v>2007</v>
      </c>
      <c r="AO8" s="162">
        <v>2008</v>
      </c>
      <c r="AP8" s="162">
        <v>2008</v>
      </c>
      <c r="AQ8" s="162">
        <v>2008</v>
      </c>
      <c r="AR8" s="162">
        <v>2008</v>
      </c>
      <c r="AS8" s="162">
        <v>2009</v>
      </c>
      <c r="AT8" s="162">
        <v>2009</v>
      </c>
      <c r="AU8" s="162">
        <v>2009</v>
      </c>
      <c r="AV8" s="162">
        <v>2009</v>
      </c>
      <c r="AW8" s="162">
        <v>2010</v>
      </c>
      <c r="AX8" s="162">
        <v>2010</v>
      </c>
      <c r="AY8" s="162">
        <v>2010</v>
      </c>
      <c r="AZ8" s="162">
        <v>2010</v>
      </c>
      <c r="BA8" s="162">
        <v>2011</v>
      </c>
      <c r="BB8" s="162">
        <v>2011</v>
      </c>
      <c r="BC8" s="162">
        <v>2011</v>
      </c>
      <c r="BD8" s="162">
        <v>2011</v>
      </c>
      <c r="BE8" s="162">
        <v>2012</v>
      </c>
      <c r="BF8" s="162">
        <v>2012</v>
      </c>
      <c r="BG8" s="162">
        <v>2012</v>
      </c>
      <c r="BH8" s="162">
        <v>2012</v>
      </c>
      <c r="BI8" s="162">
        <v>2013</v>
      </c>
      <c r="BJ8" s="162">
        <v>2013</v>
      </c>
      <c r="BK8" s="162">
        <v>2013</v>
      </c>
      <c r="BL8" s="162">
        <v>2013</v>
      </c>
      <c r="BM8" s="162">
        <v>2014</v>
      </c>
      <c r="BN8" s="162">
        <v>2014</v>
      </c>
      <c r="BO8" s="162">
        <v>2014</v>
      </c>
      <c r="BP8" s="162">
        <v>2014</v>
      </c>
      <c r="BQ8" s="162">
        <v>2015</v>
      </c>
      <c r="BR8" s="162">
        <v>2015</v>
      </c>
      <c r="BS8" s="162">
        <v>2015</v>
      </c>
      <c r="BT8" s="162">
        <v>2015</v>
      </c>
      <c r="BU8" s="162">
        <v>2016</v>
      </c>
      <c r="BV8" s="162">
        <v>2016</v>
      </c>
      <c r="BW8" s="162">
        <v>2016</v>
      </c>
      <c r="BX8" s="162">
        <v>2016</v>
      </c>
      <c r="BY8" s="162">
        <v>2017</v>
      </c>
      <c r="BZ8" s="162">
        <v>2017</v>
      </c>
      <c r="CA8" s="162">
        <v>2017</v>
      </c>
      <c r="CB8" s="162">
        <v>2017</v>
      </c>
      <c r="CC8" s="162">
        <v>2018</v>
      </c>
      <c r="CD8" s="162">
        <v>2018</v>
      </c>
      <c r="CE8" s="162">
        <v>2018</v>
      </c>
      <c r="CF8" s="162">
        <v>2018</v>
      </c>
      <c r="CG8" s="162">
        <v>2019</v>
      </c>
      <c r="CH8" s="162">
        <v>2019</v>
      </c>
      <c r="CI8" s="162">
        <v>2019</v>
      </c>
      <c r="CJ8" s="162">
        <v>2019</v>
      </c>
      <c r="CK8" s="162">
        <v>2020</v>
      </c>
      <c r="CL8" s="162">
        <v>2020</v>
      </c>
      <c r="CM8" s="162">
        <v>2020</v>
      </c>
      <c r="CN8" s="162">
        <v>2020</v>
      </c>
      <c r="CO8" s="162">
        <v>2021</v>
      </c>
      <c r="CP8" s="162">
        <v>2021</v>
      </c>
      <c r="CQ8" s="162">
        <v>2021</v>
      </c>
      <c r="CR8" s="162">
        <v>2021</v>
      </c>
      <c r="CS8" s="162">
        <v>2022</v>
      </c>
      <c r="CT8" s="162">
        <v>2022</v>
      </c>
      <c r="CU8" s="162">
        <v>2022</v>
      </c>
      <c r="CV8" s="162">
        <v>2022</v>
      </c>
      <c r="CW8" s="162">
        <v>2023</v>
      </c>
      <c r="CX8" s="162">
        <v>2023</v>
      </c>
      <c r="CY8" s="162">
        <v>2023</v>
      </c>
    </row>
    <row r="9" spans="1:103" s="3" customFormat="1" ht="2.25" customHeight="1" x14ac:dyDescent="0.2">
      <c r="A9" s="2"/>
      <c r="B9" s="146"/>
      <c r="C9" s="146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</row>
    <row r="10" spans="1:103" s="3" customFormat="1" ht="15" customHeight="1" x14ac:dyDescent="0.2">
      <c r="A10" s="2"/>
      <c r="B10" s="146"/>
      <c r="C10" s="146"/>
      <c r="D10" s="147"/>
      <c r="E10" s="163" t="s">
        <v>51</v>
      </c>
      <c r="F10" s="163" t="s">
        <v>52</v>
      </c>
      <c r="G10" s="163" t="s">
        <v>53</v>
      </c>
      <c r="H10" s="163" t="s">
        <v>54</v>
      </c>
      <c r="I10" s="163" t="s">
        <v>51</v>
      </c>
      <c r="J10" s="163" t="s">
        <v>52</v>
      </c>
      <c r="K10" s="163" t="s">
        <v>53</v>
      </c>
      <c r="L10" s="163" t="s">
        <v>54</v>
      </c>
      <c r="M10" s="163" t="s">
        <v>51</v>
      </c>
      <c r="N10" s="163" t="s">
        <v>52</v>
      </c>
      <c r="O10" s="163" t="s">
        <v>53</v>
      </c>
      <c r="P10" s="163" t="s">
        <v>54</v>
      </c>
      <c r="Q10" s="163" t="s">
        <v>51</v>
      </c>
      <c r="R10" s="163" t="s">
        <v>52</v>
      </c>
      <c r="S10" s="163" t="s">
        <v>53</v>
      </c>
      <c r="T10" s="163" t="s">
        <v>54</v>
      </c>
      <c r="U10" s="163" t="s">
        <v>51</v>
      </c>
      <c r="V10" s="163" t="s">
        <v>52</v>
      </c>
      <c r="W10" s="163" t="s">
        <v>53</v>
      </c>
      <c r="X10" s="163" t="s">
        <v>54</v>
      </c>
      <c r="Y10" s="163" t="s">
        <v>51</v>
      </c>
      <c r="Z10" s="163" t="s">
        <v>52</v>
      </c>
      <c r="AA10" s="163" t="s">
        <v>53</v>
      </c>
      <c r="AB10" s="163" t="s">
        <v>54</v>
      </c>
      <c r="AC10" s="163" t="s">
        <v>51</v>
      </c>
      <c r="AD10" s="163" t="s">
        <v>52</v>
      </c>
      <c r="AE10" s="163" t="s">
        <v>53</v>
      </c>
      <c r="AF10" s="163" t="s">
        <v>54</v>
      </c>
      <c r="AG10" s="163" t="s">
        <v>51</v>
      </c>
      <c r="AH10" s="163" t="s">
        <v>52</v>
      </c>
      <c r="AI10" s="163" t="s">
        <v>53</v>
      </c>
      <c r="AJ10" s="163" t="s">
        <v>54</v>
      </c>
      <c r="AK10" s="163" t="s">
        <v>51</v>
      </c>
      <c r="AL10" s="163" t="s">
        <v>52</v>
      </c>
      <c r="AM10" s="163" t="s">
        <v>53</v>
      </c>
      <c r="AN10" s="163" t="s">
        <v>54</v>
      </c>
      <c r="AO10" s="163" t="s">
        <v>51</v>
      </c>
      <c r="AP10" s="163" t="s">
        <v>52</v>
      </c>
      <c r="AQ10" s="163" t="s">
        <v>53</v>
      </c>
      <c r="AR10" s="163" t="s">
        <v>54</v>
      </c>
      <c r="AS10" s="163" t="s">
        <v>51</v>
      </c>
      <c r="AT10" s="163" t="s">
        <v>52</v>
      </c>
      <c r="AU10" s="163" t="s">
        <v>53</v>
      </c>
      <c r="AV10" s="163" t="s">
        <v>54</v>
      </c>
      <c r="AW10" s="163" t="s">
        <v>51</v>
      </c>
      <c r="AX10" s="163" t="s">
        <v>52</v>
      </c>
      <c r="AY10" s="163" t="s">
        <v>53</v>
      </c>
      <c r="AZ10" s="163" t="s">
        <v>54</v>
      </c>
      <c r="BA10" s="163" t="s">
        <v>51</v>
      </c>
      <c r="BB10" s="163" t="s">
        <v>52</v>
      </c>
      <c r="BC10" s="163" t="s">
        <v>53</v>
      </c>
      <c r="BD10" s="163" t="s">
        <v>54</v>
      </c>
      <c r="BE10" s="163" t="s">
        <v>51</v>
      </c>
      <c r="BF10" s="163" t="s">
        <v>52</v>
      </c>
      <c r="BG10" s="163" t="s">
        <v>53</v>
      </c>
      <c r="BH10" s="163" t="s">
        <v>54</v>
      </c>
      <c r="BI10" s="163" t="s">
        <v>51</v>
      </c>
      <c r="BJ10" s="163" t="s">
        <v>52</v>
      </c>
      <c r="BK10" s="163" t="s">
        <v>53</v>
      </c>
      <c r="BL10" s="163" t="s">
        <v>54</v>
      </c>
      <c r="BM10" s="163" t="s">
        <v>51</v>
      </c>
      <c r="BN10" s="163" t="s">
        <v>52</v>
      </c>
      <c r="BO10" s="163" t="s">
        <v>53</v>
      </c>
      <c r="BP10" s="163" t="s">
        <v>54</v>
      </c>
      <c r="BQ10" s="163" t="s">
        <v>51</v>
      </c>
      <c r="BR10" s="163" t="s">
        <v>52</v>
      </c>
      <c r="BS10" s="163" t="s">
        <v>53</v>
      </c>
      <c r="BT10" s="163" t="s">
        <v>54</v>
      </c>
      <c r="BU10" s="163" t="s">
        <v>51</v>
      </c>
      <c r="BV10" s="163" t="s">
        <v>52</v>
      </c>
      <c r="BW10" s="163" t="s">
        <v>53</v>
      </c>
      <c r="BX10" s="163" t="s">
        <v>54</v>
      </c>
      <c r="BY10" s="163" t="s">
        <v>51</v>
      </c>
      <c r="BZ10" s="163" t="s">
        <v>52</v>
      </c>
      <c r="CA10" s="163" t="s">
        <v>53</v>
      </c>
      <c r="CB10" s="163" t="s">
        <v>54</v>
      </c>
      <c r="CC10" s="163" t="s">
        <v>51</v>
      </c>
      <c r="CD10" s="163" t="s">
        <v>52</v>
      </c>
      <c r="CE10" s="163" t="s">
        <v>53</v>
      </c>
      <c r="CF10" s="163" t="s">
        <v>54</v>
      </c>
      <c r="CG10" s="163" t="s">
        <v>51</v>
      </c>
      <c r="CH10" s="163" t="s">
        <v>52</v>
      </c>
      <c r="CI10" s="163" t="s">
        <v>53</v>
      </c>
      <c r="CJ10" s="163" t="s">
        <v>54</v>
      </c>
      <c r="CK10" s="163" t="s">
        <v>51</v>
      </c>
      <c r="CL10" s="163" t="s">
        <v>52</v>
      </c>
      <c r="CM10" s="163" t="s">
        <v>53</v>
      </c>
      <c r="CN10" s="163" t="s">
        <v>54</v>
      </c>
      <c r="CO10" s="163" t="s">
        <v>51</v>
      </c>
      <c r="CP10" s="163" t="s">
        <v>52</v>
      </c>
      <c r="CQ10" s="163" t="s">
        <v>53</v>
      </c>
      <c r="CR10" s="163" t="s">
        <v>54</v>
      </c>
      <c r="CS10" s="163" t="s">
        <v>51</v>
      </c>
      <c r="CT10" s="163" t="s">
        <v>52</v>
      </c>
      <c r="CU10" s="163" t="s">
        <v>53</v>
      </c>
      <c r="CV10" s="163" t="s">
        <v>54</v>
      </c>
      <c r="CW10" s="163" t="s">
        <v>51</v>
      </c>
      <c r="CX10" s="163" t="s">
        <v>52</v>
      </c>
      <c r="CY10" s="163" t="s">
        <v>53</v>
      </c>
    </row>
    <row r="11" spans="1:103" s="14" customFormat="1" ht="3" customHeight="1" x14ac:dyDescent="0.2">
      <c r="A11" s="2"/>
      <c r="B11" s="132"/>
      <c r="C11" s="133"/>
      <c r="D11" s="133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5"/>
      <c r="BX11" s="135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</row>
    <row r="12" spans="1:103" s="14" customFormat="1" x14ac:dyDescent="0.2">
      <c r="A12" s="2"/>
      <c r="B12" s="83" t="s">
        <v>75</v>
      </c>
      <c r="C12" s="149"/>
      <c r="D12" s="84" t="s">
        <v>76</v>
      </c>
      <c r="E12" s="174">
        <v>38293</v>
      </c>
      <c r="F12" s="174">
        <v>42393</v>
      </c>
      <c r="G12" s="174">
        <v>41165</v>
      </c>
      <c r="H12" s="174">
        <v>46649</v>
      </c>
      <c r="I12" s="174">
        <v>47773</v>
      </c>
      <c r="J12" s="174">
        <v>51802</v>
      </c>
      <c r="K12" s="174">
        <v>49398</v>
      </c>
      <c r="L12" s="174">
        <v>55223</v>
      </c>
      <c r="M12" s="174">
        <v>53149</v>
      </c>
      <c r="N12" s="174">
        <v>54875</v>
      </c>
      <c r="O12" s="174">
        <v>50511</v>
      </c>
      <c r="P12" s="174">
        <v>52713</v>
      </c>
      <c r="Q12" s="174">
        <v>51300</v>
      </c>
      <c r="R12" s="174">
        <v>54527</v>
      </c>
      <c r="S12" s="174">
        <v>50822</v>
      </c>
      <c r="T12" s="174">
        <v>57312</v>
      </c>
      <c r="U12" s="174">
        <v>54436</v>
      </c>
      <c r="V12" s="174">
        <v>55912</v>
      </c>
      <c r="W12" s="174">
        <v>53737</v>
      </c>
      <c r="X12" s="174">
        <v>59224</v>
      </c>
      <c r="Y12" s="174">
        <v>58827</v>
      </c>
      <c r="Z12" s="174">
        <v>63428</v>
      </c>
      <c r="AA12" s="174">
        <v>61072</v>
      </c>
      <c r="AB12" s="174">
        <v>66874</v>
      </c>
      <c r="AC12" s="174">
        <v>64419</v>
      </c>
      <c r="AD12" s="174">
        <v>71135</v>
      </c>
      <c r="AE12" s="174">
        <v>68078</v>
      </c>
      <c r="AF12" s="174">
        <v>72563</v>
      </c>
      <c r="AG12" s="174">
        <v>75232</v>
      </c>
      <c r="AH12" s="174">
        <v>78586</v>
      </c>
      <c r="AI12" s="174">
        <v>74772</v>
      </c>
      <c r="AJ12" s="174">
        <v>81951</v>
      </c>
      <c r="AK12" s="174">
        <v>82393</v>
      </c>
      <c r="AL12" s="174">
        <v>85542</v>
      </c>
      <c r="AM12" s="174">
        <v>83731</v>
      </c>
      <c r="AN12" s="174">
        <v>89956</v>
      </c>
      <c r="AO12" s="174">
        <v>86948</v>
      </c>
      <c r="AP12" s="174">
        <v>89432</v>
      </c>
      <c r="AQ12" s="174">
        <v>83362</v>
      </c>
      <c r="AR12" s="174">
        <v>77108</v>
      </c>
      <c r="AS12" s="174">
        <v>61094</v>
      </c>
      <c r="AT12" s="174">
        <v>61704</v>
      </c>
      <c r="AU12" s="174">
        <v>64297</v>
      </c>
      <c r="AV12" s="174">
        <v>68828</v>
      </c>
      <c r="AW12" s="174">
        <v>67316</v>
      </c>
      <c r="AX12" s="174">
        <v>73393</v>
      </c>
      <c r="AY12" s="174">
        <v>71314</v>
      </c>
      <c r="AZ12" s="174">
        <v>77357</v>
      </c>
      <c r="BA12" s="174">
        <v>78724</v>
      </c>
      <c r="BB12" s="174">
        <v>77471</v>
      </c>
      <c r="BC12" s="174">
        <v>76351</v>
      </c>
      <c r="BD12" s="174">
        <v>78692</v>
      </c>
      <c r="BE12" s="174">
        <v>76634</v>
      </c>
      <c r="BF12" s="174">
        <v>75983</v>
      </c>
      <c r="BG12" s="174">
        <v>74654</v>
      </c>
      <c r="BH12" s="174">
        <v>75770</v>
      </c>
      <c r="BI12" s="174">
        <v>71733</v>
      </c>
      <c r="BJ12" s="174">
        <v>74614</v>
      </c>
      <c r="BK12" s="174">
        <v>73568</v>
      </c>
      <c r="BL12" s="174">
        <v>76330</v>
      </c>
      <c r="BM12" s="174">
        <v>76146</v>
      </c>
      <c r="BN12" s="174">
        <v>78146</v>
      </c>
      <c r="BO12" s="174">
        <v>78748</v>
      </c>
      <c r="BP12" s="174">
        <v>80566</v>
      </c>
      <c r="BQ12" s="174">
        <v>79363</v>
      </c>
      <c r="BR12" s="174">
        <v>83093</v>
      </c>
      <c r="BS12" s="174">
        <v>82591</v>
      </c>
      <c r="BT12" s="174">
        <v>84551</v>
      </c>
      <c r="BU12" s="174">
        <v>79534</v>
      </c>
      <c r="BV12" s="174">
        <v>83880</v>
      </c>
      <c r="BW12" s="174">
        <v>81582</v>
      </c>
      <c r="BX12" s="174">
        <v>87964</v>
      </c>
      <c r="BY12" s="174">
        <v>91275</v>
      </c>
      <c r="BZ12" s="174">
        <v>89905</v>
      </c>
      <c r="CA12" s="174">
        <v>89792</v>
      </c>
      <c r="CB12" s="174">
        <v>95521</v>
      </c>
      <c r="CC12" s="174">
        <v>94099</v>
      </c>
      <c r="CD12" s="174">
        <v>98334</v>
      </c>
      <c r="CE12" s="174">
        <v>97124</v>
      </c>
      <c r="CF12" s="174">
        <v>100853</v>
      </c>
      <c r="CG12" s="174">
        <v>97618</v>
      </c>
      <c r="CH12" s="174">
        <v>98752</v>
      </c>
      <c r="CI12" s="174">
        <v>100212</v>
      </c>
      <c r="CJ12" s="174">
        <v>101571</v>
      </c>
      <c r="CK12" s="174">
        <v>92612</v>
      </c>
      <c r="CL12" s="174">
        <v>65259</v>
      </c>
      <c r="CM12" s="174">
        <v>81201</v>
      </c>
      <c r="CN12" s="174">
        <v>89248</v>
      </c>
      <c r="CO12" s="174">
        <v>89274</v>
      </c>
      <c r="CP12" s="174">
        <v>97617</v>
      </c>
      <c r="CQ12" s="174">
        <v>101614</v>
      </c>
      <c r="CR12" s="174">
        <v>117477</v>
      </c>
      <c r="CS12" s="174">
        <v>122091</v>
      </c>
      <c r="CT12" s="174">
        <v>137092</v>
      </c>
      <c r="CU12" s="174">
        <v>138189</v>
      </c>
      <c r="CV12" s="174">
        <v>136634</v>
      </c>
      <c r="CW12" s="174">
        <v>127499</v>
      </c>
      <c r="CX12" s="174">
        <v>127971</v>
      </c>
      <c r="CY12" s="174">
        <v>123637</v>
      </c>
    </row>
    <row r="13" spans="1:103" s="14" customFormat="1" x14ac:dyDescent="0.2">
      <c r="A13" s="2"/>
      <c r="B13" s="74" t="s">
        <v>102</v>
      </c>
      <c r="C13" s="150"/>
      <c r="D13" s="108" t="s">
        <v>103</v>
      </c>
      <c r="E13" s="174">
        <v>31846</v>
      </c>
      <c r="F13" s="174">
        <v>35319</v>
      </c>
      <c r="G13" s="174">
        <v>33207</v>
      </c>
      <c r="H13" s="174">
        <v>38507</v>
      </c>
      <c r="I13" s="174">
        <v>40024</v>
      </c>
      <c r="J13" s="174">
        <v>43389</v>
      </c>
      <c r="K13" s="174">
        <v>40118</v>
      </c>
      <c r="L13" s="174">
        <v>45481</v>
      </c>
      <c r="M13" s="174">
        <v>44279</v>
      </c>
      <c r="N13" s="174">
        <v>45439</v>
      </c>
      <c r="O13" s="174">
        <v>40559</v>
      </c>
      <c r="P13" s="174">
        <v>42698</v>
      </c>
      <c r="Q13" s="174">
        <v>42087</v>
      </c>
      <c r="R13" s="174">
        <v>44873</v>
      </c>
      <c r="S13" s="174">
        <v>40469</v>
      </c>
      <c r="T13" s="174">
        <v>46683</v>
      </c>
      <c r="U13" s="174">
        <v>44855</v>
      </c>
      <c r="V13" s="174">
        <v>46152</v>
      </c>
      <c r="W13" s="174">
        <v>43163</v>
      </c>
      <c r="X13" s="174">
        <v>48404</v>
      </c>
      <c r="Y13" s="174">
        <v>48726</v>
      </c>
      <c r="Z13" s="174">
        <v>52969</v>
      </c>
      <c r="AA13" s="174">
        <v>49625</v>
      </c>
      <c r="AB13" s="174">
        <v>55160</v>
      </c>
      <c r="AC13" s="174">
        <v>53504</v>
      </c>
      <c r="AD13" s="174">
        <v>59569</v>
      </c>
      <c r="AE13" s="174">
        <v>55120</v>
      </c>
      <c r="AF13" s="174">
        <v>59855</v>
      </c>
      <c r="AG13" s="174">
        <v>62918</v>
      </c>
      <c r="AH13" s="174">
        <v>65585</v>
      </c>
      <c r="AI13" s="174">
        <v>60596</v>
      </c>
      <c r="AJ13" s="174">
        <v>67498</v>
      </c>
      <c r="AK13" s="174">
        <v>69440</v>
      </c>
      <c r="AL13" s="174">
        <v>71920</v>
      </c>
      <c r="AM13" s="174">
        <v>68825</v>
      </c>
      <c r="AN13" s="174">
        <v>75123</v>
      </c>
      <c r="AO13" s="174">
        <v>73846</v>
      </c>
      <c r="AP13" s="174">
        <v>75875</v>
      </c>
      <c r="AQ13" s="174">
        <v>68870</v>
      </c>
      <c r="AR13" s="174">
        <v>62764</v>
      </c>
      <c r="AS13" s="174">
        <v>49523</v>
      </c>
      <c r="AT13" s="174">
        <v>49902</v>
      </c>
      <c r="AU13" s="174">
        <v>51276</v>
      </c>
      <c r="AV13" s="174">
        <v>55897</v>
      </c>
      <c r="AW13" s="174">
        <v>55741</v>
      </c>
      <c r="AX13" s="174">
        <v>61333</v>
      </c>
      <c r="AY13" s="174">
        <v>58460</v>
      </c>
      <c r="AZ13" s="174">
        <v>64446</v>
      </c>
      <c r="BA13" s="174">
        <v>67111</v>
      </c>
      <c r="BB13" s="174">
        <v>65786</v>
      </c>
      <c r="BC13" s="174">
        <v>63087</v>
      </c>
      <c r="BD13" s="174">
        <v>65667</v>
      </c>
      <c r="BE13" s="174">
        <v>65759</v>
      </c>
      <c r="BF13" s="174">
        <v>64310</v>
      </c>
      <c r="BG13" s="174">
        <v>61902</v>
      </c>
      <c r="BH13" s="174">
        <v>62844</v>
      </c>
      <c r="BI13" s="174">
        <v>61562</v>
      </c>
      <c r="BJ13" s="174">
        <v>63840</v>
      </c>
      <c r="BK13" s="174">
        <v>61591</v>
      </c>
      <c r="BL13" s="174">
        <v>64001</v>
      </c>
      <c r="BM13" s="174">
        <v>65161</v>
      </c>
      <c r="BN13" s="174">
        <v>66041</v>
      </c>
      <c r="BO13" s="174">
        <v>65002</v>
      </c>
      <c r="BP13" s="174">
        <v>67045</v>
      </c>
      <c r="BQ13" s="174">
        <v>67003</v>
      </c>
      <c r="BR13" s="174">
        <v>69584</v>
      </c>
      <c r="BS13" s="174">
        <v>67639</v>
      </c>
      <c r="BT13" s="174">
        <v>69287</v>
      </c>
      <c r="BU13" s="174">
        <v>66230</v>
      </c>
      <c r="BV13" s="174">
        <v>69872</v>
      </c>
      <c r="BW13" s="174">
        <v>65482</v>
      </c>
      <c r="BX13" s="174">
        <v>72148</v>
      </c>
      <c r="BY13" s="174">
        <v>77294</v>
      </c>
      <c r="BZ13" s="174">
        <v>75003</v>
      </c>
      <c r="CA13" s="174">
        <v>72488</v>
      </c>
      <c r="CB13" s="174">
        <v>78484</v>
      </c>
      <c r="CC13" s="174">
        <v>78615</v>
      </c>
      <c r="CD13" s="174">
        <v>82221</v>
      </c>
      <c r="CE13" s="174">
        <v>77424</v>
      </c>
      <c r="CF13" s="174">
        <v>82256</v>
      </c>
      <c r="CG13" s="174">
        <v>80865</v>
      </c>
      <c r="CH13" s="174">
        <v>80884</v>
      </c>
      <c r="CI13" s="174">
        <v>78262</v>
      </c>
      <c r="CJ13" s="174">
        <v>81298</v>
      </c>
      <c r="CK13" s="174">
        <v>76481</v>
      </c>
      <c r="CL13" s="174">
        <v>54847</v>
      </c>
      <c r="CM13" s="174">
        <v>67872</v>
      </c>
      <c r="CN13" s="174">
        <v>75061</v>
      </c>
      <c r="CO13" s="174">
        <v>76287</v>
      </c>
      <c r="CP13" s="174">
        <v>82471</v>
      </c>
      <c r="CQ13" s="174">
        <v>83937</v>
      </c>
      <c r="CR13" s="174">
        <v>98133</v>
      </c>
      <c r="CS13" s="174">
        <v>105352</v>
      </c>
      <c r="CT13" s="174">
        <v>116689</v>
      </c>
      <c r="CU13" s="174">
        <v>115189</v>
      </c>
      <c r="CV13" s="174">
        <v>114307</v>
      </c>
      <c r="CW13" s="174">
        <v>108399</v>
      </c>
      <c r="CX13" s="174">
        <v>106472</v>
      </c>
      <c r="CY13" s="174">
        <v>99023</v>
      </c>
    </row>
    <row r="14" spans="1:103" s="14" customFormat="1" x14ac:dyDescent="0.2">
      <c r="A14" s="2"/>
      <c r="B14" s="74" t="s">
        <v>104</v>
      </c>
      <c r="C14" s="150"/>
      <c r="D14" s="108" t="s">
        <v>105</v>
      </c>
      <c r="E14" s="174">
        <v>6447</v>
      </c>
      <c r="F14" s="174">
        <v>7074</v>
      </c>
      <c r="G14" s="174">
        <v>7958</v>
      </c>
      <c r="H14" s="174">
        <v>8142</v>
      </c>
      <c r="I14" s="174">
        <v>7749</v>
      </c>
      <c r="J14" s="174">
        <v>8413</v>
      </c>
      <c r="K14" s="174">
        <v>9280</v>
      </c>
      <c r="L14" s="174">
        <v>9742</v>
      </c>
      <c r="M14" s="174">
        <v>8870</v>
      </c>
      <c r="N14" s="174">
        <v>9436</v>
      </c>
      <c r="O14" s="174">
        <v>9952</v>
      </c>
      <c r="P14" s="174">
        <v>10015</v>
      </c>
      <c r="Q14" s="174">
        <v>9213</v>
      </c>
      <c r="R14" s="174">
        <v>9654</v>
      </c>
      <c r="S14" s="174">
        <v>10353</v>
      </c>
      <c r="T14" s="174">
        <v>10629</v>
      </c>
      <c r="U14" s="174">
        <v>9581</v>
      </c>
      <c r="V14" s="174">
        <v>9760</v>
      </c>
      <c r="W14" s="174">
        <v>10574</v>
      </c>
      <c r="X14" s="174">
        <v>10820</v>
      </c>
      <c r="Y14" s="174">
        <v>10101</v>
      </c>
      <c r="Z14" s="174">
        <v>10459</v>
      </c>
      <c r="AA14" s="174">
        <v>11447</v>
      </c>
      <c r="AB14" s="174">
        <v>11714</v>
      </c>
      <c r="AC14" s="174">
        <v>10915</v>
      </c>
      <c r="AD14" s="174">
        <v>11566</v>
      </c>
      <c r="AE14" s="174">
        <v>12958</v>
      </c>
      <c r="AF14" s="174">
        <v>12708</v>
      </c>
      <c r="AG14" s="174">
        <v>12314</v>
      </c>
      <c r="AH14" s="174">
        <v>13001</v>
      </c>
      <c r="AI14" s="174">
        <v>14176</v>
      </c>
      <c r="AJ14" s="174">
        <v>14453</v>
      </c>
      <c r="AK14" s="174">
        <v>12953</v>
      </c>
      <c r="AL14" s="174">
        <v>13622</v>
      </c>
      <c r="AM14" s="174">
        <v>14906</v>
      </c>
      <c r="AN14" s="174">
        <v>14833</v>
      </c>
      <c r="AO14" s="174">
        <v>13102</v>
      </c>
      <c r="AP14" s="174">
        <v>13557</v>
      </c>
      <c r="AQ14" s="174">
        <v>14492</v>
      </c>
      <c r="AR14" s="174">
        <v>14344</v>
      </c>
      <c r="AS14" s="174">
        <v>11571</v>
      </c>
      <c r="AT14" s="174">
        <v>11802</v>
      </c>
      <c r="AU14" s="174">
        <v>13021</v>
      </c>
      <c r="AV14" s="174">
        <v>12931</v>
      </c>
      <c r="AW14" s="174">
        <v>11575</v>
      </c>
      <c r="AX14" s="174">
        <v>12060</v>
      </c>
      <c r="AY14" s="174">
        <v>12854</v>
      </c>
      <c r="AZ14" s="174">
        <v>12911</v>
      </c>
      <c r="BA14" s="174">
        <v>11613</v>
      </c>
      <c r="BB14" s="174">
        <v>11685</v>
      </c>
      <c r="BC14" s="174">
        <v>13264</v>
      </c>
      <c r="BD14" s="174">
        <v>13025</v>
      </c>
      <c r="BE14" s="174">
        <v>10875</v>
      </c>
      <c r="BF14" s="174">
        <v>11673</v>
      </c>
      <c r="BG14" s="174">
        <v>12752</v>
      </c>
      <c r="BH14" s="174">
        <v>12926</v>
      </c>
      <c r="BI14" s="174">
        <v>10171</v>
      </c>
      <c r="BJ14" s="174">
        <v>10774</v>
      </c>
      <c r="BK14" s="174">
        <v>11977</v>
      </c>
      <c r="BL14" s="174">
        <v>12329</v>
      </c>
      <c r="BM14" s="174">
        <v>10985</v>
      </c>
      <c r="BN14" s="174">
        <v>12105</v>
      </c>
      <c r="BO14" s="174">
        <v>13746</v>
      </c>
      <c r="BP14" s="174">
        <v>13521</v>
      </c>
      <c r="BQ14" s="174">
        <v>12360</v>
      </c>
      <c r="BR14" s="174">
        <v>13509</v>
      </c>
      <c r="BS14" s="174">
        <v>14952</v>
      </c>
      <c r="BT14" s="174">
        <v>15264</v>
      </c>
      <c r="BU14" s="174">
        <v>13304</v>
      </c>
      <c r="BV14" s="174">
        <v>14008</v>
      </c>
      <c r="BW14" s="174">
        <v>16100</v>
      </c>
      <c r="BX14" s="174">
        <v>15816</v>
      </c>
      <c r="BY14" s="174">
        <v>13981</v>
      </c>
      <c r="BZ14" s="174">
        <v>14902</v>
      </c>
      <c r="CA14" s="174">
        <v>17304</v>
      </c>
      <c r="CB14" s="174">
        <v>17037</v>
      </c>
      <c r="CC14" s="174">
        <v>15484</v>
      </c>
      <c r="CD14" s="174">
        <v>16113</v>
      </c>
      <c r="CE14" s="174">
        <v>19700</v>
      </c>
      <c r="CF14" s="174">
        <v>18597</v>
      </c>
      <c r="CG14" s="174">
        <v>16753</v>
      </c>
      <c r="CH14" s="174">
        <v>17868</v>
      </c>
      <c r="CI14" s="174">
        <v>21950</v>
      </c>
      <c r="CJ14" s="174">
        <v>20273</v>
      </c>
      <c r="CK14" s="174">
        <v>16131</v>
      </c>
      <c r="CL14" s="174">
        <v>10412</v>
      </c>
      <c r="CM14" s="174">
        <v>13329</v>
      </c>
      <c r="CN14" s="174">
        <v>14187</v>
      </c>
      <c r="CO14" s="174">
        <v>12987</v>
      </c>
      <c r="CP14" s="174">
        <v>15146</v>
      </c>
      <c r="CQ14" s="174">
        <v>17677</v>
      </c>
      <c r="CR14" s="174">
        <v>19344</v>
      </c>
      <c r="CS14" s="174">
        <v>16739</v>
      </c>
      <c r="CT14" s="174">
        <v>20403</v>
      </c>
      <c r="CU14" s="174">
        <v>23000</v>
      </c>
      <c r="CV14" s="174">
        <v>22327</v>
      </c>
      <c r="CW14" s="174">
        <v>19100</v>
      </c>
      <c r="CX14" s="174">
        <v>21499</v>
      </c>
      <c r="CY14" s="174">
        <v>24614</v>
      </c>
    </row>
    <row r="15" spans="1:103" s="14" customFormat="1" ht="12.75" x14ac:dyDescent="0.2">
      <c r="A15" s="1"/>
      <c r="B15" s="74" t="s">
        <v>2</v>
      </c>
      <c r="C15" s="151"/>
      <c r="D15" s="74" t="s">
        <v>3</v>
      </c>
      <c r="E15" s="174">
        <v>127</v>
      </c>
      <c r="F15" s="174">
        <v>119</v>
      </c>
      <c r="G15" s="174">
        <v>126</v>
      </c>
      <c r="H15" s="174">
        <v>144</v>
      </c>
      <c r="I15" s="174">
        <v>159</v>
      </c>
      <c r="J15" s="174">
        <v>168</v>
      </c>
      <c r="K15" s="174">
        <v>158</v>
      </c>
      <c r="L15" s="174">
        <v>190</v>
      </c>
      <c r="M15" s="174">
        <v>172</v>
      </c>
      <c r="N15" s="174">
        <v>142</v>
      </c>
      <c r="O15" s="174">
        <v>160</v>
      </c>
      <c r="P15" s="174">
        <v>166</v>
      </c>
      <c r="Q15" s="174">
        <v>168</v>
      </c>
      <c r="R15" s="174">
        <v>138</v>
      </c>
      <c r="S15" s="174">
        <v>121</v>
      </c>
      <c r="T15" s="174">
        <v>140</v>
      </c>
      <c r="U15" s="174">
        <v>115</v>
      </c>
      <c r="V15" s="174">
        <v>125</v>
      </c>
      <c r="W15" s="174">
        <v>110</v>
      </c>
      <c r="X15" s="174">
        <v>127</v>
      </c>
      <c r="Y15" s="174">
        <v>161</v>
      </c>
      <c r="Z15" s="174">
        <v>107</v>
      </c>
      <c r="AA15" s="174">
        <v>157</v>
      </c>
      <c r="AB15" s="174">
        <v>140</v>
      </c>
      <c r="AC15" s="174">
        <v>185</v>
      </c>
      <c r="AD15" s="174">
        <v>116</v>
      </c>
      <c r="AE15" s="174">
        <v>131</v>
      </c>
      <c r="AF15" s="174">
        <v>155</v>
      </c>
      <c r="AG15" s="174">
        <v>149</v>
      </c>
      <c r="AH15" s="174">
        <v>169</v>
      </c>
      <c r="AI15" s="174">
        <v>153</v>
      </c>
      <c r="AJ15" s="174">
        <v>161</v>
      </c>
      <c r="AK15" s="174">
        <v>163</v>
      </c>
      <c r="AL15" s="174">
        <v>171</v>
      </c>
      <c r="AM15" s="174">
        <v>156</v>
      </c>
      <c r="AN15" s="174">
        <v>163</v>
      </c>
      <c r="AO15" s="174">
        <v>138</v>
      </c>
      <c r="AP15" s="174">
        <v>133</v>
      </c>
      <c r="AQ15" s="174">
        <v>111</v>
      </c>
      <c r="AR15" s="174">
        <v>127</v>
      </c>
      <c r="AS15" s="174">
        <v>101</v>
      </c>
      <c r="AT15" s="174">
        <v>118</v>
      </c>
      <c r="AU15" s="174">
        <v>87</v>
      </c>
      <c r="AV15" s="174">
        <v>95</v>
      </c>
      <c r="AW15" s="174">
        <v>71</v>
      </c>
      <c r="AX15" s="174">
        <v>98</v>
      </c>
      <c r="AY15" s="174">
        <v>90</v>
      </c>
      <c r="AZ15" s="174">
        <v>97</v>
      </c>
      <c r="BA15" s="174">
        <v>80</v>
      </c>
      <c r="BB15" s="174">
        <v>105</v>
      </c>
      <c r="BC15" s="174">
        <v>91</v>
      </c>
      <c r="BD15" s="174">
        <v>80</v>
      </c>
      <c r="BE15" s="174">
        <v>80</v>
      </c>
      <c r="BF15" s="174">
        <v>85</v>
      </c>
      <c r="BG15" s="174">
        <v>74</v>
      </c>
      <c r="BH15" s="174">
        <v>77</v>
      </c>
      <c r="BI15" s="174">
        <v>59</v>
      </c>
      <c r="BJ15" s="174">
        <v>68</v>
      </c>
      <c r="BK15" s="174">
        <v>68</v>
      </c>
      <c r="BL15" s="174">
        <v>72</v>
      </c>
      <c r="BM15" s="174">
        <v>60</v>
      </c>
      <c r="BN15" s="174">
        <v>78</v>
      </c>
      <c r="BO15" s="174">
        <v>82</v>
      </c>
      <c r="BP15" s="174">
        <v>84</v>
      </c>
      <c r="BQ15" s="174">
        <v>67</v>
      </c>
      <c r="BR15" s="174">
        <v>94</v>
      </c>
      <c r="BS15" s="174">
        <v>85</v>
      </c>
      <c r="BT15" s="174">
        <v>86</v>
      </c>
      <c r="BU15" s="174">
        <v>60</v>
      </c>
      <c r="BV15" s="174">
        <v>68</v>
      </c>
      <c r="BW15" s="174">
        <v>70</v>
      </c>
      <c r="BX15" s="174">
        <v>78</v>
      </c>
      <c r="BY15" s="174">
        <v>64</v>
      </c>
      <c r="BZ15" s="174">
        <v>75</v>
      </c>
      <c r="CA15" s="174">
        <v>94</v>
      </c>
      <c r="CB15" s="174">
        <v>87</v>
      </c>
      <c r="CC15" s="174">
        <v>67</v>
      </c>
      <c r="CD15" s="174">
        <v>123</v>
      </c>
      <c r="CE15" s="174">
        <v>95</v>
      </c>
      <c r="CF15" s="174">
        <v>88</v>
      </c>
      <c r="CG15" s="174">
        <v>89</v>
      </c>
      <c r="CH15" s="174">
        <v>120</v>
      </c>
      <c r="CI15" s="174">
        <v>102</v>
      </c>
      <c r="CJ15" s="174">
        <v>90</v>
      </c>
      <c r="CK15" s="174">
        <v>94</v>
      </c>
      <c r="CL15" s="174">
        <v>101</v>
      </c>
      <c r="CM15" s="174">
        <v>69</v>
      </c>
      <c r="CN15" s="174">
        <v>48</v>
      </c>
      <c r="CO15" s="174">
        <v>43</v>
      </c>
      <c r="CP15" s="174">
        <v>52</v>
      </c>
      <c r="CQ15" s="174">
        <v>65</v>
      </c>
      <c r="CR15" s="174">
        <v>64</v>
      </c>
      <c r="CS15" s="174">
        <v>87</v>
      </c>
      <c r="CT15" s="174">
        <v>127</v>
      </c>
      <c r="CU15" s="174">
        <v>85</v>
      </c>
      <c r="CV15" s="174">
        <v>85</v>
      </c>
      <c r="CW15" s="174">
        <v>133</v>
      </c>
      <c r="CX15" s="174">
        <v>194</v>
      </c>
      <c r="CY15" s="174">
        <v>62</v>
      </c>
    </row>
    <row r="16" spans="1:103" s="14" customFormat="1" ht="12.75" x14ac:dyDescent="0.2">
      <c r="A16" s="1"/>
      <c r="B16" s="74" t="s">
        <v>24</v>
      </c>
      <c r="C16" s="151"/>
      <c r="D16" s="74" t="s">
        <v>59</v>
      </c>
      <c r="E16" s="174">
        <v>208</v>
      </c>
      <c r="F16" s="174">
        <v>236</v>
      </c>
      <c r="G16" s="174">
        <v>229</v>
      </c>
      <c r="H16" s="174">
        <v>247</v>
      </c>
      <c r="I16" s="174">
        <v>230</v>
      </c>
      <c r="J16" s="174">
        <v>278</v>
      </c>
      <c r="K16" s="174">
        <v>266</v>
      </c>
      <c r="L16" s="174">
        <v>273</v>
      </c>
      <c r="M16" s="174">
        <v>243</v>
      </c>
      <c r="N16" s="174">
        <v>257</v>
      </c>
      <c r="O16" s="174">
        <v>248</v>
      </c>
      <c r="P16" s="174">
        <v>263</v>
      </c>
      <c r="Q16" s="174">
        <v>221</v>
      </c>
      <c r="R16" s="174">
        <v>242</v>
      </c>
      <c r="S16" s="174">
        <v>237</v>
      </c>
      <c r="T16" s="174">
        <v>251</v>
      </c>
      <c r="U16" s="174">
        <v>228</v>
      </c>
      <c r="V16" s="174">
        <v>248</v>
      </c>
      <c r="W16" s="174">
        <v>261</v>
      </c>
      <c r="X16" s="174">
        <v>271</v>
      </c>
      <c r="Y16" s="174">
        <v>302</v>
      </c>
      <c r="Z16" s="174">
        <v>312</v>
      </c>
      <c r="AA16" s="174">
        <v>317</v>
      </c>
      <c r="AB16" s="174">
        <v>344</v>
      </c>
      <c r="AC16" s="174">
        <v>322</v>
      </c>
      <c r="AD16" s="174">
        <v>389</v>
      </c>
      <c r="AE16" s="174">
        <v>366</v>
      </c>
      <c r="AF16" s="174">
        <v>409</v>
      </c>
      <c r="AG16" s="174">
        <v>379</v>
      </c>
      <c r="AH16" s="174">
        <v>401</v>
      </c>
      <c r="AI16" s="174">
        <v>394</v>
      </c>
      <c r="AJ16" s="174">
        <v>428</v>
      </c>
      <c r="AK16" s="174">
        <v>405</v>
      </c>
      <c r="AL16" s="174">
        <v>416</v>
      </c>
      <c r="AM16" s="174">
        <v>440</v>
      </c>
      <c r="AN16" s="174">
        <v>460</v>
      </c>
      <c r="AO16" s="174">
        <v>408</v>
      </c>
      <c r="AP16" s="174">
        <v>402</v>
      </c>
      <c r="AQ16" s="174">
        <v>381</v>
      </c>
      <c r="AR16" s="174">
        <v>396</v>
      </c>
      <c r="AS16" s="174">
        <v>351</v>
      </c>
      <c r="AT16" s="174">
        <v>330</v>
      </c>
      <c r="AU16" s="174">
        <v>308</v>
      </c>
      <c r="AV16" s="174">
        <v>346</v>
      </c>
      <c r="AW16" s="174">
        <v>334</v>
      </c>
      <c r="AX16" s="174">
        <v>368</v>
      </c>
      <c r="AY16" s="174">
        <v>380</v>
      </c>
      <c r="AZ16" s="174">
        <v>462</v>
      </c>
      <c r="BA16" s="174">
        <v>394</v>
      </c>
      <c r="BB16" s="174">
        <v>388</v>
      </c>
      <c r="BC16" s="174">
        <v>350</v>
      </c>
      <c r="BD16" s="174">
        <v>427</v>
      </c>
      <c r="BE16" s="174">
        <v>371</v>
      </c>
      <c r="BF16" s="174">
        <v>345</v>
      </c>
      <c r="BG16" s="174">
        <v>326</v>
      </c>
      <c r="BH16" s="174">
        <v>404</v>
      </c>
      <c r="BI16" s="174">
        <v>330</v>
      </c>
      <c r="BJ16" s="174">
        <v>317</v>
      </c>
      <c r="BK16" s="174">
        <v>296</v>
      </c>
      <c r="BL16" s="174">
        <v>381</v>
      </c>
      <c r="BM16" s="174">
        <v>375</v>
      </c>
      <c r="BN16" s="174">
        <v>343</v>
      </c>
      <c r="BO16" s="174">
        <v>437</v>
      </c>
      <c r="BP16" s="174">
        <v>404</v>
      </c>
      <c r="BQ16" s="174">
        <v>444</v>
      </c>
      <c r="BR16" s="174">
        <v>405</v>
      </c>
      <c r="BS16" s="174">
        <v>495</v>
      </c>
      <c r="BT16" s="174">
        <v>1164</v>
      </c>
      <c r="BU16" s="174">
        <v>477</v>
      </c>
      <c r="BV16" s="174">
        <v>1156</v>
      </c>
      <c r="BW16" s="174">
        <v>511</v>
      </c>
      <c r="BX16" s="174">
        <v>459</v>
      </c>
      <c r="BY16" s="174">
        <v>483</v>
      </c>
      <c r="BZ16" s="174">
        <v>1132</v>
      </c>
      <c r="CA16" s="174">
        <v>517</v>
      </c>
      <c r="CB16" s="174">
        <v>481</v>
      </c>
      <c r="CC16" s="174">
        <v>493</v>
      </c>
      <c r="CD16" s="174">
        <v>1178</v>
      </c>
      <c r="CE16" s="174">
        <v>504</v>
      </c>
      <c r="CF16" s="174">
        <v>478</v>
      </c>
      <c r="CG16" s="174">
        <v>490</v>
      </c>
      <c r="CH16" s="174">
        <v>1187</v>
      </c>
      <c r="CI16" s="174">
        <v>518</v>
      </c>
      <c r="CJ16" s="174">
        <v>479</v>
      </c>
      <c r="CK16" s="174">
        <v>457</v>
      </c>
      <c r="CL16" s="174">
        <v>1211</v>
      </c>
      <c r="CM16" s="174">
        <v>410</v>
      </c>
      <c r="CN16" s="174">
        <v>424</v>
      </c>
      <c r="CO16" s="174">
        <v>419</v>
      </c>
      <c r="CP16" s="174">
        <v>1417</v>
      </c>
      <c r="CQ16" s="174">
        <v>550</v>
      </c>
      <c r="CR16" s="174">
        <v>621</v>
      </c>
      <c r="CS16" s="174">
        <v>634</v>
      </c>
      <c r="CT16" s="174">
        <v>1783</v>
      </c>
      <c r="CU16" s="174">
        <v>758</v>
      </c>
      <c r="CV16" s="174">
        <v>746</v>
      </c>
      <c r="CW16" s="174">
        <v>688</v>
      </c>
      <c r="CX16" s="174">
        <v>1644</v>
      </c>
      <c r="CY16" s="174">
        <v>655</v>
      </c>
    </row>
    <row r="17" spans="1:103" s="15" customFormat="1" ht="12" customHeight="1" x14ac:dyDescent="0.2">
      <c r="A17" s="8"/>
      <c r="B17" s="74" t="s">
        <v>25</v>
      </c>
      <c r="C17" s="151"/>
      <c r="D17" s="108" t="s">
        <v>26</v>
      </c>
      <c r="E17" s="174">
        <v>208</v>
      </c>
      <c r="F17" s="174">
        <v>236</v>
      </c>
      <c r="G17" s="174">
        <v>229</v>
      </c>
      <c r="H17" s="174">
        <v>247</v>
      </c>
      <c r="I17" s="174">
        <v>230</v>
      </c>
      <c r="J17" s="174">
        <v>278</v>
      </c>
      <c r="K17" s="174">
        <v>266</v>
      </c>
      <c r="L17" s="174">
        <v>273</v>
      </c>
      <c r="M17" s="174">
        <v>243</v>
      </c>
      <c r="N17" s="174">
        <v>257</v>
      </c>
      <c r="O17" s="174">
        <v>248</v>
      </c>
      <c r="P17" s="174">
        <v>263</v>
      </c>
      <c r="Q17" s="174">
        <v>221</v>
      </c>
      <c r="R17" s="174">
        <v>242</v>
      </c>
      <c r="S17" s="174">
        <v>237</v>
      </c>
      <c r="T17" s="174">
        <v>251</v>
      </c>
      <c r="U17" s="174">
        <v>228</v>
      </c>
      <c r="V17" s="174">
        <v>248</v>
      </c>
      <c r="W17" s="174">
        <v>261</v>
      </c>
      <c r="X17" s="174">
        <v>271</v>
      </c>
      <c r="Y17" s="174">
        <v>302</v>
      </c>
      <c r="Z17" s="174">
        <v>312</v>
      </c>
      <c r="AA17" s="174">
        <v>317</v>
      </c>
      <c r="AB17" s="174">
        <v>344</v>
      </c>
      <c r="AC17" s="174">
        <v>322</v>
      </c>
      <c r="AD17" s="174">
        <v>389</v>
      </c>
      <c r="AE17" s="174">
        <v>366</v>
      </c>
      <c r="AF17" s="174">
        <v>409</v>
      </c>
      <c r="AG17" s="174">
        <v>379</v>
      </c>
      <c r="AH17" s="174">
        <v>401</v>
      </c>
      <c r="AI17" s="174">
        <v>394</v>
      </c>
      <c r="AJ17" s="174">
        <v>428</v>
      </c>
      <c r="AK17" s="174">
        <v>405</v>
      </c>
      <c r="AL17" s="174">
        <v>416</v>
      </c>
      <c r="AM17" s="174">
        <v>440</v>
      </c>
      <c r="AN17" s="174">
        <v>460</v>
      </c>
      <c r="AO17" s="174">
        <v>408</v>
      </c>
      <c r="AP17" s="174">
        <v>402</v>
      </c>
      <c r="AQ17" s="174">
        <v>381</v>
      </c>
      <c r="AR17" s="174">
        <v>396</v>
      </c>
      <c r="AS17" s="174">
        <v>351</v>
      </c>
      <c r="AT17" s="174">
        <v>330</v>
      </c>
      <c r="AU17" s="174">
        <v>308</v>
      </c>
      <c r="AV17" s="174">
        <v>346</v>
      </c>
      <c r="AW17" s="174">
        <v>334</v>
      </c>
      <c r="AX17" s="174">
        <v>368</v>
      </c>
      <c r="AY17" s="174">
        <v>380</v>
      </c>
      <c r="AZ17" s="174">
        <v>462</v>
      </c>
      <c r="BA17" s="174">
        <v>394</v>
      </c>
      <c r="BB17" s="174">
        <v>388</v>
      </c>
      <c r="BC17" s="174">
        <v>350</v>
      </c>
      <c r="BD17" s="174">
        <v>427</v>
      </c>
      <c r="BE17" s="174">
        <v>371</v>
      </c>
      <c r="BF17" s="174">
        <v>345</v>
      </c>
      <c r="BG17" s="174">
        <v>326</v>
      </c>
      <c r="BH17" s="174">
        <v>404</v>
      </c>
      <c r="BI17" s="174">
        <v>330</v>
      </c>
      <c r="BJ17" s="174">
        <v>317</v>
      </c>
      <c r="BK17" s="174">
        <v>296</v>
      </c>
      <c r="BL17" s="174">
        <v>381</v>
      </c>
      <c r="BM17" s="174">
        <v>375</v>
      </c>
      <c r="BN17" s="174">
        <v>343</v>
      </c>
      <c r="BO17" s="174">
        <v>437</v>
      </c>
      <c r="BP17" s="174">
        <v>404</v>
      </c>
      <c r="BQ17" s="174">
        <v>444</v>
      </c>
      <c r="BR17" s="174">
        <v>405</v>
      </c>
      <c r="BS17" s="174">
        <v>495</v>
      </c>
      <c r="BT17" s="174">
        <v>474</v>
      </c>
      <c r="BU17" s="174">
        <v>477</v>
      </c>
      <c r="BV17" s="174">
        <v>430</v>
      </c>
      <c r="BW17" s="174">
        <v>511</v>
      </c>
      <c r="BX17" s="174">
        <v>459</v>
      </c>
      <c r="BY17" s="174">
        <v>483</v>
      </c>
      <c r="BZ17" s="174">
        <v>456</v>
      </c>
      <c r="CA17" s="174">
        <v>517</v>
      </c>
      <c r="CB17" s="174">
        <v>481</v>
      </c>
      <c r="CC17" s="174">
        <v>493</v>
      </c>
      <c r="CD17" s="174">
        <v>443</v>
      </c>
      <c r="CE17" s="174">
        <v>504</v>
      </c>
      <c r="CF17" s="174">
        <v>478</v>
      </c>
      <c r="CG17" s="174">
        <v>490</v>
      </c>
      <c r="CH17" s="174">
        <v>479</v>
      </c>
      <c r="CI17" s="174">
        <v>518</v>
      </c>
      <c r="CJ17" s="174">
        <v>479</v>
      </c>
      <c r="CK17" s="174">
        <v>457</v>
      </c>
      <c r="CL17" s="174">
        <v>365</v>
      </c>
      <c r="CM17" s="174">
        <v>410</v>
      </c>
      <c r="CN17" s="174">
        <v>424</v>
      </c>
      <c r="CO17" s="174">
        <v>419</v>
      </c>
      <c r="CP17" s="174">
        <v>435</v>
      </c>
      <c r="CQ17" s="174">
        <v>550</v>
      </c>
      <c r="CR17" s="174">
        <v>621</v>
      </c>
      <c r="CS17" s="174">
        <v>634</v>
      </c>
      <c r="CT17" s="174">
        <v>651</v>
      </c>
      <c r="CU17" s="174">
        <v>758</v>
      </c>
      <c r="CV17" s="174">
        <v>746</v>
      </c>
      <c r="CW17" s="174">
        <v>687</v>
      </c>
      <c r="CX17" s="174">
        <v>639</v>
      </c>
      <c r="CY17" s="174">
        <v>655</v>
      </c>
    </row>
    <row r="18" spans="1:103" s="16" customFormat="1" ht="12" customHeight="1" x14ac:dyDescent="0.2">
      <c r="A18" s="13"/>
      <c r="B18" s="97" t="s">
        <v>27</v>
      </c>
      <c r="C18" s="152"/>
      <c r="D18" s="108" t="s">
        <v>33</v>
      </c>
      <c r="E18" s="174">
        <v>0</v>
      </c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0</v>
      </c>
      <c r="L18" s="174">
        <v>0</v>
      </c>
      <c r="M18" s="174">
        <v>0</v>
      </c>
      <c r="N18" s="174">
        <v>0</v>
      </c>
      <c r="O18" s="174">
        <v>0</v>
      </c>
      <c r="P18" s="174">
        <v>0</v>
      </c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>
        <v>0</v>
      </c>
      <c r="AB18" s="174">
        <v>0</v>
      </c>
      <c r="AC18" s="174">
        <v>0</v>
      </c>
      <c r="AD18" s="174">
        <v>0</v>
      </c>
      <c r="AE18" s="174">
        <v>0</v>
      </c>
      <c r="AF18" s="174">
        <v>0</v>
      </c>
      <c r="AG18" s="174">
        <v>0</v>
      </c>
      <c r="AH18" s="174">
        <v>0</v>
      </c>
      <c r="AI18" s="174">
        <v>0</v>
      </c>
      <c r="AJ18" s="174">
        <v>0</v>
      </c>
      <c r="AK18" s="174">
        <v>0</v>
      </c>
      <c r="AL18" s="174">
        <v>0</v>
      </c>
      <c r="AM18" s="174">
        <v>0</v>
      </c>
      <c r="AN18" s="174">
        <v>0</v>
      </c>
      <c r="AO18" s="174">
        <v>0</v>
      </c>
      <c r="AP18" s="174">
        <v>0</v>
      </c>
      <c r="AQ18" s="174">
        <v>0</v>
      </c>
      <c r="AR18" s="174">
        <v>0</v>
      </c>
      <c r="AS18" s="174">
        <v>0</v>
      </c>
      <c r="AT18" s="174">
        <v>0</v>
      </c>
      <c r="AU18" s="174">
        <v>0</v>
      </c>
      <c r="AV18" s="174">
        <v>0</v>
      </c>
      <c r="AW18" s="174">
        <v>0</v>
      </c>
      <c r="AX18" s="174">
        <v>0</v>
      </c>
      <c r="AY18" s="174">
        <v>0</v>
      </c>
      <c r="AZ18" s="174">
        <v>0</v>
      </c>
      <c r="BA18" s="174">
        <v>0</v>
      </c>
      <c r="BB18" s="174">
        <v>0</v>
      </c>
      <c r="BC18" s="174">
        <v>0</v>
      </c>
      <c r="BD18" s="174">
        <v>0</v>
      </c>
      <c r="BE18" s="174">
        <v>0</v>
      </c>
      <c r="BF18" s="174">
        <v>0</v>
      </c>
      <c r="BG18" s="174">
        <v>0</v>
      </c>
      <c r="BH18" s="174">
        <v>0</v>
      </c>
      <c r="BI18" s="174">
        <v>0</v>
      </c>
      <c r="BJ18" s="174">
        <v>0</v>
      </c>
      <c r="BK18" s="174">
        <v>0</v>
      </c>
      <c r="BL18" s="174">
        <v>0</v>
      </c>
      <c r="BM18" s="174">
        <v>0</v>
      </c>
      <c r="BN18" s="174">
        <v>0</v>
      </c>
      <c r="BO18" s="174">
        <v>0</v>
      </c>
      <c r="BP18" s="174">
        <v>0</v>
      </c>
      <c r="BQ18" s="174">
        <v>0</v>
      </c>
      <c r="BR18" s="174">
        <v>0</v>
      </c>
      <c r="BS18" s="174">
        <v>0</v>
      </c>
      <c r="BT18" s="174">
        <v>690</v>
      </c>
      <c r="BU18" s="174">
        <v>0</v>
      </c>
      <c r="BV18" s="174">
        <v>726</v>
      </c>
      <c r="BW18" s="174">
        <v>0</v>
      </c>
      <c r="BX18" s="174">
        <v>0</v>
      </c>
      <c r="BY18" s="174">
        <v>0</v>
      </c>
      <c r="BZ18" s="174">
        <v>676</v>
      </c>
      <c r="CA18" s="174">
        <v>0</v>
      </c>
      <c r="CB18" s="174">
        <v>0</v>
      </c>
      <c r="CC18" s="174">
        <v>0</v>
      </c>
      <c r="CD18" s="174">
        <v>735</v>
      </c>
      <c r="CE18" s="174">
        <v>0</v>
      </c>
      <c r="CF18" s="174">
        <v>0</v>
      </c>
      <c r="CG18" s="174">
        <v>0</v>
      </c>
      <c r="CH18" s="174">
        <v>708</v>
      </c>
      <c r="CI18" s="174">
        <v>0</v>
      </c>
      <c r="CJ18" s="174">
        <v>0</v>
      </c>
      <c r="CK18" s="174">
        <v>0</v>
      </c>
      <c r="CL18" s="174">
        <v>846</v>
      </c>
      <c r="CM18" s="174">
        <v>0</v>
      </c>
      <c r="CN18" s="174">
        <v>0</v>
      </c>
      <c r="CO18" s="174">
        <v>0</v>
      </c>
      <c r="CP18" s="174">
        <v>982</v>
      </c>
      <c r="CQ18" s="174">
        <v>0</v>
      </c>
      <c r="CR18" s="174">
        <v>0</v>
      </c>
      <c r="CS18" s="174">
        <v>0</v>
      </c>
      <c r="CT18" s="174">
        <v>1132</v>
      </c>
      <c r="CU18" s="174">
        <v>0</v>
      </c>
      <c r="CV18" s="174">
        <v>0</v>
      </c>
      <c r="CW18" s="174">
        <v>1</v>
      </c>
      <c r="CX18" s="174">
        <v>1005</v>
      </c>
      <c r="CY18" s="174">
        <v>0</v>
      </c>
    </row>
    <row r="19" spans="1:103" s="14" customFormat="1" ht="12" hidden="1" customHeight="1" x14ac:dyDescent="0.2">
      <c r="A19" s="1"/>
      <c r="B19" s="74" t="s">
        <v>28</v>
      </c>
      <c r="C19" s="151"/>
      <c r="D19" s="74" t="s">
        <v>29</v>
      </c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4"/>
      <c r="CP19" s="174"/>
      <c r="CQ19" s="174"/>
      <c r="CR19" s="174"/>
      <c r="CS19" s="174"/>
      <c r="CT19" s="174"/>
      <c r="CU19" s="174"/>
      <c r="CV19" s="174"/>
      <c r="CW19" s="174"/>
      <c r="CX19" s="174"/>
      <c r="CY19" s="174"/>
    </row>
    <row r="20" spans="1:103" s="15" customFormat="1" ht="12" hidden="1" customHeight="1" x14ac:dyDescent="0.2">
      <c r="A20" s="8"/>
      <c r="B20" s="74" t="s">
        <v>23</v>
      </c>
      <c r="C20" s="153"/>
      <c r="D20" s="74" t="s">
        <v>30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</row>
    <row r="21" spans="1:103" s="15" customFormat="1" ht="12" hidden="1" customHeight="1" x14ac:dyDescent="0.2">
      <c r="A21" s="8"/>
      <c r="B21" s="74" t="s">
        <v>31</v>
      </c>
      <c r="C21" s="153"/>
      <c r="D21" s="74" t="s">
        <v>32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74"/>
      <c r="CI21" s="174"/>
      <c r="CJ21" s="174"/>
      <c r="CK21" s="174"/>
      <c r="CL21" s="174"/>
      <c r="CM21" s="174"/>
      <c r="CN21" s="174"/>
      <c r="CO21" s="174"/>
      <c r="CP21" s="174"/>
      <c r="CQ21" s="174"/>
      <c r="CR21" s="174"/>
      <c r="CS21" s="174"/>
      <c r="CT21" s="174"/>
      <c r="CU21" s="174"/>
      <c r="CV21" s="174"/>
      <c r="CW21" s="174"/>
      <c r="CX21" s="174"/>
      <c r="CY21" s="174"/>
    </row>
    <row r="22" spans="1:103" s="14" customFormat="1" ht="12" customHeight="1" x14ac:dyDescent="0.2">
      <c r="A22" s="1"/>
      <c r="B22" s="74" t="s">
        <v>4</v>
      </c>
      <c r="C22" s="151"/>
      <c r="D22" s="74" t="s">
        <v>5</v>
      </c>
      <c r="E22" s="174">
        <v>6305</v>
      </c>
      <c r="F22" s="174">
        <v>5372</v>
      </c>
      <c r="G22" s="174">
        <v>5811</v>
      </c>
      <c r="H22" s="174">
        <v>5977</v>
      </c>
      <c r="I22" s="174">
        <v>6741</v>
      </c>
      <c r="J22" s="174">
        <v>6621</v>
      </c>
      <c r="K22" s="174">
        <v>7686</v>
      </c>
      <c r="L22" s="174">
        <v>7778</v>
      </c>
      <c r="M22" s="174">
        <v>9561</v>
      </c>
      <c r="N22" s="174">
        <v>8955</v>
      </c>
      <c r="O22" s="174">
        <v>9192</v>
      </c>
      <c r="P22" s="174">
        <v>8715</v>
      </c>
      <c r="Q22" s="174">
        <v>9028</v>
      </c>
      <c r="R22" s="174">
        <v>8513</v>
      </c>
      <c r="S22" s="174">
        <v>9578</v>
      </c>
      <c r="T22" s="174">
        <v>8769</v>
      </c>
      <c r="U22" s="174">
        <v>8971</v>
      </c>
      <c r="V22" s="174">
        <v>8568</v>
      </c>
      <c r="W22" s="174">
        <v>9141</v>
      </c>
      <c r="X22" s="174">
        <v>8409</v>
      </c>
      <c r="Y22" s="174">
        <v>9537</v>
      </c>
      <c r="Z22" s="174">
        <v>9894</v>
      </c>
      <c r="AA22" s="174">
        <v>9992</v>
      </c>
      <c r="AB22" s="174">
        <v>10528</v>
      </c>
      <c r="AC22" s="174">
        <v>11554</v>
      </c>
      <c r="AD22" s="174">
        <v>12434</v>
      </c>
      <c r="AE22" s="174">
        <v>12739</v>
      </c>
      <c r="AF22" s="174">
        <v>12761</v>
      </c>
      <c r="AG22" s="174">
        <v>14971</v>
      </c>
      <c r="AH22" s="174">
        <v>16718</v>
      </c>
      <c r="AI22" s="174">
        <v>18523</v>
      </c>
      <c r="AJ22" s="174">
        <v>18802</v>
      </c>
      <c r="AK22" s="174">
        <v>20317</v>
      </c>
      <c r="AL22" s="174">
        <v>21304</v>
      </c>
      <c r="AM22" s="174">
        <v>23359</v>
      </c>
      <c r="AN22" s="174">
        <v>23422</v>
      </c>
      <c r="AO22" s="174">
        <v>21511</v>
      </c>
      <c r="AP22" s="174">
        <v>21815</v>
      </c>
      <c r="AQ22" s="174">
        <v>22777</v>
      </c>
      <c r="AR22" s="174">
        <v>22450</v>
      </c>
      <c r="AS22" s="174">
        <v>20204</v>
      </c>
      <c r="AT22" s="174">
        <v>17415</v>
      </c>
      <c r="AU22" s="174">
        <v>16207</v>
      </c>
      <c r="AV22" s="174">
        <v>16809</v>
      </c>
      <c r="AW22" s="174">
        <v>15141</v>
      </c>
      <c r="AX22" s="174">
        <v>17252</v>
      </c>
      <c r="AY22" s="174">
        <v>17265</v>
      </c>
      <c r="AZ22" s="174">
        <v>17952</v>
      </c>
      <c r="BA22" s="174">
        <v>15711</v>
      </c>
      <c r="BB22" s="174">
        <v>18279</v>
      </c>
      <c r="BC22" s="174">
        <v>17808</v>
      </c>
      <c r="BD22" s="174">
        <v>18508</v>
      </c>
      <c r="BE22" s="174">
        <v>14783</v>
      </c>
      <c r="BF22" s="174">
        <v>14696</v>
      </c>
      <c r="BG22" s="174">
        <v>13319</v>
      </c>
      <c r="BH22" s="174">
        <v>13424</v>
      </c>
      <c r="BI22" s="174">
        <v>14741</v>
      </c>
      <c r="BJ22" s="174">
        <v>14539</v>
      </c>
      <c r="BK22" s="174">
        <v>14858</v>
      </c>
      <c r="BL22" s="174">
        <v>15227</v>
      </c>
      <c r="BM22" s="174">
        <v>13213</v>
      </c>
      <c r="BN22" s="174">
        <v>14510</v>
      </c>
      <c r="BO22" s="174">
        <v>13408</v>
      </c>
      <c r="BP22" s="174">
        <v>13055</v>
      </c>
      <c r="BQ22" s="174">
        <v>12456</v>
      </c>
      <c r="BR22" s="174">
        <v>13875</v>
      </c>
      <c r="BS22" s="174">
        <v>13282</v>
      </c>
      <c r="BT22" s="174">
        <v>12738</v>
      </c>
      <c r="BU22" s="174">
        <v>12791</v>
      </c>
      <c r="BV22" s="174">
        <v>13707</v>
      </c>
      <c r="BW22" s="174">
        <v>13056</v>
      </c>
      <c r="BX22" s="174">
        <v>12481</v>
      </c>
      <c r="BY22" s="174">
        <v>13108</v>
      </c>
      <c r="BZ22" s="174">
        <v>15342</v>
      </c>
      <c r="CA22" s="174">
        <v>13745</v>
      </c>
      <c r="CB22" s="174">
        <v>14499</v>
      </c>
      <c r="CC22" s="174">
        <v>13954</v>
      </c>
      <c r="CD22" s="174">
        <v>16701</v>
      </c>
      <c r="CE22" s="174">
        <v>14862</v>
      </c>
      <c r="CF22" s="174">
        <v>14970</v>
      </c>
      <c r="CG22" s="174">
        <v>14258</v>
      </c>
      <c r="CH22" s="174">
        <v>17184</v>
      </c>
      <c r="CI22" s="174">
        <v>14774</v>
      </c>
      <c r="CJ22" s="174">
        <v>16180</v>
      </c>
      <c r="CK22" s="174">
        <v>12125</v>
      </c>
      <c r="CL22" s="174">
        <v>11783</v>
      </c>
      <c r="CM22" s="174">
        <v>11453</v>
      </c>
      <c r="CN22" s="174">
        <v>10875</v>
      </c>
      <c r="CO22" s="174">
        <v>12123</v>
      </c>
      <c r="CP22" s="174">
        <v>12849</v>
      </c>
      <c r="CQ22" s="174">
        <v>12920</v>
      </c>
      <c r="CR22" s="174">
        <v>13709</v>
      </c>
      <c r="CS22" s="174">
        <v>12652</v>
      </c>
      <c r="CT22" s="174">
        <v>15614</v>
      </c>
      <c r="CU22" s="174">
        <v>14920</v>
      </c>
      <c r="CV22" s="174">
        <v>19688</v>
      </c>
      <c r="CW22" s="174">
        <v>20022</v>
      </c>
      <c r="CX22" s="174">
        <v>26824</v>
      </c>
      <c r="CY22" s="174">
        <v>25810</v>
      </c>
    </row>
    <row r="23" spans="1:103" s="15" customFormat="1" ht="12" customHeight="1" x14ac:dyDescent="0.2">
      <c r="A23" s="1"/>
      <c r="B23" s="87" t="s">
        <v>34</v>
      </c>
      <c r="C23" s="154"/>
      <c r="D23" s="108" t="s">
        <v>115</v>
      </c>
      <c r="E23" s="174">
        <v>4208</v>
      </c>
      <c r="F23" s="174">
        <v>3406</v>
      </c>
      <c r="G23" s="174">
        <v>3683</v>
      </c>
      <c r="H23" s="174">
        <v>3942</v>
      </c>
      <c r="I23" s="174">
        <v>4408</v>
      </c>
      <c r="J23" s="174">
        <v>4462</v>
      </c>
      <c r="K23" s="174">
        <v>5122</v>
      </c>
      <c r="L23" s="174">
        <v>5553</v>
      </c>
      <c r="M23" s="174">
        <v>6849</v>
      </c>
      <c r="N23" s="174">
        <v>6267</v>
      </c>
      <c r="O23" s="174">
        <v>6149</v>
      </c>
      <c r="P23" s="174">
        <v>6200</v>
      </c>
      <c r="Q23" s="174">
        <v>6077</v>
      </c>
      <c r="R23" s="174">
        <v>5857</v>
      </c>
      <c r="S23" s="174">
        <v>6463</v>
      </c>
      <c r="T23" s="174">
        <v>6170</v>
      </c>
      <c r="U23" s="174">
        <v>6311</v>
      </c>
      <c r="V23" s="174">
        <v>6092</v>
      </c>
      <c r="W23" s="174">
        <v>6030</v>
      </c>
      <c r="X23" s="174">
        <v>5968</v>
      </c>
      <c r="Y23" s="174">
        <v>6189</v>
      </c>
      <c r="Z23" s="174">
        <v>6250</v>
      </c>
      <c r="AA23" s="174">
        <v>6596</v>
      </c>
      <c r="AB23" s="174">
        <v>7246</v>
      </c>
      <c r="AC23" s="174">
        <v>7763</v>
      </c>
      <c r="AD23" s="174">
        <v>8204</v>
      </c>
      <c r="AE23" s="174">
        <v>8518</v>
      </c>
      <c r="AF23" s="174">
        <v>8786</v>
      </c>
      <c r="AG23" s="174">
        <v>9362</v>
      </c>
      <c r="AH23" s="174">
        <v>10528</v>
      </c>
      <c r="AI23" s="174">
        <v>11762</v>
      </c>
      <c r="AJ23" s="174">
        <v>12776</v>
      </c>
      <c r="AK23" s="174">
        <v>13831</v>
      </c>
      <c r="AL23" s="174">
        <v>14187</v>
      </c>
      <c r="AM23" s="174">
        <v>16164</v>
      </c>
      <c r="AN23" s="174">
        <v>16577</v>
      </c>
      <c r="AO23" s="174">
        <v>16854</v>
      </c>
      <c r="AP23" s="174">
        <v>15977</v>
      </c>
      <c r="AQ23" s="174">
        <v>17645</v>
      </c>
      <c r="AR23" s="174">
        <v>17178</v>
      </c>
      <c r="AS23" s="174">
        <v>14541</v>
      </c>
      <c r="AT23" s="174">
        <v>11228</v>
      </c>
      <c r="AU23" s="174">
        <v>11045</v>
      </c>
      <c r="AV23" s="174">
        <v>11031</v>
      </c>
      <c r="AW23" s="174">
        <v>9949</v>
      </c>
      <c r="AX23" s="174">
        <v>10205</v>
      </c>
      <c r="AY23" s="174">
        <v>11537</v>
      </c>
      <c r="AZ23" s="174">
        <v>11753</v>
      </c>
      <c r="BA23" s="174">
        <v>10903</v>
      </c>
      <c r="BB23" s="174">
        <v>11250</v>
      </c>
      <c r="BC23" s="174">
        <v>11786</v>
      </c>
      <c r="BD23" s="174">
        <v>12532</v>
      </c>
      <c r="BE23" s="174">
        <v>10686</v>
      </c>
      <c r="BF23" s="174">
        <v>9762</v>
      </c>
      <c r="BG23" s="174">
        <v>8892</v>
      </c>
      <c r="BH23" s="174">
        <v>9590</v>
      </c>
      <c r="BI23" s="174">
        <v>9813</v>
      </c>
      <c r="BJ23" s="174">
        <v>9659</v>
      </c>
      <c r="BK23" s="174">
        <v>9262</v>
      </c>
      <c r="BL23" s="174">
        <v>9573</v>
      </c>
      <c r="BM23" s="174">
        <v>9114</v>
      </c>
      <c r="BN23" s="174">
        <v>8431</v>
      </c>
      <c r="BO23" s="174">
        <v>8207</v>
      </c>
      <c r="BP23" s="174">
        <v>8488</v>
      </c>
      <c r="BQ23" s="174">
        <v>7798</v>
      </c>
      <c r="BR23" s="174">
        <v>7572</v>
      </c>
      <c r="BS23" s="174">
        <v>7133</v>
      </c>
      <c r="BT23" s="174">
        <v>7499</v>
      </c>
      <c r="BU23" s="174">
        <v>7029</v>
      </c>
      <c r="BV23" s="174">
        <v>6701</v>
      </c>
      <c r="BW23" s="174">
        <v>6320</v>
      </c>
      <c r="BX23" s="174">
        <v>6603</v>
      </c>
      <c r="BY23" s="174">
        <v>6085</v>
      </c>
      <c r="BZ23" s="174">
        <v>6535</v>
      </c>
      <c r="CA23" s="174">
        <v>5955</v>
      </c>
      <c r="CB23" s="174">
        <v>6374</v>
      </c>
      <c r="CC23" s="174">
        <v>6029</v>
      </c>
      <c r="CD23" s="174">
        <v>6278</v>
      </c>
      <c r="CE23" s="174">
        <v>6186</v>
      </c>
      <c r="CF23" s="174">
        <v>6351</v>
      </c>
      <c r="CG23" s="174">
        <v>6003</v>
      </c>
      <c r="CH23" s="174">
        <v>6802</v>
      </c>
      <c r="CI23" s="174">
        <v>6090</v>
      </c>
      <c r="CJ23" s="174">
        <v>6273</v>
      </c>
      <c r="CK23" s="174">
        <v>5597</v>
      </c>
      <c r="CL23" s="174">
        <v>5635</v>
      </c>
      <c r="CM23" s="174">
        <v>5046</v>
      </c>
      <c r="CN23" s="174">
        <v>5163</v>
      </c>
      <c r="CO23" s="174">
        <v>4789</v>
      </c>
      <c r="CP23" s="174">
        <v>5198</v>
      </c>
      <c r="CQ23" s="174">
        <v>4651</v>
      </c>
      <c r="CR23" s="174">
        <v>5239</v>
      </c>
      <c r="CS23" s="174">
        <v>5017</v>
      </c>
      <c r="CT23" s="174">
        <v>6143</v>
      </c>
      <c r="CU23" s="174">
        <v>6508</v>
      </c>
      <c r="CV23" s="174">
        <v>10314</v>
      </c>
      <c r="CW23" s="174">
        <v>12343</v>
      </c>
      <c r="CX23" s="174">
        <v>15579</v>
      </c>
      <c r="CY23" s="174">
        <v>16628</v>
      </c>
    </row>
    <row r="24" spans="1:103" s="15" customFormat="1" ht="12" customHeight="1" x14ac:dyDescent="0.2">
      <c r="A24" s="1"/>
      <c r="B24" s="87" t="s">
        <v>92</v>
      </c>
      <c r="C24" s="154"/>
      <c r="D24" s="108" t="s">
        <v>93</v>
      </c>
      <c r="E24" s="174">
        <v>1127</v>
      </c>
      <c r="F24" s="174">
        <v>1580</v>
      </c>
      <c r="G24" s="174">
        <v>1605</v>
      </c>
      <c r="H24" s="174">
        <v>1737</v>
      </c>
      <c r="I24" s="174">
        <v>1340</v>
      </c>
      <c r="J24" s="174">
        <v>1563</v>
      </c>
      <c r="K24" s="174">
        <v>2589</v>
      </c>
      <c r="L24" s="174">
        <v>1523</v>
      </c>
      <c r="M24" s="174">
        <v>1772</v>
      </c>
      <c r="N24" s="174">
        <v>2287</v>
      </c>
      <c r="O24" s="174">
        <v>2403</v>
      </c>
      <c r="P24" s="174">
        <v>2762</v>
      </c>
      <c r="Q24" s="174">
        <v>1774</v>
      </c>
      <c r="R24" s="174">
        <v>1697</v>
      </c>
      <c r="S24" s="174">
        <v>2877</v>
      </c>
      <c r="T24" s="174">
        <v>3033</v>
      </c>
      <c r="U24" s="174">
        <v>1577</v>
      </c>
      <c r="V24" s="174">
        <v>2354</v>
      </c>
      <c r="W24" s="174">
        <v>3637</v>
      </c>
      <c r="X24" s="174">
        <v>1736</v>
      </c>
      <c r="Y24" s="174">
        <v>1497</v>
      </c>
      <c r="Z24" s="174">
        <v>4681</v>
      </c>
      <c r="AA24" s="174">
        <v>2845</v>
      </c>
      <c r="AB24" s="174">
        <v>3115</v>
      </c>
      <c r="AC24" s="174">
        <v>1974</v>
      </c>
      <c r="AD24" s="174">
        <v>3760</v>
      </c>
      <c r="AE24" s="174">
        <v>5691</v>
      </c>
      <c r="AF24" s="174">
        <v>4611</v>
      </c>
      <c r="AG24" s="174">
        <v>3178</v>
      </c>
      <c r="AH24" s="174">
        <v>4170</v>
      </c>
      <c r="AI24" s="174">
        <v>4581</v>
      </c>
      <c r="AJ24" s="174">
        <v>5756</v>
      </c>
      <c r="AK24" s="174">
        <v>2940</v>
      </c>
      <c r="AL24" s="174">
        <v>6396</v>
      </c>
      <c r="AM24" s="174">
        <v>5032</v>
      </c>
      <c r="AN24" s="174">
        <v>5629</v>
      </c>
      <c r="AO24" s="174">
        <v>3034</v>
      </c>
      <c r="AP24" s="174">
        <v>6308</v>
      </c>
      <c r="AQ24" s="174">
        <v>4351</v>
      </c>
      <c r="AR24" s="174">
        <v>5254</v>
      </c>
      <c r="AS24" s="174">
        <v>4695</v>
      </c>
      <c r="AT24" s="174">
        <v>5811</v>
      </c>
      <c r="AU24" s="174">
        <v>4090</v>
      </c>
      <c r="AV24" s="174">
        <v>5268</v>
      </c>
      <c r="AW24" s="174">
        <v>2222</v>
      </c>
      <c r="AX24" s="174">
        <v>6643</v>
      </c>
      <c r="AY24" s="174">
        <v>3626</v>
      </c>
      <c r="AZ24" s="174">
        <v>6843</v>
      </c>
      <c r="BA24" s="174">
        <v>2334</v>
      </c>
      <c r="BB24" s="174">
        <v>6020</v>
      </c>
      <c r="BC24" s="174">
        <v>4277</v>
      </c>
      <c r="BD24" s="174">
        <v>4859</v>
      </c>
      <c r="BE24" s="174">
        <v>2286</v>
      </c>
      <c r="BF24" s="174">
        <v>4523</v>
      </c>
      <c r="BG24" s="174">
        <v>2745</v>
      </c>
      <c r="BH24" s="174">
        <v>2649</v>
      </c>
      <c r="BI24" s="174">
        <v>1633</v>
      </c>
      <c r="BJ24" s="174">
        <v>2338</v>
      </c>
      <c r="BK24" s="174">
        <v>2556</v>
      </c>
      <c r="BL24" s="174">
        <v>4609</v>
      </c>
      <c r="BM24" s="174">
        <v>1235</v>
      </c>
      <c r="BN24" s="174">
        <v>4716</v>
      </c>
      <c r="BO24" s="174">
        <v>2536</v>
      </c>
      <c r="BP24" s="174">
        <v>3227</v>
      </c>
      <c r="BQ24" s="174">
        <v>1451</v>
      </c>
      <c r="BR24" s="174">
        <v>4601</v>
      </c>
      <c r="BS24" s="174">
        <v>3017</v>
      </c>
      <c r="BT24" s="174">
        <v>4206</v>
      </c>
      <c r="BU24" s="174">
        <v>2453</v>
      </c>
      <c r="BV24" s="174">
        <v>5632</v>
      </c>
      <c r="BW24" s="174">
        <v>3789</v>
      </c>
      <c r="BX24" s="174">
        <v>4233</v>
      </c>
      <c r="BY24" s="174">
        <v>2655</v>
      </c>
      <c r="BZ24" s="174">
        <v>6512</v>
      </c>
      <c r="CA24" s="174">
        <v>4154</v>
      </c>
      <c r="CB24" s="174">
        <v>6227</v>
      </c>
      <c r="CC24" s="174">
        <v>2726</v>
      </c>
      <c r="CD24" s="174">
        <v>8253</v>
      </c>
      <c r="CE24" s="174">
        <v>4920</v>
      </c>
      <c r="CF24" s="174">
        <v>5629</v>
      </c>
      <c r="CG24" s="174">
        <v>3248</v>
      </c>
      <c r="CH24" s="174">
        <v>6648</v>
      </c>
      <c r="CI24" s="174">
        <v>4375</v>
      </c>
      <c r="CJ24" s="174">
        <v>7137</v>
      </c>
      <c r="CK24" s="174">
        <v>2427</v>
      </c>
      <c r="CL24" s="174">
        <v>2506</v>
      </c>
      <c r="CM24" s="174">
        <v>2410</v>
      </c>
      <c r="CN24" s="174">
        <v>4083</v>
      </c>
      <c r="CO24" s="174">
        <v>1509</v>
      </c>
      <c r="CP24" s="174">
        <v>3358</v>
      </c>
      <c r="CQ24" s="174">
        <v>3013</v>
      </c>
      <c r="CR24" s="174">
        <v>4771</v>
      </c>
      <c r="CS24" s="174">
        <v>1966</v>
      </c>
      <c r="CT24" s="174">
        <v>6097</v>
      </c>
      <c r="CU24" s="174">
        <v>4039</v>
      </c>
      <c r="CV24" s="174">
        <v>4532</v>
      </c>
      <c r="CW24" s="174">
        <v>1677</v>
      </c>
      <c r="CX24" s="174">
        <v>9168</v>
      </c>
      <c r="CY24" s="174">
        <v>4698</v>
      </c>
    </row>
    <row r="25" spans="1:103" s="15" customFormat="1" ht="12" customHeight="1" x14ac:dyDescent="0.2">
      <c r="A25" s="1"/>
      <c r="B25" s="87" t="s">
        <v>35</v>
      </c>
      <c r="C25" s="155"/>
      <c r="D25" s="108" t="s">
        <v>106</v>
      </c>
      <c r="E25" s="174">
        <v>1006</v>
      </c>
      <c r="F25" s="174">
        <v>397</v>
      </c>
      <c r="G25" s="174">
        <v>517</v>
      </c>
      <c r="H25" s="174">
        <v>288</v>
      </c>
      <c r="I25" s="174">
        <v>979</v>
      </c>
      <c r="J25" s="174">
        <v>587</v>
      </c>
      <c r="K25" s="174">
        <v>-32</v>
      </c>
      <c r="L25" s="174">
        <v>693</v>
      </c>
      <c r="M25" s="174">
        <v>932</v>
      </c>
      <c r="N25" s="174">
        <v>392</v>
      </c>
      <c r="O25" s="174">
        <v>632</v>
      </c>
      <c r="P25" s="174">
        <v>-252</v>
      </c>
      <c r="Q25" s="174">
        <v>1166</v>
      </c>
      <c r="R25" s="174">
        <v>949</v>
      </c>
      <c r="S25" s="174">
        <v>230</v>
      </c>
      <c r="T25" s="174">
        <v>-441</v>
      </c>
      <c r="U25" s="174">
        <v>1073</v>
      </c>
      <c r="V25" s="174">
        <v>113</v>
      </c>
      <c r="W25" s="174">
        <v>-534</v>
      </c>
      <c r="X25" s="174">
        <v>696</v>
      </c>
      <c r="Y25" s="174">
        <v>1841</v>
      </c>
      <c r="Z25" s="174">
        <v>-1039</v>
      </c>
      <c r="AA25" s="174">
        <v>543</v>
      </c>
      <c r="AB25" s="174">
        <v>162</v>
      </c>
      <c r="AC25" s="174">
        <v>1806</v>
      </c>
      <c r="AD25" s="174">
        <v>446</v>
      </c>
      <c r="AE25" s="174">
        <v>-1478</v>
      </c>
      <c r="AF25" s="174">
        <v>-644</v>
      </c>
      <c r="AG25" s="174">
        <v>2417</v>
      </c>
      <c r="AH25" s="174">
        <v>2003</v>
      </c>
      <c r="AI25" s="174">
        <v>2164</v>
      </c>
      <c r="AJ25" s="174">
        <v>256</v>
      </c>
      <c r="AK25" s="174">
        <v>3519</v>
      </c>
      <c r="AL25" s="174">
        <v>699</v>
      </c>
      <c r="AM25" s="174">
        <v>2137</v>
      </c>
      <c r="AN25" s="174">
        <v>1185</v>
      </c>
      <c r="AO25" s="174">
        <v>1598</v>
      </c>
      <c r="AP25" s="174">
        <v>-488</v>
      </c>
      <c r="AQ25" s="174">
        <v>749</v>
      </c>
      <c r="AR25" s="174">
        <v>5</v>
      </c>
      <c r="AS25" s="174">
        <v>943</v>
      </c>
      <c r="AT25" s="174">
        <v>353</v>
      </c>
      <c r="AU25" s="174">
        <v>1052</v>
      </c>
      <c r="AV25" s="174">
        <v>495</v>
      </c>
      <c r="AW25" s="174">
        <v>2954</v>
      </c>
      <c r="AX25" s="174">
        <v>379</v>
      </c>
      <c r="AY25" s="174">
        <v>2081</v>
      </c>
      <c r="AZ25" s="174">
        <v>-658</v>
      </c>
      <c r="BA25" s="174">
        <v>2444</v>
      </c>
      <c r="BB25" s="174">
        <v>984</v>
      </c>
      <c r="BC25" s="174">
        <v>1714</v>
      </c>
      <c r="BD25" s="174">
        <v>1093</v>
      </c>
      <c r="BE25" s="174">
        <v>1777</v>
      </c>
      <c r="BF25" s="174">
        <v>378</v>
      </c>
      <c r="BG25" s="174">
        <v>1655</v>
      </c>
      <c r="BH25" s="174">
        <v>1158</v>
      </c>
      <c r="BI25" s="174">
        <v>3257</v>
      </c>
      <c r="BJ25" s="174">
        <v>2501</v>
      </c>
      <c r="BK25" s="174">
        <v>3010</v>
      </c>
      <c r="BL25" s="174">
        <v>1011</v>
      </c>
      <c r="BM25" s="174">
        <v>2824</v>
      </c>
      <c r="BN25" s="174">
        <v>1323</v>
      </c>
      <c r="BO25" s="174">
        <v>2637</v>
      </c>
      <c r="BP25" s="174">
        <v>1303</v>
      </c>
      <c r="BQ25" s="174">
        <v>3163</v>
      </c>
      <c r="BR25" s="174">
        <v>1657</v>
      </c>
      <c r="BS25" s="174">
        <v>3100</v>
      </c>
      <c r="BT25" s="174">
        <v>995</v>
      </c>
      <c r="BU25" s="174">
        <v>3277</v>
      </c>
      <c r="BV25" s="174">
        <v>1341</v>
      </c>
      <c r="BW25" s="174">
        <v>2923</v>
      </c>
      <c r="BX25" s="174">
        <v>1613</v>
      </c>
      <c r="BY25" s="174">
        <v>4309</v>
      </c>
      <c r="BZ25" s="174">
        <v>2244</v>
      </c>
      <c r="CA25" s="174">
        <v>3592</v>
      </c>
      <c r="CB25" s="174">
        <v>1851</v>
      </c>
      <c r="CC25" s="174">
        <v>5158</v>
      </c>
      <c r="CD25" s="174">
        <v>2124</v>
      </c>
      <c r="CE25" s="174">
        <v>3719</v>
      </c>
      <c r="CF25" s="174">
        <v>2948</v>
      </c>
      <c r="CG25" s="174">
        <v>4961</v>
      </c>
      <c r="CH25" s="174">
        <v>3708</v>
      </c>
      <c r="CI25" s="174">
        <v>4255</v>
      </c>
      <c r="CJ25" s="174">
        <v>2745</v>
      </c>
      <c r="CK25" s="174">
        <v>4068</v>
      </c>
      <c r="CL25" s="174">
        <v>3619</v>
      </c>
      <c r="CM25" s="174">
        <v>3972</v>
      </c>
      <c r="CN25" s="174">
        <v>1603</v>
      </c>
      <c r="CO25" s="174">
        <v>5779</v>
      </c>
      <c r="CP25" s="174">
        <v>4256</v>
      </c>
      <c r="CQ25" s="174">
        <v>5217</v>
      </c>
      <c r="CR25" s="174">
        <v>3661</v>
      </c>
      <c r="CS25" s="174">
        <v>5632</v>
      </c>
      <c r="CT25" s="174">
        <v>3345</v>
      </c>
      <c r="CU25" s="174">
        <v>4345</v>
      </c>
      <c r="CV25" s="174">
        <v>4811</v>
      </c>
      <c r="CW25" s="174">
        <v>5958</v>
      </c>
      <c r="CX25" s="174">
        <v>2043</v>
      </c>
      <c r="CY25" s="174">
        <v>4446</v>
      </c>
    </row>
    <row r="26" spans="1:103" s="15" customFormat="1" ht="12" customHeight="1" x14ac:dyDescent="0.2">
      <c r="A26" s="1"/>
      <c r="B26" s="87" t="s">
        <v>36</v>
      </c>
      <c r="C26" s="155"/>
      <c r="D26" s="108" t="s">
        <v>107</v>
      </c>
      <c r="E26" s="174">
        <v>-36</v>
      </c>
      <c r="F26" s="174">
        <v>-11</v>
      </c>
      <c r="G26" s="174">
        <v>6</v>
      </c>
      <c r="H26" s="174">
        <v>10</v>
      </c>
      <c r="I26" s="174">
        <v>14</v>
      </c>
      <c r="J26" s="174">
        <v>9</v>
      </c>
      <c r="K26" s="174">
        <v>7</v>
      </c>
      <c r="L26" s="174">
        <v>9</v>
      </c>
      <c r="M26" s="174">
        <v>8</v>
      </c>
      <c r="N26" s="174">
        <v>9</v>
      </c>
      <c r="O26" s="174">
        <v>8</v>
      </c>
      <c r="P26" s="174">
        <v>5</v>
      </c>
      <c r="Q26" s="174">
        <v>11</v>
      </c>
      <c r="R26" s="174">
        <v>10</v>
      </c>
      <c r="S26" s="174">
        <v>8</v>
      </c>
      <c r="T26" s="174">
        <v>7</v>
      </c>
      <c r="U26" s="174">
        <v>10</v>
      </c>
      <c r="V26" s="174">
        <v>9</v>
      </c>
      <c r="W26" s="174">
        <v>8</v>
      </c>
      <c r="X26" s="174">
        <v>9</v>
      </c>
      <c r="Y26" s="174">
        <v>10</v>
      </c>
      <c r="Z26" s="174">
        <v>2</v>
      </c>
      <c r="AA26" s="174">
        <v>8</v>
      </c>
      <c r="AB26" s="174">
        <v>5</v>
      </c>
      <c r="AC26" s="174">
        <v>11</v>
      </c>
      <c r="AD26" s="174">
        <v>24</v>
      </c>
      <c r="AE26" s="174">
        <v>8</v>
      </c>
      <c r="AF26" s="174">
        <v>8</v>
      </c>
      <c r="AG26" s="174">
        <v>14</v>
      </c>
      <c r="AH26" s="174">
        <v>17</v>
      </c>
      <c r="AI26" s="174">
        <v>16</v>
      </c>
      <c r="AJ26" s="174">
        <v>14</v>
      </c>
      <c r="AK26" s="174">
        <v>27</v>
      </c>
      <c r="AL26" s="174">
        <v>22</v>
      </c>
      <c r="AM26" s="174">
        <v>26</v>
      </c>
      <c r="AN26" s="174">
        <v>31</v>
      </c>
      <c r="AO26" s="174">
        <v>25</v>
      </c>
      <c r="AP26" s="174">
        <v>18</v>
      </c>
      <c r="AQ26" s="174">
        <v>32</v>
      </c>
      <c r="AR26" s="174">
        <v>13</v>
      </c>
      <c r="AS26" s="174">
        <v>25</v>
      </c>
      <c r="AT26" s="174">
        <v>23</v>
      </c>
      <c r="AU26" s="174">
        <v>20</v>
      </c>
      <c r="AV26" s="174">
        <v>15</v>
      </c>
      <c r="AW26" s="174">
        <v>16</v>
      </c>
      <c r="AX26" s="174">
        <v>25</v>
      </c>
      <c r="AY26" s="174">
        <v>21</v>
      </c>
      <c r="AZ26" s="174">
        <v>14</v>
      </c>
      <c r="BA26" s="174">
        <v>30</v>
      </c>
      <c r="BB26" s="174">
        <v>25</v>
      </c>
      <c r="BC26" s="174">
        <v>31</v>
      </c>
      <c r="BD26" s="174">
        <v>24</v>
      </c>
      <c r="BE26" s="174">
        <v>34</v>
      </c>
      <c r="BF26" s="174">
        <v>33</v>
      </c>
      <c r="BG26" s="174">
        <v>27</v>
      </c>
      <c r="BH26" s="174">
        <v>27</v>
      </c>
      <c r="BI26" s="174">
        <v>38</v>
      </c>
      <c r="BJ26" s="174">
        <v>41</v>
      </c>
      <c r="BK26" s="174">
        <v>30</v>
      </c>
      <c r="BL26" s="174">
        <v>34</v>
      </c>
      <c r="BM26" s="174">
        <v>40</v>
      </c>
      <c r="BN26" s="174">
        <v>40</v>
      </c>
      <c r="BO26" s="174">
        <v>28</v>
      </c>
      <c r="BP26" s="174">
        <v>37</v>
      </c>
      <c r="BQ26" s="174">
        <v>44</v>
      </c>
      <c r="BR26" s="174">
        <v>45</v>
      </c>
      <c r="BS26" s="174">
        <v>32</v>
      </c>
      <c r="BT26" s="174">
        <v>38</v>
      </c>
      <c r="BU26" s="174">
        <v>32</v>
      </c>
      <c r="BV26" s="174">
        <v>33</v>
      </c>
      <c r="BW26" s="174">
        <v>24</v>
      </c>
      <c r="BX26" s="174">
        <v>32</v>
      </c>
      <c r="BY26" s="174">
        <v>59</v>
      </c>
      <c r="BZ26" s="174">
        <v>51</v>
      </c>
      <c r="CA26" s="174">
        <v>44</v>
      </c>
      <c r="CB26" s="174">
        <v>47</v>
      </c>
      <c r="CC26" s="174">
        <v>41</v>
      </c>
      <c r="CD26" s="174">
        <v>46</v>
      </c>
      <c r="CE26" s="174">
        <v>37</v>
      </c>
      <c r="CF26" s="174">
        <v>42</v>
      </c>
      <c r="CG26" s="174">
        <v>46</v>
      </c>
      <c r="CH26" s="174">
        <v>26</v>
      </c>
      <c r="CI26" s="174">
        <v>54</v>
      </c>
      <c r="CJ26" s="174">
        <v>25</v>
      </c>
      <c r="CK26" s="174">
        <v>33</v>
      </c>
      <c r="CL26" s="174">
        <v>23</v>
      </c>
      <c r="CM26" s="174">
        <v>25</v>
      </c>
      <c r="CN26" s="174">
        <v>26</v>
      </c>
      <c r="CO26" s="174">
        <v>46</v>
      </c>
      <c r="CP26" s="174">
        <v>37</v>
      </c>
      <c r="CQ26" s="174">
        <v>39</v>
      </c>
      <c r="CR26" s="174">
        <v>38</v>
      </c>
      <c r="CS26" s="174">
        <v>37</v>
      </c>
      <c r="CT26" s="174">
        <v>29</v>
      </c>
      <c r="CU26" s="174">
        <v>28</v>
      </c>
      <c r="CV26" s="174">
        <v>31</v>
      </c>
      <c r="CW26" s="174">
        <v>44</v>
      </c>
      <c r="CX26" s="174">
        <v>34</v>
      </c>
      <c r="CY26" s="174">
        <v>38</v>
      </c>
    </row>
    <row r="27" spans="1:103" s="15" customFormat="1" ht="12" hidden="1" customHeight="1" x14ac:dyDescent="0.2">
      <c r="A27" s="1"/>
      <c r="B27" s="87" t="s">
        <v>37</v>
      </c>
      <c r="C27" s="155"/>
      <c r="D27" s="76" t="s">
        <v>38</v>
      </c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4"/>
      <c r="CM27" s="174"/>
      <c r="CN27" s="174"/>
      <c r="CO27" s="174"/>
      <c r="CP27" s="174"/>
      <c r="CQ27" s="174"/>
      <c r="CR27" s="174"/>
      <c r="CS27" s="174"/>
      <c r="CT27" s="174"/>
      <c r="CU27" s="174"/>
      <c r="CV27" s="174"/>
      <c r="CW27" s="174"/>
      <c r="CX27" s="174"/>
      <c r="CY27" s="174"/>
    </row>
    <row r="28" spans="1:103" s="14" customFormat="1" ht="12" customHeight="1" x14ac:dyDescent="0.2">
      <c r="A28" s="1"/>
      <c r="B28" s="74" t="s">
        <v>6</v>
      </c>
      <c r="C28" s="151"/>
      <c r="D28" s="74" t="s">
        <v>60</v>
      </c>
      <c r="E28" s="174">
        <v>106</v>
      </c>
      <c r="F28" s="174">
        <v>97</v>
      </c>
      <c r="G28" s="174">
        <v>102</v>
      </c>
      <c r="H28" s="174">
        <v>119</v>
      </c>
      <c r="I28" s="174">
        <v>128</v>
      </c>
      <c r="J28" s="174">
        <v>128</v>
      </c>
      <c r="K28" s="174">
        <v>145</v>
      </c>
      <c r="L28" s="174">
        <v>164</v>
      </c>
      <c r="M28" s="174">
        <v>200</v>
      </c>
      <c r="N28" s="174">
        <v>287</v>
      </c>
      <c r="O28" s="174">
        <v>151</v>
      </c>
      <c r="P28" s="174">
        <v>273</v>
      </c>
      <c r="Q28" s="174">
        <v>160</v>
      </c>
      <c r="R28" s="174">
        <v>170</v>
      </c>
      <c r="S28" s="174">
        <v>167</v>
      </c>
      <c r="T28" s="174">
        <v>310</v>
      </c>
      <c r="U28" s="174">
        <v>167</v>
      </c>
      <c r="V28" s="174">
        <v>218</v>
      </c>
      <c r="W28" s="174">
        <v>173</v>
      </c>
      <c r="X28" s="174">
        <v>212</v>
      </c>
      <c r="Y28" s="174">
        <v>152</v>
      </c>
      <c r="Z28" s="174">
        <v>287</v>
      </c>
      <c r="AA28" s="174">
        <v>133</v>
      </c>
      <c r="AB28" s="174">
        <v>325</v>
      </c>
      <c r="AC28" s="174">
        <v>184</v>
      </c>
      <c r="AD28" s="174">
        <v>330</v>
      </c>
      <c r="AE28" s="174">
        <v>181</v>
      </c>
      <c r="AF28" s="174">
        <v>382</v>
      </c>
      <c r="AG28" s="174">
        <v>236</v>
      </c>
      <c r="AH28" s="174">
        <v>371</v>
      </c>
      <c r="AI28" s="174">
        <v>205</v>
      </c>
      <c r="AJ28" s="174">
        <v>281</v>
      </c>
      <c r="AK28" s="174">
        <v>263</v>
      </c>
      <c r="AL28" s="174">
        <v>442</v>
      </c>
      <c r="AM28" s="174">
        <v>246</v>
      </c>
      <c r="AN28" s="174">
        <v>454</v>
      </c>
      <c r="AO28" s="174">
        <v>424</v>
      </c>
      <c r="AP28" s="174">
        <v>480</v>
      </c>
      <c r="AQ28" s="174">
        <v>435</v>
      </c>
      <c r="AR28" s="174">
        <v>571</v>
      </c>
      <c r="AS28" s="174">
        <v>261</v>
      </c>
      <c r="AT28" s="174">
        <v>527</v>
      </c>
      <c r="AU28" s="174">
        <v>384</v>
      </c>
      <c r="AV28" s="174">
        <v>418</v>
      </c>
      <c r="AW28" s="174">
        <v>300</v>
      </c>
      <c r="AX28" s="174">
        <v>574</v>
      </c>
      <c r="AY28" s="174">
        <v>428</v>
      </c>
      <c r="AZ28" s="174">
        <v>595</v>
      </c>
      <c r="BA28" s="174">
        <v>364</v>
      </c>
      <c r="BB28" s="174">
        <v>602</v>
      </c>
      <c r="BC28" s="174">
        <v>429</v>
      </c>
      <c r="BD28" s="174">
        <v>619</v>
      </c>
      <c r="BE28" s="174">
        <v>359</v>
      </c>
      <c r="BF28" s="174">
        <v>459</v>
      </c>
      <c r="BG28" s="174">
        <v>423</v>
      </c>
      <c r="BH28" s="174">
        <v>541</v>
      </c>
      <c r="BI28" s="174">
        <v>360</v>
      </c>
      <c r="BJ28" s="174">
        <v>440</v>
      </c>
      <c r="BK28" s="174">
        <v>375</v>
      </c>
      <c r="BL28" s="174">
        <v>555</v>
      </c>
      <c r="BM28" s="174">
        <v>390</v>
      </c>
      <c r="BN28" s="174">
        <v>341</v>
      </c>
      <c r="BO28" s="174">
        <v>353</v>
      </c>
      <c r="BP28" s="174">
        <v>417</v>
      </c>
      <c r="BQ28" s="174">
        <v>338</v>
      </c>
      <c r="BR28" s="174">
        <v>385</v>
      </c>
      <c r="BS28" s="174">
        <v>320</v>
      </c>
      <c r="BT28" s="174">
        <v>505</v>
      </c>
      <c r="BU28" s="174">
        <v>395</v>
      </c>
      <c r="BV28" s="174">
        <v>350</v>
      </c>
      <c r="BW28" s="174">
        <v>350</v>
      </c>
      <c r="BX28" s="174">
        <v>518</v>
      </c>
      <c r="BY28" s="174">
        <v>502</v>
      </c>
      <c r="BZ28" s="174">
        <v>369</v>
      </c>
      <c r="CA28" s="174">
        <v>342</v>
      </c>
      <c r="CB28" s="174">
        <v>689</v>
      </c>
      <c r="CC28" s="174">
        <v>431</v>
      </c>
      <c r="CD28" s="174">
        <v>431</v>
      </c>
      <c r="CE28" s="174">
        <v>387</v>
      </c>
      <c r="CF28" s="174">
        <v>697</v>
      </c>
      <c r="CG28" s="174">
        <v>436</v>
      </c>
      <c r="CH28" s="174">
        <v>489</v>
      </c>
      <c r="CI28" s="174">
        <v>378</v>
      </c>
      <c r="CJ28" s="174">
        <v>838</v>
      </c>
      <c r="CK28" s="174">
        <v>418</v>
      </c>
      <c r="CL28" s="174">
        <v>279</v>
      </c>
      <c r="CM28" s="174">
        <v>295</v>
      </c>
      <c r="CN28" s="174">
        <v>621</v>
      </c>
      <c r="CO28" s="174">
        <v>294</v>
      </c>
      <c r="CP28" s="174">
        <v>486</v>
      </c>
      <c r="CQ28" s="174">
        <v>408</v>
      </c>
      <c r="CR28" s="174">
        <v>851</v>
      </c>
      <c r="CS28" s="174">
        <v>443</v>
      </c>
      <c r="CT28" s="174">
        <v>879</v>
      </c>
      <c r="CU28" s="174">
        <v>826</v>
      </c>
      <c r="CV28" s="174">
        <v>1433</v>
      </c>
      <c r="CW28" s="174">
        <v>798</v>
      </c>
      <c r="CX28" s="174">
        <v>1102</v>
      </c>
      <c r="CY28" s="174">
        <v>828</v>
      </c>
    </row>
    <row r="29" spans="1:103" s="14" customFormat="1" ht="12" customHeight="1" x14ac:dyDescent="0.2">
      <c r="A29" s="1"/>
      <c r="B29" s="74" t="s">
        <v>7</v>
      </c>
      <c r="C29" s="151"/>
      <c r="D29" s="74" t="s">
        <v>84</v>
      </c>
      <c r="E29" s="174">
        <v>39</v>
      </c>
      <c r="F29" s="174">
        <v>41</v>
      </c>
      <c r="G29" s="174">
        <v>46</v>
      </c>
      <c r="H29" s="174">
        <v>53</v>
      </c>
      <c r="I29" s="174">
        <v>52</v>
      </c>
      <c r="J29" s="174">
        <v>57</v>
      </c>
      <c r="K29" s="174">
        <v>59</v>
      </c>
      <c r="L29" s="174">
        <v>70</v>
      </c>
      <c r="M29" s="174">
        <v>60</v>
      </c>
      <c r="N29" s="174">
        <v>61</v>
      </c>
      <c r="O29" s="174">
        <v>66</v>
      </c>
      <c r="P29" s="174">
        <v>72</v>
      </c>
      <c r="Q29" s="174">
        <v>65</v>
      </c>
      <c r="R29" s="174">
        <v>67</v>
      </c>
      <c r="S29" s="174">
        <v>61</v>
      </c>
      <c r="T29" s="174">
        <v>67</v>
      </c>
      <c r="U29" s="174">
        <v>63</v>
      </c>
      <c r="V29" s="174">
        <v>63</v>
      </c>
      <c r="W29" s="174">
        <v>71</v>
      </c>
      <c r="X29" s="174">
        <v>63</v>
      </c>
      <c r="Y29" s="174">
        <v>62</v>
      </c>
      <c r="Z29" s="174">
        <v>63</v>
      </c>
      <c r="AA29" s="174">
        <v>61</v>
      </c>
      <c r="AB29" s="174">
        <v>77</v>
      </c>
      <c r="AC29" s="174">
        <v>73</v>
      </c>
      <c r="AD29" s="174">
        <v>69</v>
      </c>
      <c r="AE29" s="174">
        <v>76</v>
      </c>
      <c r="AF29" s="174">
        <v>74</v>
      </c>
      <c r="AG29" s="174">
        <v>78</v>
      </c>
      <c r="AH29" s="174">
        <v>80</v>
      </c>
      <c r="AI29" s="174">
        <v>77</v>
      </c>
      <c r="AJ29" s="174">
        <v>88</v>
      </c>
      <c r="AK29" s="174">
        <v>92</v>
      </c>
      <c r="AL29" s="174">
        <v>88</v>
      </c>
      <c r="AM29" s="174">
        <v>94</v>
      </c>
      <c r="AN29" s="174">
        <v>109</v>
      </c>
      <c r="AO29" s="174">
        <v>123</v>
      </c>
      <c r="AP29" s="174">
        <v>101</v>
      </c>
      <c r="AQ29" s="174">
        <v>80</v>
      </c>
      <c r="AR29" s="174">
        <v>85</v>
      </c>
      <c r="AS29" s="174">
        <v>91</v>
      </c>
      <c r="AT29" s="174">
        <v>80</v>
      </c>
      <c r="AU29" s="174">
        <v>80</v>
      </c>
      <c r="AV29" s="174">
        <v>88</v>
      </c>
      <c r="AW29" s="174">
        <v>91</v>
      </c>
      <c r="AX29" s="174">
        <v>97</v>
      </c>
      <c r="AY29" s="174">
        <v>94</v>
      </c>
      <c r="AZ29" s="174">
        <v>89</v>
      </c>
      <c r="BA29" s="174">
        <v>85</v>
      </c>
      <c r="BB29" s="174">
        <v>97</v>
      </c>
      <c r="BC29" s="174">
        <v>98</v>
      </c>
      <c r="BD29" s="174">
        <v>99</v>
      </c>
      <c r="BE29" s="174">
        <v>110</v>
      </c>
      <c r="BF29" s="174">
        <v>118</v>
      </c>
      <c r="BG29" s="174">
        <v>134</v>
      </c>
      <c r="BH29" s="174">
        <v>140</v>
      </c>
      <c r="BI29" s="174">
        <v>141</v>
      </c>
      <c r="BJ29" s="174">
        <v>177</v>
      </c>
      <c r="BK29" s="174">
        <v>179</v>
      </c>
      <c r="BL29" s="174">
        <v>206</v>
      </c>
      <c r="BM29" s="174">
        <v>190</v>
      </c>
      <c r="BN29" s="174">
        <v>169</v>
      </c>
      <c r="BO29" s="174">
        <v>187</v>
      </c>
      <c r="BP29" s="174">
        <v>193</v>
      </c>
      <c r="BQ29" s="174">
        <v>173</v>
      </c>
      <c r="BR29" s="174">
        <v>196</v>
      </c>
      <c r="BS29" s="174">
        <v>180</v>
      </c>
      <c r="BT29" s="174">
        <v>206</v>
      </c>
      <c r="BU29" s="174">
        <v>164</v>
      </c>
      <c r="BV29" s="174">
        <v>187</v>
      </c>
      <c r="BW29" s="174">
        <v>203</v>
      </c>
      <c r="BX29" s="174">
        <v>191</v>
      </c>
      <c r="BY29" s="174">
        <v>199</v>
      </c>
      <c r="BZ29" s="174">
        <v>205</v>
      </c>
      <c r="CA29" s="174">
        <v>215</v>
      </c>
      <c r="CB29" s="174">
        <v>214</v>
      </c>
      <c r="CC29" s="174">
        <v>208</v>
      </c>
      <c r="CD29" s="174">
        <v>243</v>
      </c>
      <c r="CE29" s="174">
        <v>212</v>
      </c>
      <c r="CF29" s="174">
        <v>221</v>
      </c>
      <c r="CG29" s="174">
        <v>212</v>
      </c>
      <c r="CH29" s="174">
        <v>211</v>
      </c>
      <c r="CI29" s="174">
        <v>217</v>
      </c>
      <c r="CJ29" s="174">
        <v>258</v>
      </c>
      <c r="CK29" s="174">
        <v>217</v>
      </c>
      <c r="CL29" s="174">
        <v>172</v>
      </c>
      <c r="CM29" s="174">
        <v>210</v>
      </c>
      <c r="CN29" s="174">
        <v>255</v>
      </c>
      <c r="CO29" s="174">
        <v>199</v>
      </c>
      <c r="CP29" s="174">
        <v>212</v>
      </c>
      <c r="CQ29" s="174">
        <v>315</v>
      </c>
      <c r="CR29" s="174">
        <v>345</v>
      </c>
      <c r="CS29" s="174">
        <v>319</v>
      </c>
      <c r="CT29" s="174">
        <v>335</v>
      </c>
      <c r="CU29" s="174">
        <v>312</v>
      </c>
      <c r="CV29" s="174">
        <v>331</v>
      </c>
      <c r="CW29" s="174">
        <v>274</v>
      </c>
      <c r="CX29" s="174">
        <v>341</v>
      </c>
      <c r="CY29" s="174">
        <v>338</v>
      </c>
    </row>
    <row r="30" spans="1:103" s="14" customFormat="1" ht="12" customHeight="1" x14ac:dyDescent="0.2">
      <c r="A30" s="1"/>
      <c r="B30" s="74" t="s">
        <v>8</v>
      </c>
      <c r="C30" s="151"/>
      <c r="D30" s="74" t="s">
        <v>61</v>
      </c>
      <c r="E30" s="174">
        <v>67</v>
      </c>
      <c r="F30" s="174">
        <v>76</v>
      </c>
      <c r="G30" s="174">
        <v>66</v>
      </c>
      <c r="H30" s="174">
        <v>76</v>
      </c>
      <c r="I30" s="174">
        <v>70</v>
      </c>
      <c r="J30" s="174">
        <v>87</v>
      </c>
      <c r="K30" s="174">
        <v>72</v>
      </c>
      <c r="L30" s="174">
        <v>88</v>
      </c>
      <c r="M30" s="174">
        <v>74</v>
      </c>
      <c r="N30" s="174">
        <v>87</v>
      </c>
      <c r="O30" s="174">
        <v>78</v>
      </c>
      <c r="P30" s="174">
        <v>90</v>
      </c>
      <c r="Q30" s="174">
        <v>75</v>
      </c>
      <c r="R30" s="174">
        <v>96</v>
      </c>
      <c r="S30" s="174">
        <v>68</v>
      </c>
      <c r="T30" s="174">
        <v>92</v>
      </c>
      <c r="U30" s="174">
        <v>70</v>
      </c>
      <c r="V30" s="174">
        <v>96</v>
      </c>
      <c r="W30" s="174">
        <v>69</v>
      </c>
      <c r="X30" s="174">
        <v>97</v>
      </c>
      <c r="Y30" s="174">
        <v>96</v>
      </c>
      <c r="Z30" s="174">
        <v>91</v>
      </c>
      <c r="AA30" s="174">
        <v>99</v>
      </c>
      <c r="AB30" s="174">
        <v>91</v>
      </c>
      <c r="AC30" s="174">
        <v>118</v>
      </c>
      <c r="AD30" s="174">
        <v>114</v>
      </c>
      <c r="AE30" s="174">
        <v>72</v>
      </c>
      <c r="AF30" s="174">
        <v>113</v>
      </c>
      <c r="AG30" s="174">
        <v>95</v>
      </c>
      <c r="AH30" s="174">
        <v>124</v>
      </c>
      <c r="AI30" s="174">
        <v>97</v>
      </c>
      <c r="AJ30" s="174">
        <v>120</v>
      </c>
      <c r="AK30" s="174">
        <v>106</v>
      </c>
      <c r="AL30" s="174">
        <v>127</v>
      </c>
      <c r="AM30" s="174">
        <v>99</v>
      </c>
      <c r="AN30" s="174">
        <v>127</v>
      </c>
      <c r="AO30" s="174">
        <v>109</v>
      </c>
      <c r="AP30" s="174">
        <v>123</v>
      </c>
      <c r="AQ30" s="174">
        <v>103</v>
      </c>
      <c r="AR30" s="174">
        <v>134</v>
      </c>
      <c r="AS30" s="174">
        <v>113</v>
      </c>
      <c r="AT30" s="174">
        <v>134</v>
      </c>
      <c r="AU30" s="174">
        <v>109</v>
      </c>
      <c r="AV30" s="174">
        <v>139</v>
      </c>
      <c r="AW30" s="174">
        <v>116</v>
      </c>
      <c r="AX30" s="174">
        <v>141</v>
      </c>
      <c r="AY30" s="174">
        <v>113</v>
      </c>
      <c r="AZ30" s="174">
        <v>146</v>
      </c>
      <c r="BA30" s="174">
        <v>118</v>
      </c>
      <c r="BB30" s="174">
        <v>141</v>
      </c>
      <c r="BC30" s="174">
        <v>113</v>
      </c>
      <c r="BD30" s="174">
        <v>145</v>
      </c>
      <c r="BE30" s="174">
        <v>117</v>
      </c>
      <c r="BF30" s="174">
        <v>141</v>
      </c>
      <c r="BG30" s="174">
        <v>111</v>
      </c>
      <c r="BH30" s="174">
        <v>145</v>
      </c>
      <c r="BI30" s="174">
        <v>116</v>
      </c>
      <c r="BJ30" s="174">
        <v>144</v>
      </c>
      <c r="BK30" s="174">
        <v>114</v>
      </c>
      <c r="BL30" s="174">
        <v>149</v>
      </c>
      <c r="BM30" s="174">
        <v>118</v>
      </c>
      <c r="BN30" s="174">
        <v>144</v>
      </c>
      <c r="BO30" s="174">
        <v>115</v>
      </c>
      <c r="BP30" s="174">
        <v>151</v>
      </c>
      <c r="BQ30" s="174">
        <v>117</v>
      </c>
      <c r="BR30" s="174">
        <v>147</v>
      </c>
      <c r="BS30" s="174">
        <v>116</v>
      </c>
      <c r="BT30" s="174">
        <v>153</v>
      </c>
      <c r="BU30" s="174">
        <v>119</v>
      </c>
      <c r="BV30" s="174">
        <v>147</v>
      </c>
      <c r="BW30" s="174">
        <v>117</v>
      </c>
      <c r="BX30" s="174">
        <v>153</v>
      </c>
      <c r="BY30" s="174">
        <v>119</v>
      </c>
      <c r="BZ30" s="174">
        <v>148</v>
      </c>
      <c r="CA30" s="174">
        <v>117</v>
      </c>
      <c r="CB30" s="174">
        <v>154</v>
      </c>
      <c r="CC30" s="174">
        <v>119</v>
      </c>
      <c r="CD30" s="174">
        <v>146</v>
      </c>
      <c r="CE30" s="174">
        <v>118</v>
      </c>
      <c r="CF30" s="174">
        <v>160</v>
      </c>
      <c r="CG30" s="174">
        <v>124</v>
      </c>
      <c r="CH30" s="174">
        <v>155</v>
      </c>
      <c r="CI30" s="174">
        <v>121</v>
      </c>
      <c r="CJ30" s="174">
        <v>160</v>
      </c>
      <c r="CK30" s="174">
        <v>124</v>
      </c>
      <c r="CL30" s="174">
        <v>163</v>
      </c>
      <c r="CM30" s="174">
        <v>121</v>
      </c>
      <c r="CN30" s="174">
        <v>155</v>
      </c>
      <c r="CO30" s="174">
        <v>121</v>
      </c>
      <c r="CP30" s="174">
        <v>163</v>
      </c>
      <c r="CQ30" s="174">
        <v>118</v>
      </c>
      <c r="CR30" s="174">
        <v>165</v>
      </c>
      <c r="CS30" s="174">
        <v>131</v>
      </c>
      <c r="CT30" s="174">
        <v>161</v>
      </c>
      <c r="CU30" s="174">
        <v>123</v>
      </c>
      <c r="CV30" s="174">
        <v>163</v>
      </c>
      <c r="CW30" s="174">
        <v>136</v>
      </c>
      <c r="CX30" s="174">
        <v>172</v>
      </c>
      <c r="CY30" s="174">
        <v>135</v>
      </c>
    </row>
    <row r="31" spans="1:103" s="14" customFormat="1" ht="12" hidden="1" customHeight="1" x14ac:dyDescent="0.2">
      <c r="A31" s="1"/>
      <c r="B31" s="74" t="s">
        <v>11</v>
      </c>
      <c r="C31" s="151"/>
      <c r="D31" s="74" t="s">
        <v>12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</row>
    <row r="32" spans="1:103" s="14" customFormat="1" ht="12" customHeight="1" x14ac:dyDescent="0.2">
      <c r="A32" s="1"/>
      <c r="B32" s="74" t="s">
        <v>9</v>
      </c>
      <c r="C32" s="151"/>
      <c r="D32" s="74" t="s">
        <v>10</v>
      </c>
      <c r="E32" s="174">
        <v>2566</v>
      </c>
      <c r="F32" s="174">
        <v>1924</v>
      </c>
      <c r="G32" s="174">
        <v>2072</v>
      </c>
      <c r="H32" s="174">
        <v>2814</v>
      </c>
      <c r="I32" s="174">
        <v>2825</v>
      </c>
      <c r="J32" s="174">
        <v>2390</v>
      </c>
      <c r="K32" s="174">
        <v>2235</v>
      </c>
      <c r="L32" s="174">
        <v>2810</v>
      </c>
      <c r="M32" s="174">
        <v>2835</v>
      </c>
      <c r="N32" s="174">
        <v>2936</v>
      </c>
      <c r="O32" s="174">
        <v>2614</v>
      </c>
      <c r="P32" s="174">
        <v>3146</v>
      </c>
      <c r="Q32" s="174">
        <v>3097</v>
      </c>
      <c r="R32" s="174">
        <v>3160</v>
      </c>
      <c r="S32" s="174">
        <v>2845</v>
      </c>
      <c r="T32" s="174">
        <v>3230</v>
      </c>
      <c r="U32" s="174">
        <v>3658</v>
      </c>
      <c r="V32" s="174">
        <v>3571</v>
      </c>
      <c r="W32" s="174">
        <v>3501</v>
      </c>
      <c r="X32" s="174">
        <v>3735</v>
      </c>
      <c r="Y32" s="174">
        <v>4073</v>
      </c>
      <c r="Z32" s="174">
        <v>3446</v>
      </c>
      <c r="AA32" s="174">
        <v>3603</v>
      </c>
      <c r="AB32" s="174">
        <v>3862</v>
      </c>
      <c r="AC32" s="174">
        <v>5316</v>
      </c>
      <c r="AD32" s="174">
        <v>3716</v>
      </c>
      <c r="AE32" s="174">
        <v>3916</v>
      </c>
      <c r="AF32" s="174">
        <v>5207</v>
      </c>
      <c r="AG32" s="174">
        <v>5554</v>
      </c>
      <c r="AH32" s="174">
        <v>4177</v>
      </c>
      <c r="AI32" s="174">
        <v>4891</v>
      </c>
      <c r="AJ32" s="174">
        <v>6814</v>
      </c>
      <c r="AK32" s="174">
        <v>6127</v>
      </c>
      <c r="AL32" s="174">
        <v>4715</v>
      </c>
      <c r="AM32" s="174">
        <v>5651</v>
      </c>
      <c r="AN32" s="174">
        <v>6148</v>
      </c>
      <c r="AO32" s="174">
        <v>7570</v>
      </c>
      <c r="AP32" s="174">
        <v>5148</v>
      </c>
      <c r="AQ32" s="174">
        <v>4823</v>
      </c>
      <c r="AR32" s="174">
        <v>6995</v>
      </c>
      <c r="AS32" s="174">
        <v>6641</v>
      </c>
      <c r="AT32" s="174">
        <v>5602</v>
      </c>
      <c r="AU32" s="174">
        <v>4975</v>
      </c>
      <c r="AV32" s="174">
        <v>6852</v>
      </c>
      <c r="AW32" s="174">
        <v>6787</v>
      </c>
      <c r="AX32" s="174">
        <v>4740</v>
      </c>
      <c r="AY32" s="174">
        <v>6019</v>
      </c>
      <c r="AZ32" s="174">
        <v>5371</v>
      </c>
      <c r="BA32" s="174">
        <v>6571</v>
      </c>
      <c r="BB32" s="174">
        <v>4402</v>
      </c>
      <c r="BC32" s="174">
        <v>5381</v>
      </c>
      <c r="BD32" s="174">
        <v>6834</v>
      </c>
      <c r="BE32" s="174">
        <v>7232</v>
      </c>
      <c r="BF32" s="174">
        <v>4867</v>
      </c>
      <c r="BG32" s="174">
        <v>4945</v>
      </c>
      <c r="BH32" s="174">
        <v>4884</v>
      </c>
      <c r="BI32" s="174">
        <v>7091</v>
      </c>
      <c r="BJ32" s="174">
        <v>5440</v>
      </c>
      <c r="BK32" s="174">
        <v>5388</v>
      </c>
      <c r="BL32" s="174">
        <v>4750</v>
      </c>
      <c r="BM32" s="174">
        <v>6955</v>
      </c>
      <c r="BN32" s="174">
        <v>5508</v>
      </c>
      <c r="BO32" s="174">
        <v>4087</v>
      </c>
      <c r="BP32" s="174">
        <v>4598</v>
      </c>
      <c r="BQ32" s="174">
        <v>7302</v>
      </c>
      <c r="BR32" s="174">
        <v>5077</v>
      </c>
      <c r="BS32" s="174">
        <v>4226</v>
      </c>
      <c r="BT32" s="174">
        <v>4956</v>
      </c>
      <c r="BU32" s="174">
        <v>6770</v>
      </c>
      <c r="BV32" s="174">
        <v>4553</v>
      </c>
      <c r="BW32" s="174">
        <v>5773</v>
      </c>
      <c r="BX32" s="174">
        <v>5858</v>
      </c>
      <c r="BY32" s="174">
        <v>6016</v>
      </c>
      <c r="BZ32" s="174">
        <v>5553</v>
      </c>
      <c r="CA32" s="174">
        <v>5705</v>
      </c>
      <c r="CB32" s="174">
        <v>5422</v>
      </c>
      <c r="CC32" s="174">
        <v>6679</v>
      </c>
      <c r="CD32" s="174">
        <v>6069</v>
      </c>
      <c r="CE32" s="174">
        <v>6295</v>
      </c>
      <c r="CF32" s="174">
        <v>6799</v>
      </c>
      <c r="CG32" s="174">
        <v>8279</v>
      </c>
      <c r="CH32" s="174">
        <v>5856</v>
      </c>
      <c r="CI32" s="174">
        <v>6782</v>
      </c>
      <c r="CJ32" s="174">
        <v>5635</v>
      </c>
      <c r="CK32" s="174">
        <v>7448</v>
      </c>
      <c r="CL32" s="174">
        <v>5880</v>
      </c>
      <c r="CM32" s="174">
        <v>5706</v>
      </c>
      <c r="CN32" s="174">
        <v>7703</v>
      </c>
      <c r="CO32" s="174">
        <v>8359</v>
      </c>
      <c r="CP32" s="174">
        <v>6878</v>
      </c>
      <c r="CQ32" s="174">
        <v>6619</v>
      </c>
      <c r="CR32" s="174">
        <v>8484</v>
      </c>
      <c r="CS32" s="174">
        <v>8150</v>
      </c>
      <c r="CT32" s="174">
        <v>8327</v>
      </c>
      <c r="CU32" s="174">
        <v>8160</v>
      </c>
      <c r="CV32" s="174">
        <v>7991</v>
      </c>
      <c r="CW32" s="174">
        <v>7531</v>
      </c>
      <c r="CX32" s="174">
        <v>8078</v>
      </c>
      <c r="CY32" s="174">
        <v>8092</v>
      </c>
    </row>
    <row r="33" spans="1:103" s="15" customFormat="1" ht="12" customHeight="1" x14ac:dyDescent="0.2">
      <c r="A33" s="1"/>
      <c r="B33" s="76" t="s">
        <v>41</v>
      </c>
      <c r="C33" s="154"/>
      <c r="D33" s="108" t="s">
        <v>71</v>
      </c>
      <c r="E33" s="174">
        <v>356</v>
      </c>
      <c r="F33" s="174">
        <v>314</v>
      </c>
      <c r="G33" s="174">
        <v>269</v>
      </c>
      <c r="H33" s="174">
        <v>373</v>
      </c>
      <c r="I33" s="174">
        <v>404</v>
      </c>
      <c r="J33" s="174">
        <v>352</v>
      </c>
      <c r="K33" s="174">
        <v>305</v>
      </c>
      <c r="L33" s="174">
        <v>396</v>
      </c>
      <c r="M33" s="174">
        <v>407</v>
      </c>
      <c r="N33" s="174">
        <v>349</v>
      </c>
      <c r="O33" s="174">
        <v>369</v>
      </c>
      <c r="P33" s="174">
        <v>309</v>
      </c>
      <c r="Q33" s="174">
        <v>409</v>
      </c>
      <c r="R33" s="174">
        <v>363</v>
      </c>
      <c r="S33" s="174">
        <v>349</v>
      </c>
      <c r="T33" s="174">
        <v>323</v>
      </c>
      <c r="U33" s="174">
        <v>433</v>
      </c>
      <c r="V33" s="174">
        <v>349</v>
      </c>
      <c r="W33" s="174">
        <v>329</v>
      </c>
      <c r="X33" s="174">
        <v>333</v>
      </c>
      <c r="Y33" s="174">
        <v>432</v>
      </c>
      <c r="Z33" s="174">
        <v>348</v>
      </c>
      <c r="AA33" s="174">
        <v>301</v>
      </c>
      <c r="AB33" s="174">
        <v>296</v>
      </c>
      <c r="AC33" s="174">
        <v>455</v>
      </c>
      <c r="AD33" s="174">
        <v>359</v>
      </c>
      <c r="AE33" s="174">
        <v>334</v>
      </c>
      <c r="AF33" s="174">
        <v>343</v>
      </c>
      <c r="AG33" s="174">
        <v>499</v>
      </c>
      <c r="AH33" s="174">
        <v>381</v>
      </c>
      <c r="AI33" s="174">
        <v>355</v>
      </c>
      <c r="AJ33" s="174">
        <v>346</v>
      </c>
      <c r="AK33" s="174">
        <v>515</v>
      </c>
      <c r="AL33" s="174">
        <v>554</v>
      </c>
      <c r="AM33" s="174">
        <v>471</v>
      </c>
      <c r="AN33" s="174">
        <v>449</v>
      </c>
      <c r="AO33" s="174">
        <v>662</v>
      </c>
      <c r="AP33" s="174">
        <v>596</v>
      </c>
      <c r="AQ33" s="174">
        <v>543</v>
      </c>
      <c r="AR33" s="174">
        <v>552</v>
      </c>
      <c r="AS33" s="174">
        <v>639</v>
      </c>
      <c r="AT33" s="174">
        <v>532</v>
      </c>
      <c r="AU33" s="174">
        <v>489</v>
      </c>
      <c r="AV33" s="174">
        <v>448</v>
      </c>
      <c r="AW33" s="174">
        <v>558</v>
      </c>
      <c r="AX33" s="174">
        <v>557</v>
      </c>
      <c r="AY33" s="174">
        <v>562</v>
      </c>
      <c r="AZ33" s="174">
        <v>579</v>
      </c>
      <c r="BA33" s="174">
        <v>342</v>
      </c>
      <c r="BB33" s="174">
        <v>298</v>
      </c>
      <c r="BC33" s="174">
        <v>305</v>
      </c>
      <c r="BD33" s="174">
        <v>314</v>
      </c>
      <c r="BE33" s="174">
        <v>368</v>
      </c>
      <c r="BF33" s="174">
        <v>345</v>
      </c>
      <c r="BG33" s="174">
        <v>339</v>
      </c>
      <c r="BH33" s="174">
        <v>312</v>
      </c>
      <c r="BI33" s="174">
        <v>488</v>
      </c>
      <c r="BJ33" s="174">
        <v>389</v>
      </c>
      <c r="BK33" s="174">
        <v>362</v>
      </c>
      <c r="BL33" s="174">
        <v>367</v>
      </c>
      <c r="BM33" s="174">
        <v>445</v>
      </c>
      <c r="BN33" s="174">
        <v>349</v>
      </c>
      <c r="BO33" s="174">
        <v>282</v>
      </c>
      <c r="BP33" s="174">
        <v>289</v>
      </c>
      <c r="BQ33" s="174">
        <v>484</v>
      </c>
      <c r="BR33" s="174">
        <v>384</v>
      </c>
      <c r="BS33" s="174">
        <v>342</v>
      </c>
      <c r="BT33" s="174">
        <v>354</v>
      </c>
      <c r="BU33" s="174">
        <v>467</v>
      </c>
      <c r="BV33" s="174">
        <v>355</v>
      </c>
      <c r="BW33" s="174">
        <v>328</v>
      </c>
      <c r="BX33" s="174">
        <v>337</v>
      </c>
      <c r="BY33" s="174">
        <v>708</v>
      </c>
      <c r="BZ33" s="174">
        <v>500</v>
      </c>
      <c r="CA33" s="174">
        <v>458</v>
      </c>
      <c r="CB33" s="174">
        <v>327</v>
      </c>
      <c r="CC33" s="174">
        <v>775</v>
      </c>
      <c r="CD33" s="174">
        <v>614</v>
      </c>
      <c r="CE33" s="174">
        <v>516</v>
      </c>
      <c r="CF33" s="174">
        <v>496</v>
      </c>
      <c r="CG33" s="174">
        <v>898</v>
      </c>
      <c r="CH33" s="174">
        <v>574</v>
      </c>
      <c r="CI33" s="174">
        <v>550</v>
      </c>
      <c r="CJ33" s="174">
        <v>377</v>
      </c>
      <c r="CK33" s="174">
        <v>749</v>
      </c>
      <c r="CL33" s="174">
        <v>540</v>
      </c>
      <c r="CM33" s="174">
        <v>481</v>
      </c>
      <c r="CN33" s="174">
        <v>540</v>
      </c>
      <c r="CO33" s="174">
        <v>788</v>
      </c>
      <c r="CP33" s="174">
        <v>702</v>
      </c>
      <c r="CQ33" s="174">
        <v>594</v>
      </c>
      <c r="CR33" s="174">
        <v>589</v>
      </c>
      <c r="CS33" s="174">
        <v>848</v>
      </c>
      <c r="CT33" s="174">
        <v>839</v>
      </c>
      <c r="CU33" s="174">
        <v>738</v>
      </c>
      <c r="CV33" s="174">
        <v>761</v>
      </c>
      <c r="CW33" s="174">
        <v>887</v>
      </c>
      <c r="CX33" s="174">
        <v>844</v>
      </c>
      <c r="CY33" s="174">
        <v>755</v>
      </c>
    </row>
    <row r="34" spans="1:103" s="15" customFormat="1" ht="12" customHeight="1" x14ac:dyDescent="0.2">
      <c r="A34" s="1"/>
      <c r="B34" s="76" t="s">
        <v>42</v>
      </c>
      <c r="C34" s="154"/>
      <c r="D34" s="108" t="s">
        <v>70</v>
      </c>
      <c r="E34" s="174">
        <v>142</v>
      </c>
      <c r="F34" s="174">
        <v>132</v>
      </c>
      <c r="G34" s="174">
        <v>130</v>
      </c>
      <c r="H34" s="174">
        <v>114</v>
      </c>
      <c r="I34" s="174">
        <v>135</v>
      </c>
      <c r="J34" s="174">
        <v>126</v>
      </c>
      <c r="K34" s="174">
        <v>123</v>
      </c>
      <c r="L34" s="174">
        <v>174</v>
      </c>
      <c r="M34" s="174">
        <v>140</v>
      </c>
      <c r="N34" s="174">
        <v>155</v>
      </c>
      <c r="O34" s="174">
        <v>147</v>
      </c>
      <c r="P34" s="174">
        <v>201</v>
      </c>
      <c r="Q34" s="174">
        <v>137</v>
      </c>
      <c r="R34" s="174">
        <v>191</v>
      </c>
      <c r="S34" s="174">
        <v>151</v>
      </c>
      <c r="T34" s="174">
        <v>222</v>
      </c>
      <c r="U34" s="174">
        <v>152</v>
      </c>
      <c r="V34" s="174">
        <v>146</v>
      </c>
      <c r="W34" s="174">
        <v>153</v>
      </c>
      <c r="X34" s="174">
        <v>207</v>
      </c>
      <c r="Y34" s="174">
        <v>87</v>
      </c>
      <c r="Z34" s="174">
        <v>141</v>
      </c>
      <c r="AA34" s="174">
        <v>120</v>
      </c>
      <c r="AB34" s="174">
        <v>167</v>
      </c>
      <c r="AC34" s="174">
        <v>168</v>
      </c>
      <c r="AD34" s="174">
        <v>179</v>
      </c>
      <c r="AE34" s="174">
        <v>177</v>
      </c>
      <c r="AF34" s="174">
        <v>254</v>
      </c>
      <c r="AG34" s="174">
        <v>216</v>
      </c>
      <c r="AH34" s="174">
        <v>216</v>
      </c>
      <c r="AI34" s="174">
        <v>191</v>
      </c>
      <c r="AJ34" s="174">
        <v>241</v>
      </c>
      <c r="AK34" s="174">
        <v>294</v>
      </c>
      <c r="AL34" s="174">
        <v>227</v>
      </c>
      <c r="AM34" s="174">
        <v>218</v>
      </c>
      <c r="AN34" s="174">
        <v>278</v>
      </c>
      <c r="AO34" s="174">
        <v>283</v>
      </c>
      <c r="AP34" s="174">
        <v>361</v>
      </c>
      <c r="AQ34" s="174">
        <v>319</v>
      </c>
      <c r="AR34" s="174">
        <v>250</v>
      </c>
      <c r="AS34" s="174">
        <v>257</v>
      </c>
      <c r="AT34" s="174">
        <v>335</v>
      </c>
      <c r="AU34" s="174">
        <v>259</v>
      </c>
      <c r="AV34" s="174">
        <v>298</v>
      </c>
      <c r="AW34" s="174">
        <v>380</v>
      </c>
      <c r="AX34" s="174">
        <v>371</v>
      </c>
      <c r="AY34" s="174">
        <v>424</v>
      </c>
      <c r="AZ34" s="174">
        <v>674</v>
      </c>
      <c r="BA34" s="174">
        <v>425</v>
      </c>
      <c r="BB34" s="174">
        <v>394</v>
      </c>
      <c r="BC34" s="174">
        <v>436</v>
      </c>
      <c r="BD34" s="174">
        <v>608</v>
      </c>
      <c r="BE34" s="174">
        <v>505</v>
      </c>
      <c r="BF34" s="174">
        <v>448</v>
      </c>
      <c r="BG34" s="174">
        <v>372</v>
      </c>
      <c r="BH34" s="174">
        <v>473</v>
      </c>
      <c r="BI34" s="174">
        <v>687</v>
      </c>
      <c r="BJ34" s="174">
        <v>502</v>
      </c>
      <c r="BK34" s="174">
        <v>414</v>
      </c>
      <c r="BL34" s="174">
        <v>456</v>
      </c>
      <c r="BM34" s="174">
        <v>438</v>
      </c>
      <c r="BN34" s="174">
        <v>513</v>
      </c>
      <c r="BO34" s="174">
        <v>438</v>
      </c>
      <c r="BP34" s="174">
        <v>542</v>
      </c>
      <c r="BQ34" s="174">
        <v>634</v>
      </c>
      <c r="BR34" s="174">
        <v>471</v>
      </c>
      <c r="BS34" s="174">
        <v>658</v>
      </c>
      <c r="BT34" s="174">
        <v>699</v>
      </c>
      <c r="BU34" s="174">
        <v>575</v>
      </c>
      <c r="BV34" s="174">
        <v>435</v>
      </c>
      <c r="BW34" s="174">
        <v>588</v>
      </c>
      <c r="BX34" s="174">
        <v>632</v>
      </c>
      <c r="BY34" s="174">
        <v>658</v>
      </c>
      <c r="BZ34" s="174">
        <v>629</v>
      </c>
      <c r="CA34" s="174">
        <v>597</v>
      </c>
      <c r="CB34" s="174">
        <v>891</v>
      </c>
      <c r="CC34" s="174">
        <v>489</v>
      </c>
      <c r="CD34" s="174">
        <v>951</v>
      </c>
      <c r="CE34" s="174">
        <v>707</v>
      </c>
      <c r="CF34" s="174">
        <v>725</v>
      </c>
      <c r="CG34" s="174">
        <v>714</v>
      </c>
      <c r="CH34" s="174">
        <v>863</v>
      </c>
      <c r="CI34" s="174">
        <v>907</v>
      </c>
      <c r="CJ34" s="174">
        <v>513</v>
      </c>
      <c r="CK34" s="174">
        <v>698</v>
      </c>
      <c r="CL34" s="174">
        <v>605</v>
      </c>
      <c r="CM34" s="174">
        <v>578</v>
      </c>
      <c r="CN34" s="174">
        <v>661</v>
      </c>
      <c r="CO34" s="174">
        <v>649</v>
      </c>
      <c r="CP34" s="174">
        <v>725</v>
      </c>
      <c r="CQ34" s="174">
        <v>661</v>
      </c>
      <c r="CR34" s="174">
        <v>632</v>
      </c>
      <c r="CS34" s="174">
        <v>866</v>
      </c>
      <c r="CT34" s="174">
        <v>917</v>
      </c>
      <c r="CU34" s="174">
        <v>866</v>
      </c>
      <c r="CV34" s="174">
        <v>976</v>
      </c>
      <c r="CW34" s="174">
        <v>1017</v>
      </c>
      <c r="CX34" s="174">
        <v>1046</v>
      </c>
      <c r="CY34" s="174">
        <v>984</v>
      </c>
    </row>
    <row r="35" spans="1:103" s="15" customFormat="1" ht="12" customHeight="1" x14ac:dyDescent="0.2">
      <c r="A35" s="1"/>
      <c r="B35" s="76" t="s">
        <v>89</v>
      </c>
      <c r="C35" s="154"/>
      <c r="D35" s="108" t="s">
        <v>69</v>
      </c>
      <c r="E35" s="174">
        <v>2068</v>
      </c>
      <c r="F35" s="174">
        <v>1478</v>
      </c>
      <c r="G35" s="174">
        <v>1673</v>
      </c>
      <c r="H35" s="174">
        <v>2327</v>
      </c>
      <c r="I35" s="174">
        <v>2286</v>
      </c>
      <c r="J35" s="174">
        <v>1912</v>
      </c>
      <c r="K35" s="174">
        <v>1807</v>
      </c>
      <c r="L35" s="174">
        <v>2240</v>
      </c>
      <c r="M35" s="174">
        <v>2288</v>
      </c>
      <c r="N35" s="174">
        <v>2432</v>
      </c>
      <c r="O35" s="174">
        <v>2098</v>
      </c>
      <c r="P35" s="174">
        <v>2636</v>
      </c>
      <c r="Q35" s="174">
        <v>2551</v>
      </c>
      <c r="R35" s="174">
        <v>2606</v>
      </c>
      <c r="S35" s="174">
        <v>2345</v>
      </c>
      <c r="T35" s="174">
        <v>2685</v>
      </c>
      <c r="U35" s="174">
        <v>3073</v>
      </c>
      <c r="V35" s="174">
        <v>3076</v>
      </c>
      <c r="W35" s="174">
        <v>3019</v>
      </c>
      <c r="X35" s="174">
        <v>3195</v>
      </c>
      <c r="Y35" s="174">
        <v>3554</v>
      </c>
      <c r="Z35" s="174">
        <v>2957</v>
      </c>
      <c r="AA35" s="174">
        <v>3182</v>
      </c>
      <c r="AB35" s="174">
        <v>3399</v>
      </c>
      <c r="AC35" s="174">
        <v>4693</v>
      </c>
      <c r="AD35" s="174">
        <v>3178</v>
      </c>
      <c r="AE35" s="174">
        <v>3405</v>
      </c>
      <c r="AF35" s="174">
        <v>4610</v>
      </c>
      <c r="AG35" s="174">
        <v>4839</v>
      </c>
      <c r="AH35" s="174">
        <v>3580</v>
      </c>
      <c r="AI35" s="174">
        <v>4345</v>
      </c>
      <c r="AJ35" s="174">
        <v>6227</v>
      </c>
      <c r="AK35" s="174">
        <v>5318</v>
      </c>
      <c r="AL35" s="174">
        <v>3934</v>
      </c>
      <c r="AM35" s="174">
        <v>4962</v>
      </c>
      <c r="AN35" s="174">
        <v>5421</v>
      </c>
      <c r="AO35" s="174">
        <v>6625</v>
      </c>
      <c r="AP35" s="174">
        <v>4191</v>
      </c>
      <c r="AQ35" s="174">
        <v>3961</v>
      </c>
      <c r="AR35" s="174">
        <v>6193</v>
      </c>
      <c r="AS35" s="174">
        <v>5745</v>
      </c>
      <c r="AT35" s="174">
        <v>4735</v>
      </c>
      <c r="AU35" s="174">
        <v>4227</v>
      </c>
      <c r="AV35" s="174">
        <v>6106</v>
      </c>
      <c r="AW35" s="174">
        <v>5849</v>
      </c>
      <c r="AX35" s="174">
        <v>3812</v>
      </c>
      <c r="AY35" s="174">
        <v>5033</v>
      </c>
      <c r="AZ35" s="174">
        <v>4118</v>
      </c>
      <c r="BA35" s="174">
        <v>5804</v>
      </c>
      <c r="BB35" s="174">
        <v>3710</v>
      </c>
      <c r="BC35" s="174">
        <v>4640</v>
      </c>
      <c r="BD35" s="174">
        <v>5912</v>
      </c>
      <c r="BE35" s="174">
        <v>6359</v>
      </c>
      <c r="BF35" s="174">
        <v>4074</v>
      </c>
      <c r="BG35" s="174">
        <v>4234</v>
      </c>
      <c r="BH35" s="174">
        <v>4099</v>
      </c>
      <c r="BI35" s="174">
        <v>5916</v>
      </c>
      <c r="BJ35" s="174">
        <v>4549</v>
      </c>
      <c r="BK35" s="174">
        <v>4612</v>
      </c>
      <c r="BL35" s="174">
        <v>3927</v>
      </c>
      <c r="BM35" s="174">
        <v>6072</v>
      </c>
      <c r="BN35" s="174">
        <v>4646</v>
      </c>
      <c r="BO35" s="174">
        <v>3367</v>
      </c>
      <c r="BP35" s="174">
        <v>3767</v>
      </c>
      <c r="BQ35" s="174">
        <v>6184</v>
      </c>
      <c r="BR35" s="174">
        <v>4222</v>
      </c>
      <c r="BS35" s="174">
        <v>3226</v>
      </c>
      <c r="BT35" s="174">
        <v>3903</v>
      </c>
      <c r="BU35" s="174">
        <v>5728</v>
      </c>
      <c r="BV35" s="174">
        <v>3763</v>
      </c>
      <c r="BW35" s="174">
        <v>4857</v>
      </c>
      <c r="BX35" s="174">
        <v>4889</v>
      </c>
      <c r="BY35" s="174">
        <v>4650</v>
      </c>
      <c r="BZ35" s="174">
        <v>4424</v>
      </c>
      <c r="CA35" s="174">
        <v>4650</v>
      </c>
      <c r="CB35" s="174">
        <v>4204</v>
      </c>
      <c r="CC35" s="174">
        <v>5415</v>
      </c>
      <c r="CD35" s="174">
        <v>4504</v>
      </c>
      <c r="CE35" s="174">
        <v>5072</v>
      </c>
      <c r="CF35" s="174">
        <v>5578</v>
      </c>
      <c r="CG35" s="174">
        <v>6667</v>
      </c>
      <c r="CH35" s="174">
        <v>4419</v>
      </c>
      <c r="CI35" s="174">
        <v>5325</v>
      </c>
      <c r="CJ35" s="174">
        <v>4745</v>
      </c>
      <c r="CK35" s="174">
        <v>6001</v>
      </c>
      <c r="CL35" s="174">
        <v>4735</v>
      </c>
      <c r="CM35" s="174">
        <v>4647</v>
      </c>
      <c r="CN35" s="174">
        <v>6502</v>
      </c>
      <c r="CO35" s="174">
        <v>6922</v>
      </c>
      <c r="CP35" s="174">
        <v>5451</v>
      </c>
      <c r="CQ35" s="174">
        <v>5364</v>
      </c>
      <c r="CR35" s="174">
        <v>7263</v>
      </c>
      <c r="CS35" s="174">
        <v>6436</v>
      </c>
      <c r="CT35" s="174">
        <v>6571</v>
      </c>
      <c r="CU35" s="174">
        <v>6556</v>
      </c>
      <c r="CV35" s="174">
        <v>6254</v>
      </c>
      <c r="CW35" s="174">
        <v>5627</v>
      </c>
      <c r="CX35" s="174">
        <v>6188</v>
      </c>
      <c r="CY35" s="174">
        <v>6353</v>
      </c>
    </row>
    <row r="36" spans="1:103" s="14" customFormat="1" ht="24" hidden="1" customHeight="1" x14ac:dyDescent="0.2">
      <c r="A36" s="2"/>
      <c r="B36" s="90" t="s">
        <v>13</v>
      </c>
      <c r="C36" s="155"/>
      <c r="D36" s="87" t="s">
        <v>62</v>
      </c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</row>
    <row r="37" spans="1:103" s="14" customFormat="1" ht="12" customHeight="1" x14ac:dyDescent="0.2">
      <c r="A37" s="1"/>
      <c r="B37" s="74" t="s">
        <v>14</v>
      </c>
      <c r="C37" s="151"/>
      <c r="D37" s="74" t="s">
        <v>15</v>
      </c>
      <c r="E37" s="174">
        <v>19</v>
      </c>
      <c r="F37" s="174">
        <v>29</v>
      </c>
      <c r="G37" s="174">
        <v>23</v>
      </c>
      <c r="H37" s="174">
        <v>99</v>
      </c>
      <c r="I37" s="174">
        <v>58</v>
      </c>
      <c r="J37" s="174">
        <v>73</v>
      </c>
      <c r="K37" s="174">
        <v>13</v>
      </c>
      <c r="L37" s="174">
        <v>82</v>
      </c>
      <c r="M37" s="174">
        <v>71</v>
      </c>
      <c r="N37" s="174">
        <v>59</v>
      </c>
      <c r="O37" s="174">
        <v>12</v>
      </c>
      <c r="P37" s="174">
        <v>73</v>
      </c>
      <c r="Q37" s="174">
        <v>55</v>
      </c>
      <c r="R37" s="174">
        <v>64</v>
      </c>
      <c r="S37" s="174">
        <v>9</v>
      </c>
      <c r="T37" s="174">
        <v>63</v>
      </c>
      <c r="U37" s="174">
        <v>93</v>
      </c>
      <c r="V37" s="174">
        <v>59</v>
      </c>
      <c r="W37" s="174">
        <v>33</v>
      </c>
      <c r="X37" s="174">
        <v>81</v>
      </c>
      <c r="Y37" s="174">
        <v>99</v>
      </c>
      <c r="Z37" s="174">
        <v>84</v>
      </c>
      <c r="AA37" s="174">
        <v>125</v>
      </c>
      <c r="AB37" s="174">
        <v>260</v>
      </c>
      <c r="AC37" s="174">
        <v>146</v>
      </c>
      <c r="AD37" s="174">
        <v>190</v>
      </c>
      <c r="AE37" s="174">
        <v>149</v>
      </c>
      <c r="AF37" s="174">
        <v>340</v>
      </c>
      <c r="AG37" s="174">
        <v>178</v>
      </c>
      <c r="AH37" s="174">
        <v>179</v>
      </c>
      <c r="AI37" s="174">
        <v>78</v>
      </c>
      <c r="AJ37" s="174">
        <v>258</v>
      </c>
      <c r="AK37" s="174">
        <v>145</v>
      </c>
      <c r="AL37" s="174">
        <v>170</v>
      </c>
      <c r="AM37" s="174">
        <v>99</v>
      </c>
      <c r="AN37" s="174">
        <v>230</v>
      </c>
      <c r="AO37" s="174">
        <v>185</v>
      </c>
      <c r="AP37" s="174">
        <v>90</v>
      </c>
      <c r="AQ37" s="174">
        <v>123</v>
      </c>
      <c r="AR37" s="174">
        <v>374</v>
      </c>
      <c r="AS37" s="174">
        <v>168</v>
      </c>
      <c r="AT37" s="174">
        <v>93</v>
      </c>
      <c r="AU37" s="174">
        <v>175</v>
      </c>
      <c r="AV37" s="174">
        <v>555</v>
      </c>
      <c r="AW37" s="174">
        <v>229</v>
      </c>
      <c r="AX37" s="174">
        <v>124</v>
      </c>
      <c r="AY37" s="174">
        <v>146</v>
      </c>
      <c r="AZ37" s="174">
        <v>443</v>
      </c>
      <c r="BA37" s="174">
        <v>402</v>
      </c>
      <c r="BB37" s="174">
        <v>580</v>
      </c>
      <c r="BC37" s="174">
        <v>221</v>
      </c>
      <c r="BD37" s="174">
        <v>266</v>
      </c>
      <c r="BE37" s="174">
        <v>112</v>
      </c>
      <c r="BF37" s="174">
        <v>227</v>
      </c>
      <c r="BG37" s="174">
        <v>108</v>
      </c>
      <c r="BH37" s="174">
        <v>390</v>
      </c>
      <c r="BI37" s="174">
        <v>59</v>
      </c>
      <c r="BJ37" s="174">
        <v>43</v>
      </c>
      <c r="BK37" s="174">
        <v>13</v>
      </c>
      <c r="BL37" s="174">
        <v>1079</v>
      </c>
      <c r="BM37" s="174">
        <v>57</v>
      </c>
      <c r="BN37" s="174">
        <v>38</v>
      </c>
      <c r="BO37" s="174">
        <v>30</v>
      </c>
      <c r="BP37" s="174">
        <v>585</v>
      </c>
      <c r="BQ37" s="174">
        <v>117</v>
      </c>
      <c r="BR37" s="174">
        <v>27</v>
      </c>
      <c r="BS37" s="174">
        <v>7</v>
      </c>
      <c r="BT37" s="174">
        <v>194</v>
      </c>
      <c r="BU37" s="174">
        <v>120</v>
      </c>
      <c r="BV37" s="174">
        <v>13</v>
      </c>
      <c r="BW37" s="174">
        <v>121</v>
      </c>
      <c r="BX37" s="174">
        <v>138</v>
      </c>
      <c r="BY37" s="174">
        <v>140</v>
      </c>
      <c r="BZ37" s="174">
        <v>12</v>
      </c>
      <c r="CA37" s="174">
        <v>34</v>
      </c>
      <c r="CB37" s="174">
        <v>169</v>
      </c>
      <c r="CC37" s="174">
        <v>141</v>
      </c>
      <c r="CD37" s="174">
        <v>26</v>
      </c>
      <c r="CE37" s="174">
        <v>16</v>
      </c>
      <c r="CF37" s="174">
        <v>258</v>
      </c>
      <c r="CG37" s="174">
        <v>78</v>
      </c>
      <c r="CH37" s="174">
        <v>103</v>
      </c>
      <c r="CI37" s="174">
        <v>127</v>
      </c>
      <c r="CJ37" s="174">
        <v>62</v>
      </c>
      <c r="CK37" s="174">
        <v>41</v>
      </c>
      <c r="CL37" s="174">
        <v>213</v>
      </c>
      <c r="CM37" s="174">
        <v>91</v>
      </c>
      <c r="CN37" s="174">
        <v>278</v>
      </c>
      <c r="CO37" s="174">
        <v>174</v>
      </c>
      <c r="CP37" s="174">
        <v>20</v>
      </c>
      <c r="CQ37" s="174">
        <v>194</v>
      </c>
      <c r="CR37" s="174">
        <v>648</v>
      </c>
      <c r="CS37" s="174">
        <v>231</v>
      </c>
      <c r="CT37" s="174">
        <v>99</v>
      </c>
      <c r="CU37" s="174">
        <v>108</v>
      </c>
      <c r="CV37" s="174">
        <v>393</v>
      </c>
      <c r="CW37" s="174">
        <v>185</v>
      </c>
      <c r="CX37" s="174">
        <v>265</v>
      </c>
      <c r="CY37" s="174">
        <v>36</v>
      </c>
    </row>
    <row r="38" spans="1:103" s="15" customFormat="1" ht="12" hidden="1" customHeight="1" x14ac:dyDescent="0.2">
      <c r="A38" s="1"/>
      <c r="B38" s="76" t="s">
        <v>43</v>
      </c>
      <c r="C38" s="155"/>
      <c r="D38" s="88" t="s">
        <v>44</v>
      </c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</row>
    <row r="39" spans="1:103" s="15" customFormat="1" ht="12" customHeight="1" x14ac:dyDescent="0.2">
      <c r="A39" s="1"/>
      <c r="B39" s="72" t="s">
        <v>50</v>
      </c>
      <c r="C39" s="73"/>
      <c r="D39" s="108" t="s">
        <v>49</v>
      </c>
      <c r="E39" s="174">
        <v>19</v>
      </c>
      <c r="F39" s="174">
        <v>29</v>
      </c>
      <c r="G39" s="174">
        <v>23</v>
      </c>
      <c r="H39" s="174">
        <v>99</v>
      </c>
      <c r="I39" s="174">
        <v>58</v>
      </c>
      <c r="J39" s="174">
        <v>73</v>
      </c>
      <c r="K39" s="174">
        <v>13</v>
      </c>
      <c r="L39" s="174">
        <v>82</v>
      </c>
      <c r="M39" s="174">
        <v>71</v>
      </c>
      <c r="N39" s="174">
        <v>59</v>
      </c>
      <c r="O39" s="174">
        <v>12</v>
      </c>
      <c r="P39" s="174">
        <v>73</v>
      </c>
      <c r="Q39" s="174">
        <v>55</v>
      </c>
      <c r="R39" s="174">
        <v>64</v>
      </c>
      <c r="S39" s="174">
        <v>9</v>
      </c>
      <c r="T39" s="174">
        <v>63</v>
      </c>
      <c r="U39" s="174">
        <v>93</v>
      </c>
      <c r="V39" s="174">
        <v>59</v>
      </c>
      <c r="W39" s="174">
        <v>33</v>
      </c>
      <c r="X39" s="174">
        <v>81</v>
      </c>
      <c r="Y39" s="174">
        <v>99</v>
      </c>
      <c r="Z39" s="174">
        <v>84</v>
      </c>
      <c r="AA39" s="174">
        <v>125</v>
      </c>
      <c r="AB39" s="174">
        <v>260</v>
      </c>
      <c r="AC39" s="174">
        <v>146</v>
      </c>
      <c r="AD39" s="174">
        <v>190</v>
      </c>
      <c r="AE39" s="174">
        <v>149</v>
      </c>
      <c r="AF39" s="174">
        <v>340</v>
      </c>
      <c r="AG39" s="174">
        <v>178</v>
      </c>
      <c r="AH39" s="174">
        <v>179</v>
      </c>
      <c r="AI39" s="174">
        <v>78</v>
      </c>
      <c r="AJ39" s="174">
        <v>258</v>
      </c>
      <c r="AK39" s="174">
        <v>145</v>
      </c>
      <c r="AL39" s="174">
        <v>170</v>
      </c>
      <c r="AM39" s="174">
        <v>99</v>
      </c>
      <c r="AN39" s="174">
        <v>230</v>
      </c>
      <c r="AO39" s="174">
        <v>185</v>
      </c>
      <c r="AP39" s="174">
        <v>90</v>
      </c>
      <c r="AQ39" s="174">
        <v>123</v>
      </c>
      <c r="AR39" s="174">
        <v>374</v>
      </c>
      <c r="AS39" s="174">
        <v>168</v>
      </c>
      <c r="AT39" s="174">
        <v>93</v>
      </c>
      <c r="AU39" s="174">
        <v>175</v>
      </c>
      <c r="AV39" s="174">
        <v>555</v>
      </c>
      <c r="AW39" s="174">
        <v>229</v>
      </c>
      <c r="AX39" s="174">
        <v>124</v>
      </c>
      <c r="AY39" s="174">
        <v>146</v>
      </c>
      <c r="AZ39" s="174">
        <v>443</v>
      </c>
      <c r="BA39" s="174">
        <v>402</v>
      </c>
      <c r="BB39" s="174">
        <v>580</v>
      </c>
      <c r="BC39" s="174">
        <v>221</v>
      </c>
      <c r="BD39" s="174">
        <v>266</v>
      </c>
      <c r="BE39" s="174">
        <v>112</v>
      </c>
      <c r="BF39" s="174">
        <v>227</v>
      </c>
      <c r="BG39" s="174">
        <v>108</v>
      </c>
      <c r="BH39" s="174">
        <v>390</v>
      </c>
      <c r="BI39" s="174">
        <v>59</v>
      </c>
      <c r="BJ39" s="174">
        <v>43</v>
      </c>
      <c r="BK39" s="174">
        <v>13</v>
      </c>
      <c r="BL39" s="174">
        <v>1079</v>
      </c>
      <c r="BM39" s="174">
        <v>57</v>
      </c>
      <c r="BN39" s="174">
        <v>38</v>
      </c>
      <c r="BO39" s="174">
        <v>30</v>
      </c>
      <c r="BP39" s="174">
        <v>585</v>
      </c>
      <c r="BQ39" s="174">
        <v>117</v>
      </c>
      <c r="BR39" s="174">
        <v>27</v>
      </c>
      <c r="BS39" s="174">
        <v>7</v>
      </c>
      <c r="BT39" s="174">
        <v>194</v>
      </c>
      <c r="BU39" s="174">
        <v>120</v>
      </c>
      <c r="BV39" s="174">
        <v>13</v>
      </c>
      <c r="BW39" s="174">
        <v>121</v>
      </c>
      <c r="BX39" s="174">
        <v>138</v>
      </c>
      <c r="BY39" s="174">
        <v>140</v>
      </c>
      <c r="BZ39" s="174">
        <v>12</v>
      </c>
      <c r="CA39" s="174">
        <v>34</v>
      </c>
      <c r="CB39" s="174">
        <v>169</v>
      </c>
      <c r="CC39" s="174">
        <v>141</v>
      </c>
      <c r="CD39" s="174">
        <v>26</v>
      </c>
      <c r="CE39" s="174">
        <v>16</v>
      </c>
      <c r="CF39" s="174">
        <v>258</v>
      </c>
      <c r="CG39" s="174">
        <v>78</v>
      </c>
      <c r="CH39" s="174">
        <v>103</v>
      </c>
      <c r="CI39" s="174">
        <v>127</v>
      </c>
      <c r="CJ39" s="174">
        <v>62</v>
      </c>
      <c r="CK39" s="174">
        <v>41</v>
      </c>
      <c r="CL39" s="174">
        <v>213</v>
      </c>
      <c r="CM39" s="174">
        <v>91</v>
      </c>
      <c r="CN39" s="174">
        <v>278</v>
      </c>
      <c r="CO39" s="174">
        <v>174</v>
      </c>
      <c r="CP39" s="174">
        <v>20</v>
      </c>
      <c r="CQ39" s="174">
        <v>194</v>
      </c>
      <c r="CR39" s="174">
        <v>648</v>
      </c>
      <c r="CS39" s="174">
        <v>231</v>
      </c>
      <c r="CT39" s="174">
        <v>99</v>
      </c>
      <c r="CU39" s="174">
        <v>108</v>
      </c>
      <c r="CV39" s="174">
        <v>393</v>
      </c>
      <c r="CW39" s="174">
        <v>185</v>
      </c>
      <c r="CX39" s="174">
        <v>265</v>
      </c>
      <c r="CY39" s="174">
        <v>36</v>
      </c>
    </row>
    <row r="40" spans="1:103" s="14" customFormat="1" ht="12" customHeight="1" x14ac:dyDescent="0.2">
      <c r="A40" s="2"/>
      <c r="B40" s="96"/>
      <c r="C40" s="96"/>
      <c r="D40" s="96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</row>
    <row r="41" spans="1:103" s="3" customFormat="1" ht="18" x14ac:dyDescent="0.2">
      <c r="A41" s="2"/>
      <c r="B41" s="145" t="s">
        <v>58</v>
      </c>
      <c r="C41" s="146"/>
      <c r="D41" s="147"/>
      <c r="E41" s="162">
        <v>1999</v>
      </c>
      <c r="F41" s="162">
        <v>1999</v>
      </c>
      <c r="G41" s="162">
        <v>1999</v>
      </c>
      <c r="H41" s="162">
        <v>1999</v>
      </c>
      <c r="I41" s="162">
        <v>2000</v>
      </c>
      <c r="J41" s="162">
        <v>2000</v>
      </c>
      <c r="K41" s="162">
        <v>2000</v>
      </c>
      <c r="L41" s="162">
        <v>2000</v>
      </c>
      <c r="M41" s="162">
        <v>2001</v>
      </c>
      <c r="N41" s="162">
        <v>2001</v>
      </c>
      <c r="O41" s="162">
        <v>2001</v>
      </c>
      <c r="P41" s="162">
        <v>2001</v>
      </c>
      <c r="Q41" s="162">
        <v>2002</v>
      </c>
      <c r="R41" s="162">
        <v>2002</v>
      </c>
      <c r="S41" s="162">
        <v>2002</v>
      </c>
      <c r="T41" s="162">
        <v>2002</v>
      </c>
      <c r="U41" s="162">
        <v>2003</v>
      </c>
      <c r="V41" s="162">
        <v>2003</v>
      </c>
      <c r="W41" s="162">
        <v>2003</v>
      </c>
      <c r="X41" s="162">
        <v>2003</v>
      </c>
      <c r="Y41" s="162">
        <v>2004</v>
      </c>
      <c r="Z41" s="162">
        <v>2004</v>
      </c>
      <c r="AA41" s="162">
        <v>2004</v>
      </c>
      <c r="AB41" s="162">
        <v>2004</v>
      </c>
      <c r="AC41" s="162">
        <v>2005</v>
      </c>
      <c r="AD41" s="162">
        <v>2005</v>
      </c>
      <c r="AE41" s="162">
        <v>2005</v>
      </c>
      <c r="AF41" s="162">
        <v>2005</v>
      </c>
      <c r="AG41" s="162">
        <v>2006</v>
      </c>
      <c r="AH41" s="162">
        <v>2006</v>
      </c>
      <c r="AI41" s="162">
        <v>2006</v>
      </c>
      <c r="AJ41" s="162">
        <v>2006</v>
      </c>
      <c r="AK41" s="162">
        <v>2007</v>
      </c>
      <c r="AL41" s="162">
        <v>2007</v>
      </c>
      <c r="AM41" s="162">
        <v>2007</v>
      </c>
      <c r="AN41" s="162">
        <v>2007</v>
      </c>
      <c r="AO41" s="162">
        <v>2008</v>
      </c>
      <c r="AP41" s="162">
        <v>2008</v>
      </c>
      <c r="AQ41" s="162">
        <v>2008</v>
      </c>
      <c r="AR41" s="162">
        <v>2008</v>
      </c>
      <c r="AS41" s="162">
        <v>2009</v>
      </c>
      <c r="AT41" s="162">
        <v>2009</v>
      </c>
      <c r="AU41" s="162">
        <v>2009</v>
      </c>
      <c r="AV41" s="162">
        <v>2009</v>
      </c>
      <c r="AW41" s="162">
        <v>2010</v>
      </c>
      <c r="AX41" s="162">
        <v>2010</v>
      </c>
      <c r="AY41" s="162">
        <v>2010</v>
      </c>
      <c r="AZ41" s="162">
        <v>2010</v>
      </c>
      <c r="BA41" s="162">
        <v>2011</v>
      </c>
      <c r="BB41" s="162">
        <v>2011</v>
      </c>
      <c r="BC41" s="162">
        <v>2011</v>
      </c>
      <c r="BD41" s="162">
        <v>2011</v>
      </c>
      <c r="BE41" s="162">
        <v>2012</v>
      </c>
      <c r="BF41" s="162">
        <v>2012</v>
      </c>
      <c r="BG41" s="162">
        <v>2012</v>
      </c>
      <c r="BH41" s="162">
        <v>2012</v>
      </c>
      <c r="BI41" s="162">
        <v>2013</v>
      </c>
      <c r="BJ41" s="162">
        <v>2013</v>
      </c>
      <c r="BK41" s="162">
        <v>2013</v>
      </c>
      <c r="BL41" s="162">
        <v>2013</v>
      </c>
      <c r="BM41" s="162">
        <v>2014</v>
      </c>
      <c r="BN41" s="162">
        <v>2014</v>
      </c>
      <c r="BO41" s="162">
        <v>2014</v>
      </c>
      <c r="BP41" s="162">
        <v>2014</v>
      </c>
      <c r="BQ41" s="162">
        <v>2015</v>
      </c>
      <c r="BR41" s="162">
        <v>2015</v>
      </c>
      <c r="BS41" s="162">
        <v>2015</v>
      </c>
      <c r="BT41" s="162">
        <v>2015</v>
      </c>
      <c r="BU41" s="162">
        <v>2016</v>
      </c>
      <c r="BV41" s="162">
        <v>2016</v>
      </c>
      <c r="BW41" s="162">
        <v>2016</v>
      </c>
      <c r="BX41" s="162">
        <v>2016</v>
      </c>
      <c r="BY41" s="162">
        <v>2017</v>
      </c>
      <c r="BZ41" s="162">
        <v>2017</v>
      </c>
      <c r="CA41" s="162">
        <v>2017</v>
      </c>
      <c r="CB41" s="162">
        <v>2017</v>
      </c>
      <c r="CC41" s="162">
        <v>2018</v>
      </c>
      <c r="CD41" s="162">
        <v>2018</v>
      </c>
      <c r="CE41" s="162">
        <v>2018</v>
      </c>
      <c r="CF41" s="162">
        <v>2018</v>
      </c>
      <c r="CG41" s="162">
        <v>2019</v>
      </c>
      <c r="CH41" s="162">
        <v>2019</v>
      </c>
      <c r="CI41" s="162">
        <v>2019</v>
      </c>
      <c r="CJ41" s="162">
        <v>2019</v>
      </c>
      <c r="CK41" s="162">
        <v>2020</v>
      </c>
      <c r="CL41" s="162">
        <v>2020</v>
      </c>
      <c r="CM41" s="162">
        <v>2020</v>
      </c>
      <c r="CN41" s="162">
        <v>2020</v>
      </c>
      <c r="CO41" s="162">
        <v>2021</v>
      </c>
      <c r="CP41" s="162">
        <v>2021</v>
      </c>
      <c r="CQ41" s="162">
        <v>2021</v>
      </c>
      <c r="CR41" s="162">
        <v>2021</v>
      </c>
      <c r="CS41" s="162">
        <v>2022</v>
      </c>
      <c r="CT41" s="162">
        <v>2022</v>
      </c>
      <c r="CU41" s="162">
        <v>2022</v>
      </c>
      <c r="CV41" s="162">
        <v>2022</v>
      </c>
      <c r="CW41" s="162">
        <v>2023</v>
      </c>
      <c r="CX41" s="162">
        <v>2023</v>
      </c>
      <c r="CY41" s="162">
        <v>2023</v>
      </c>
    </row>
    <row r="42" spans="1:103" s="3" customFormat="1" ht="2.25" customHeight="1" x14ac:dyDescent="0.2">
      <c r="A42" s="2"/>
      <c r="B42" s="146"/>
      <c r="C42" s="146"/>
      <c r="D42" s="147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</row>
    <row r="43" spans="1:103" s="3" customFormat="1" ht="15" customHeight="1" x14ac:dyDescent="0.2">
      <c r="A43" s="2"/>
      <c r="B43" s="146"/>
      <c r="C43" s="146"/>
      <c r="D43" s="147"/>
      <c r="E43" s="163" t="s">
        <v>51</v>
      </c>
      <c r="F43" s="163" t="s">
        <v>52</v>
      </c>
      <c r="G43" s="163" t="s">
        <v>53</v>
      </c>
      <c r="H43" s="163" t="s">
        <v>54</v>
      </c>
      <c r="I43" s="163" t="s">
        <v>51</v>
      </c>
      <c r="J43" s="163" t="s">
        <v>52</v>
      </c>
      <c r="K43" s="163" t="s">
        <v>53</v>
      </c>
      <c r="L43" s="163" t="s">
        <v>54</v>
      </c>
      <c r="M43" s="163" t="s">
        <v>51</v>
      </c>
      <c r="N43" s="163" t="s">
        <v>52</v>
      </c>
      <c r="O43" s="163" t="s">
        <v>53</v>
      </c>
      <c r="P43" s="163" t="s">
        <v>54</v>
      </c>
      <c r="Q43" s="163" t="s">
        <v>51</v>
      </c>
      <c r="R43" s="163" t="s">
        <v>52</v>
      </c>
      <c r="S43" s="163" t="s">
        <v>53</v>
      </c>
      <c r="T43" s="163" t="s">
        <v>54</v>
      </c>
      <c r="U43" s="163" t="s">
        <v>51</v>
      </c>
      <c r="V43" s="163" t="s">
        <v>52</v>
      </c>
      <c r="W43" s="163" t="s">
        <v>53</v>
      </c>
      <c r="X43" s="163" t="s">
        <v>54</v>
      </c>
      <c r="Y43" s="163" t="s">
        <v>51</v>
      </c>
      <c r="Z43" s="163" t="s">
        <v>52</v>
      </c>
      <c r="AA43" s="163" t="s">
        <v>53</v>
      </c>
      <c r="AB43" s="163" t="s">
        <v>54</v>
      </c>
      <c r="AC43" s="163" t="s">
        <v>51</v>
      </c>
      <c r="AD43" s="163" t="s">
        <v>52</v>
      </c>
      <c r="AE43" s="163" t="s">
        <v>53</v>
      </c>
      <c r="AF43" s="163" t="s">
        <v>54</v>
      </c>
      <c r="AG43" s="163" t="s">
        <v>51</v>
      </c>
      <c r="AH43" s="163" t="s">
        <v>52</v>
      </c>
      <c r="AI43" s="163" t="s">
        <v>53</v>
      </c>
      <c r="AJ43" s="163" t="s">
        <v>54</v>
      </c>
      <c r="AK43" s="163" t="s">
        <v>51</v>
      </c>
      <c r="AL43" s="163" t="s">
        <v>52</v>
      </c>
      <c r="AM43" s="163" t="s">
        <v>53</v>
      </c>
      <c r="AN43" s="163" t="s">
        <v>54</v>
      </c>
      <c r="AO43" s="163" t="s">
        <v>51</v>
      </c>
      <c r="AP43" s="163" t="s">
        <v>52</v>
      </c>
      <c r="AQ43" s="163" t="s">
        <v>53</v>
      </c>
      <c r="AR43" s="163" t="s">
        <v>54</v>
      </c>
      <c r="AS43" s="163" t="s">
        <v>51</v>
      </c>
      <c r="AT43" s="163" t="s">
        <v>52</v>
      </c>
      <c r="AU43" s="163" t="s">
        <v>53</v>
      </c>
      <c r="AV43" s="163" t="s">
        <v>54</v>
      </c>
      <c r="AW43" s="163" t="s">
        <v>51</v>
      </c>
      <c r="AX43" s="163" t="s">
        <v>52</v>
      </c>
      <c r="AY43" s="163" t="s">
        <v>53</v>
      </c>
      <c r="AZ43" s="163" t="s">
        <v>54</v>
      </c>
      <c r="BA43" s="163" t="s">
        <v>51</v>
      </c>
      <c r="BB43" s="163" t="s">
        <v>52</v>
      </c>
      <c r="BC43" s="163" t="s">
        <v>53</v>
      </c>
      <c r="BD43" s="163" t="s">
        <v>54</v>
      </c>
      <c r="BE43" s="163" t="s">
        <v>51</v>
      </c>
      <c r="BF43" s="163" t="s">
        <v>52</v>
      </c>
      <c r="BG43" s="163" t="s">
        <v>53</v>
      </c>
      <c r="BH43" s="163" t="s">
        <v>54</v>
      </c>
      <c r="BI43" s="163" t="s">
        <v>51</v>
      </c>
      <c r="BJ43" s="163" t="s">
        <v>52</v>
      </c>
      <c r="BK43" s="163" t="s">
        <v>53</v>
      </c>
      <c r="BL43" s="163" t="s">
        <v>54</v>
      </c>
      <c r="BM43" s="163" t="s">
        <v>51</v>
      </c>
      <c r="BN43" s="163" t="s">
        <v>52</v>
      </c>
      <c r="BO43" s="163" t="s">
        <v>53</v>
      </c>
      <c r="BP43" s="163" t="s">
        <v>54</v>
      </c>
      <c r="BQ43" s="163" t="s">
        <v>51</v>
      </c>
      <c r="BR43" s="163" t="s">
        <v>52</v>
      </c>
      <c r="BS43" s="163" t="s">
        <v>53</v>
      </c>
      <c r="BT43" s="163" t="s">
        <v>54</v>
      </c>
      <c r="BU43" s="163" t="s">
        <v>51</v>
      </c>
      <c r="BV43" s="163" t="s">
        <v>52</v>
      </c>
      <c r="BW43" s="163" t="s">
        <v>53</v>
      </c>
      <c r="BX43" s="163" t="s">
        <v>54</v>
      </c>
      <c r="BY43" s="163" t="s">
        <v>51</v>
      </c>
      <c r="BZ43" s="163" t="s">
        <v>52</v>
      </c>
      <c r="CA43" s="163" t="s">
        <v>53</v>
      </c>
      <c r="CB43" s="163" t="s">
        <v>54</v>
      </c>
      <c r="CC43" s="163" t="s">
        <v>51</v>
      </c>
      <c r="CD43" s="163" t="s">
        <v>52</v>
      </c>
      <c r="CE43" s="163" t="s">
        <v>53</v>
      </c>
      <c r="CF43" s="163" t="s">
        <v>54</v>
      </c>
      <c r="CG43" s="163" t="s">
        <v>51</v>
      </c>
      <c r="CH43" s="163" t="s">
        <v>52</v>
      </c>
      <c r="CI43" s="163" t="s">
        <v>53</v>
      </c>
      <c r="CJ43" s="163" t="s">
        <v>54</v>
      </c>
      <c r="CK43" s="163" t="s">
        <v>51</v>
      </c>
      <c r="CL43" s="163" t="s">
        <v>52</v>
      </c>
      <c r="CM43" s="163" t="s">
        <v>53</v>
      </c>
      <c r="CN43" s="163" t="s">
        <v>54</v>
      </c>
      <c r="CO43" s="163" t="s">
        <v>51</v>
      </c>
      <c r="CP43" s="163" t="s">
        <v>52</v>
      </c>
      <c r="CQ43" s="163" t="s">
        <v>53</v>
      </c>
      <c r="CR43" s="163" t="s">
        <v>54</v>
      </c>
      <c r="CS43" s="163" t="s">
        <v>51</v>
      </c>
      <c r="CT43" s="163" t="s">
        <v>52</v>
      </c>
      <c r="CU43" s="163" t="s">
        <v>53</v>
      </c>
      <c r="CV43" s="163" t="s">
        <v>54</v>
      </c>
      <c r="CW43" s="163" t="s">
        <v>51</v>
      </c>
      <c r="CX43" s="163" t="s">
        <v>52</v>
      </c>
      <c r="CY43" s="163" t="s">
        <v>53</v>
      </c>
    </row>
    <row r="44" spans="1:103" s="14" customFormat="1" ht="3" customHeight="1" x14ac:dyDescent="0.2">
      <c r="A44" s="2"/>
      <c r="B44" s="132"/>
      <c r="C44" s="133"/>
      <c r="D44" s="133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5"/>
      <c r="BX44" s="135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</row>
    <row r="45" spans="1:103" s="14" customFormat="1" ht="12" customHeight="1" x14ac:dyDescent="0.2">
      <c r="A45" s="1"/>
      <c r="B45" s="76" t="s">
        <v>73</v>
      </c>
      <c r="C45" s="155"/>
      <c r="D45" s="76" t="s">
        <v>74</v>
      </c>
      <c r="E45" s="174">
        <v>35266</v>
      </c>
      <c r="F45" s="174">
        <v>40347</v>
      </c>
      <c r="G45" s="174">
        <v>40283</v>
      </c>
      <c r="H45" s="174">
        <v>41086</v>
      </c>
      <c r="I45" s="174">
        <v>41159</v>
      </c>
      <c r="J45" s="174">
        <v>48189</v>
      </c>
      <c r="K45" s="174">
        <v>47101</v>
      </c>
      <c r="L45" s="174">
        <v>48599</v>
      </c>
      <c r="M45" s="174">
        <v>47156</v>
      </c>
      <c r="N45" s="174">
        <v>51294</v>
      </c>
      <c r="O45" s="174">
        <v>49324</v>
      </c>
      <c r="P45" s="174">
        <v>47534</v>
      </c>
      <c r="Q45" s="174">
        <v>46128</v>
      </c>
      <c r="R45" s="174">
        <v>52190</v>
      </c>
      <c r="S45" s="174">
        <v>50456</v>
      </c>
      <c r="T45" s="174">
        <v>50262</v>
      </c>
      <c r="U45" s="174">
        <v>48401</v>
      </c>
      <c r="V45" s="174">
        <v>53608</v>
      </c>
      <c r="W45" s="174">
        <v>52025</v>
      </c>
      <c r="X45" s="174">
        <v>51578</v>
      </c>
      <c r="Y45" s="174">
        <v>50453</v>
      </c>
      <c r="Z45" s="174">
        <v>56725</v>
      </c>
      <c r="AA45" s="174">
        <v>55726</v>
      </c>
      <c r="AB45" s="174">
        <v>55496</v>
      </c>
      <c r="AC45" s="174">
        <v>52282</v>
      </c>
      <c r="AD45" s="174">
        <v>60996</v>
      </c>
      <c r="AE45" s="174">
        <v>59807</v>
      </c>
      <c r="AF45" s="174">
        <v>58562</v>
      </c>
      <c r="AG45" s="174">
        <v>58551</v>
      </c>
      <c r="AH45" s="174">
        <v>65679</v>
      </c>
      <c r="AI45" s="174">
        <v>64644</v>
      </c>
      <c r="AJ45" s="174">
        <v>64504</v>
      </c>
      <c r="AK45" s="174">
        <v>65523</v>
      </c>
      <c r="AL45" s="174">
        <v>71818</v>
      </c>
      <c r="AM45" s="174">
        <v>72390</v>
      </c>
      <c r="AN45" s="174">
        <v>69745</v>
      </c>
      <c r="AO45" s="174">
        <v>67781</v>
      </c>
      <c r="AP45" s="174">
        <v>75348</v>
      </c>
      <c r="AQ45" s="174">
        <v>75797</v>
      </c>
      <c r="AR45" s="174">
        <v>65382</v>
      </c>
      <c r="AS45" s="174">
        <v>56184</v>
      </c>
      <c r="AT45" s="174">
        <v>62979</v>
      </c>
      <c r="AU45" s="174">
        <v>64999</v>
      </c>
      <c r="AV45" s="174">
        <v>62442</v>
      </c>
      <c r="AW45" s="174">
        <v>61694</v>
      </c>
      <c r="AX45" s="174">
        <v>70846</v>
      </c>
      <c r="AY45" s="174">
        <v>72990</v>
      </c>
      <c r="AZ45" s="174">
        <v>72856</v>
      </c>
      <c r="BA45" s="174">
        <v>73975</v>
      </c>
      <c r="BB45" s="174">
        <v>80993</v>
      </c>
      <c r="BC45" s="174">
        <v>81876</v>
      </c>
      <c r="BD45" s="174">
        <v>77338</v>
      </c>
      <c r="BE45" s="174">
        <v>75215</v>
      </c>
      <c r="BF45" s="174">
        <v>82136</v>
      </c>
      <c r="BG45" s="174">
        <v>85868</v>
      </c>
      <c r="BH45" s="174">
        <v>81116</v>
      </c>
      <c r="BI45" s="174">
        <v>77714</v>
      </c>
      <c r="BJ45" s="174">
        <v>88044</v>
      </c>
      <c r="BK45" s="174">
        <v>88058</v>
      </c>
      <c r="BL45" s="174">
        <v>82517</v>
      </c>
      <c r="BM45" s="174">
        <v>79576</v>
      </c>
      <c r="BN45" s="174">
        <v>87599</v>
      </c>
      <c r="BO45" s="174">
        <v>91605</v>
      </c>
      <c r="BP45" s="174">
        <v>86813</v>
      </c>
      <c r="BQ45" s="174">
        <v>83760</v>
      </c>
      <c r="BR45" s="174">
        <v>92996</v>
      </c>
      <c r="BS45" s="174">
        <v>95307</v>
      </c>
      <c r="BT45" s="174">
        <v>90293</v>
      </c>
      <c r="BU45" s="174">
        <v>85120</v>
      </c>
      <c r="BV45" s="174">
        <v>97815</v>
      </c>
      <c r="BW45" s="174">
        <v>98622</v>
      </c>
      <c r="BX45" s="174">
        <v>95813</v>
      </c>
      <c r="BY45" s="174">
        <v>95504</v>
      </c>
      <c r="BZ45" s="174">
        <v>104741</v>
      </c>
      <c r="CA45" s="174">
        <v>105019</v>
      </c>
      <c r="CB45" s="174">
        <v>103126</v>
      </c>
      <c r="CC45" s="174">
        <v>97531</v>
      </c>
      <c r="CD45" s="174">
        <v>110388</v>
      </c>
      <c r="CE45" s="174">
        <v>109119</v>
      </c>
      <c r="CF45" s="174">
        <v>106059</v>
      </c>
      <c r="CG45" s="174">
        <v>100372</v>
      </c>
      <c r="CH45" s="174">
        <v>112926</v>
      </c>
      <c r="CI45" s="174">
        <v>112496</v>
      </c>
      <c r="CJ45" s="174">
        <v>108976</v>
      </c>
      <c r="CK45" s="174">
        <v>95418</v>
      </c>
      <c r="CL45" s="174">
        <v>69139</v>
      </c>
      <c r="CM45" s="174">
        <v>85824</v>
      </c>
      <c r="CN45" s="174">
        <v>94042</v>
      </c>
      <c r="CO45" s="174">
        <v>90681</v>
      </c>
      <c r="CP45" s="174">
        <v>101288</v>
      </c>
      <c r="CQ45" s="174">
        <v>107583</v>
      </c>
      <c r="CR45" s="174">
        <v>118183</v>
      </c>
      <c r="CS45" s="174">
        <v>119440</v>
      </c>
      <c r="CT45" s="174">
        <v>142842</v>
      </c>
      <c r="CU45" s="174">
        <v>144412</v>
      </c>
      <c r="CV45" s="174">
        <v>143625</v>
      </c>
      <c r="CW45" s="174">
        <v>140163</v>
      </c>
      <c r="CX45" s="174">
        <v>144858</v>
      </c>
      <c r="CY45" s="174">
        <v>141724</v>
      </c>
    </row>
    <row r="46" spans="1:103" s="14" customFormat="1" ht="12" customHeight="1" x14ac:dyDescent="0.2">
      <c r="A46" s="1"/>
      <c r="B46" s="74" t="s">
        <v>98</v>
      </c>
      <c r="C46" s="150"/>
      <c r="D46" s="108" t="s">
        <v>99</v>
      </c>
      <c r="E46" s="174">
        <v>26035</v>
      </c>
      <c r="F46" s="174">
        <v>27305</v>
      </c>
      <c r="G46" s="174">
        <v>24600</v>
      </c>
      <c r="H46" s="174">
        <v>29782</v>
      </c>
      <c r="I46" s="174">
        <v>30605</v>
      </c>
      <c r="J46" s="174">
        <v>32993</v>
      </c>
      <c r="K46" s="174">
        <v>29026</v>
      </c>
      <c r="L46" s="174">
        <v>35041</v>
      </c>
      <c r="M46" s="174">
        <v>35065</v>
      </c>
      <c r="N46" s="174">
        <v>34620</v>
      </c>
      <c r="O46" s="174">
        <v>29690</v>
      </c>
      <c r="P46" s="174">
        <v>33375</v>
      </c>
      <c r="Q46" s="174">
        <v>33587</v>
      </c>
      <c r="R46" s="174">
        <v>35506</v>
      </c>
      <c r="S46" s="174">
        <v>30717</v>
      </c>
      <c r="T46" s="174">
        <v>35477</v>
      </c>
      <c r="U46" s="174">
        <v>35436</v>
      </c>
      <c r="V46" s="174">
        <v>36114</v>
      </c>
      <c r="W46" s="174">
        <v>31704</v>
      </c>
      <c r="X46" s="174">
        <v>36689</v>
      </c>
      <c r="Y46" s="174">
        <v>36976</v>
      </c>
      <c r="Z46" s="174">
        <v>39222</v>
      </c>
      <c r="AA46" s="174">
        <v>34354</v>
      </c>
      <c r="AB46" s="174">
        <v>39450</v>
      </c>
      <c r="AC46" s="174">
        <v>37628</v>
      </c>
      <c r="AD46" s="174">
        <v>41536</v>
      </c>
      <c r="AE46" s="174">
        <v>36491</v>
      </c>
      <c r="AF46" s="174">
        <v>41153</v>
      </c>
      <c r="AG46" s="174">
        <v>42122</v>
      </c>
      <c r="AH46" s="174">
        <v>43893</v>
      </c>
      <c r="AI46" s="174">
        <v>39231</v>
      </c>
      <c r="AJ46" s="174">
        <v>44850</v>
      </c>
      <c r="AK46" s="174">
        <v>48037</v>
      </c>
      <c r="AL46" s="174">
        <v>49410</v>
      </c>
      <c r="AM46" s="174">
        <v>44998</v>
      </c>
      <c r="AN46" s="174">
        <v>48823</v>
      </c>
      <c r="AO46" s="174">
        <v>49258</v>
      </c>
      <c r="AP46" s="174">
        <v>51383</v>
      </c>
      <c r="AQ46" s="174">
        <v>47747</v>
      </c>
      <c r="AR46" s="174">
        <v>45088</v>
      </c>
      <c r="AS46" s="174">
        <v>39465</v>
      </c>
      <c r="AT46" s="174">
        <v>41403</v>
      </c>
      <c r="AU46" s="174">
        <v>40020</v>
      </c>
      <c r="AV46" s="174">
        <v>43799</v>
      </c>
      <c r="AW46" s="174">
        <v>44773</v>
      </c>
      <c r="AX46" s="174">
        <v>48347</v>
      </c>
      <c r="AY46" s="174">
        <v>46326</v>
      </c>
      <c r="AZ46" s="174">
        <v>52570</v>
      </c>
      <c r="BA46" s="174">
        <v>55597</v>
      </c>
      <c r="BB46" s="174">
        <v>55903</v>
      </c>
      <c r="BC46" s="174">
        <v>52070</v>
      </c>
      <c r="BD46" s="174">
        <v>55004</v>
      </c>
      <c r="BE46" s="174">
        <v>56325</v>
      </c>
      <c r="BF46" s="174">
        <v>56519</v>
      </c>
      <c r="BG46" s="174">
        <v>55068</v>
      </c>
      <c r="BH46" s="174">
        <v>58927</v>
      </c>
      <c r="BI46" s="174">
        <v>59250</v>
      </c>
      <c r="BJ46" s="174">
        <v>62576</v>
      </c>
      <c r="BK46" s="174">
        <v>56927</v>
      </c>
      <c r="BL46" s="174">
        <v>59629</v>
      </c>
      <c r="BM46" s="174">
        <v>59935</v>
      </c>
      <c r="BN46" s="174">
        <v>61298</v>
      </c>
      <c r="BO46" s="174">
        <v>58514</v>
      </c>
      <c r="BP46" s="174">
        <v>62244</v>
      </c>
      <c r="BQ46" s="174">
        <v>62556</v>
      </c>
      <c r="BR46" s="174">
        <v>65026</v>
      </c>
      <c r="BS46" s="174">
        <v>60837</v>
      </c>
      <c r="BT46" s="174">
        <v>64419</v>
      </c>
      <c r="BU46" s="174">
        <v>62381</v>
      </c>
      <c r="BV46" s="174">
        <v>67936</v>
      </c>
      <c r="BW46" s="174">
        <v>61772</v>
      </c>
      <c r="BX46" s="174">
        <v>67362</v>
      </c>
      <c r="BY46" s="174">
        <v>71676</v>
      </c>
      <c r="BZ46" s="174">
        <v>71378</v>
      </c>
      <c r="CA46" s="174">
        <v>65176</v>
      </c>
      <c r="CB46" s="174">
        <v>73001</v>
      </c>
      <c r="CC46" s="174">
        <v>72219</v>
      </c>
      <c r="CD46" s="174">
        <v>76015</v>
      </c>
      <c r="CE46" s="174">
        <v>68324</v>
      </c>
      <c r="CF46" s="174">
        <v>74651</v>
      </c>
      <c r="CG46" s="174">
        <v>73423</v>
      </c>
      <c r="CH46" s="174">
        <v>76823</v>
      </c>
      <c r="CI46" s="174">
        <v>69047</v>
      </c>
      <c r="CJ46" s="174">
        <v>75392</v>
      </c>
      <c r="CK46" s="174">
        <v>70793</v>
      </c>
      <c r="CL46" s="174">
        <v>55254</v>
      </c>
      <c r="CM46" s="174">
        <v>65180</v>
      </c>
      <c r="CN46" s="174">
        <v>74366</v>
      </c>
      <c r="CO46" s="174">
        <v>74750</v>
      </c>
      <c r="CP46" s="174">
        <v>80323</v>
      </c>
      <c r="CQ46" s="174">
        <v>76460</v>
      </c>
      <c r="CR46" s="174">
        <v>85494</v>
      </c>
      <c r="CS46" s="174">
        <v>90994</v>
      </c>
      <c r="CT46" s="174">
        <v>101952</v>
      </c>
      <c r="CU46" s="174">
        <v>96286</v>
      </c>
      <c r="CV46" s="174">
        <v>103117</v>
      </c>
      <c r="CW46" s="174">
        <v>104139</v>
      </c>
      <c r="CX46" s="174">
        <v>98564</v>
      </c>
      <c r="CY46" s="174">
        <v>86993</v>
      </c>
    </row>
    <row r="47" spans="1:103" s="14" customFormat="1" ht="12" customHeight="1" x14ac:dyDescent="0.2">
      <c r="A47" s="1"/>
      <c r="B47" s="74" t="s">
        <v>100</v>
      </c>
      <c r="C47" s="150"/>
      <c r="D47" s="108" t="s">
        <v>101</v>
      </c>
      <c r="E47" s="174">
        <v>9231</v>
      </c>
      <c r="F47" s="174">
        <v>13042</v>
      </c>
      <c r="G47" s="174">
        <v>15683</v>
      </c>
      <c r="H47" s="174">
        <v>11304</v>
      </c>
      <c r="I47" s="174">
        <v>10554</v>
      </c>
      <c r="J47" s="174">
        <v>15196</v>
      </c>
      <c r="K47" s="174">
        <v>18075</v>
      </c>
      <c r="L47" s="174">
        <v>13558</v>
      </c>
      <c r="M47" s="174">
        <v>12091</v>
      </c>
      <c r="N47" s="174">
        <v>16674</v>
      </c>
      <c r="O47" s="174">
        <v>19634</v>
      </c>
      <c r="P47" s="174">
        <v>14159</v>
      </c>
      <c r="Q47" s="174">
        <v>12541</v>
      </c>
      <c r="R47" s="174">
        <v>16684</v>
      </c>
      <c r="S47" s="174">
        <v>19739</v>
      </c>
      <c r="T47" s="174">
        <v>14785</v>
      </c>
      <c r="U47" s="174">
        <v>12965</v>
      </c>
      <c r="V47" s="174">
        <v>17494</v>
      </c>
      <c r="W47" s="174">
        <v>20321</v>
      </c>
      <c r="X47" s="174">
        <v>14889</v>
      </c>
      <c r="Y47" s="174">
        <v>13477</v>
      </c>
      <c r="Z47" s="174">
        <v>17503</v>
      </c>
      <c r="AA47" s="174">
        <v>21372</v>
      </c>
      <c r="AB47" s="174">
        <v>16046</v>
      </c>
      <c r="AC47" s="174">
        <v>14654</v>
      </c>
      <c r="AD47" s="174">
        <v>19460</v>
      </c>
      <c r="AE47" s="174">
        <v>23316</v>
      </c>
      <c r="AF47" s="174">
        <v>17409</v>
      </c>
      <c r="AG47" s="174">
        <v>16429</v>
      </c>
      <c r="AH47" s="174">
        <v>21786</v>
      </c>
      <c r="AI47" s="174">
        <v>25413</v>
      </c>
      <c r="AJ47" s="174">
        <v>19654</v>
      </c>
      <c r="AK47" s="174">
        <v>17486</v>
      </c>
      <c r="AL47" s="174">
        <v>22408</v>
      </c>
      <c r="AM47" s="174">
        <v>27392</v>
      </c>
      <c r="AN47" s="174">
        <v>20922</v>
      </c>
      <c r="AO47" s="174">
        <v>18523</v>
      </c>
      <c r="AP47" s="174">
        <v>23965</v>
      </c>
      <c r="AQ47" s="174">
        <v>28050</v>
      </c>
      <c r="AR47" s="174">
        <v>20294</v>
      </c>
      <c r="AS47" s="174">
        <v>16719</v>
      </c>
      <c r="AT47" s="174">
        <v>21576</v>
      </c>
      <c r="AU47" s="174">
        <v>24979</v>
      </c>
      <c r="AV47" s="174">
        <v>18643</v>
      </c>
      <c r="AW47" s="174">
        <v>16921</v>
      </c>
      <c r="AX47" s="174">
        <v>22499</v>
      </c>
      <c r="AY47" s="174">
        <v>26664</v>
      </c>
      <c r="AZ47" s="174">
        <v>20286</v>
      </c>
      <c r="BA47" s="174">
        <v>18378</v>
      </c>
      <c r="BB47" s="174">
        <v>25090</v>
      </c>
      <c r="BC47" s="174">
        <v>29806</v>
      </c>
      <c r="BD47" s="174">
        <v>22334</v>
      </c>
      <c r="BE47" s="174">
        <v>18890</v>
      </c>
      <c r="BF47" s="174">
        <v>25617</v>
      </c>
      <c r="BG47" s="174">
        <v>30800</v>
      </c>
      <c r="BH47" s="174">
        <v>22189</v>
      </c>
      <c r="BI47" s="174">
        <v>18464</v>
      </c>
      <c r="BJ47" s="174">
        <v>25468</v>
      </c>
      <c r="BK47" s="174">
        <v>31131</v>
      </c>
      <c r="BL47" s="174">
        <v>22888</v>
      </c>
      <c r="BM47" s="174">
        <v>19641</v>
      </c>
      <c r="BN47" s="174">
        <v>26301</v>
      </c>
      <c r="BO47" s="174">
        <v>33091</v>
      </c>
      <c r="BP47" s="174">
        <v>24569</v>
      </c>
      <c r="BQ47" s="174">
        <v>21204</v>
      </c>
      <c r="BR47" s="174">
        <v>27970</v>
      </c>
      <c r="BS47" s="174">
        <v>34470</v>
      </c>
      <c r="BT47" s="174">
        <v>25874</v>
      </c>
      <c r="BU47" s="174">
        <v>22739</v>
      </c>
      <c r="BV47" s="174">
        <v>29879</v>
      </c>
      <c r="BW47" s="174">
        <v>36850</v>
      </c>
      <c r="BX47" s="174">
        <v>28451</v>
      </c>
      <c r="BY47" s="174">
        <v>23828</v>
      </c>
      <c r="BZ47" s="174">
        <v>33363</v>
      </c>
      <c r="CA47" s="174">
        <v>39843</v>
      </c>
      <c r="CB47" s="174">
        <v>30125</v>
      </c>
      <c r="CC47" s="174">
        <v>25312</v>
      </c>
      <c r="CD47" s="174">
        <v>34373</v>
      </c>
      <c r="CE47" s="174">
        <v>40795</v>
      </c>
      <c r="CF47" s="174">
        <v>31408</v>
      </c>
      <c r="CG47" s="174">
        <v>26949</v>
      </c>
      <c r="CH47" s="174">
        <v>36103</v>
      </c>
      <c r="CI47" s="174">
        <v>43449</v>
      </c>
      <c r="CJ47" s="174">
        <v>33584</v>
      </c>
      <c r="CK47" s="174">
        <v>24625</v>
      </c>
      <c r="CL47" s="174">
        <v>13885</v>
      </c>
      <c r="CM47" s="174">
        <v>20644</v>
      </c>
      <c r="CN47" s="174">
        <v>19676</v>
      </c>
      <c r="CO47" s="174">
        <v>15931</v>
      </c>
      <c r="CP47" s="174">
        <v>20965</v>
      </c>
      <c r="CQ47" s="174">
        <v>31123</v>
      </c>
      <c r="CR47" s="174">
        <v>32689</v>
      </c>
      <c r="CS47" s="174">
        <v>28446</v>
      </c>
      <c r="CT47" s="174">
        <v>40890</v>
      </c>
      <c r="CU47" s="174">
        <v>48126</v>
      </c>
      <c r="CV47" s="174">
        <v>40508</v>
      </c>
      <c r="CW47" s="174">
        <v>36024</v>
      </c>
      <c r="CX47" s="174">
        <v>46294</v>
      </c>
      <c r="CY47" s="174">
        <v>54731</v>
      </c>
    </row>
    <row r="48" spans="1:103" s="14" customFormat="1" ht="12" hidden="1" customHeight="1" x14ac:dyDescent="0.2">
      <c r="A48" s="2"/>
      <c r="B48" s="74" t="s">
        <v>63</v>
      </c>
      <c r="C48" s="151"/>
      <c r="D48" s="74" t="s">
        <v>66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4"/>
      <c r="CY48" s="174"/>
    </row>
    <row r="49" spans="1:103" s="15" customFormat="1" ht="12" hidden="1" customHeight="1" x14ac:dyDescent="0.2">
      <c r="A49" s="4"/>
      <c r="B49" s="76" t="s">
        <v>64</v>
      </c>
      <c r="C49" s="155"/>
      <c r="D49" s="88" t="s">
        <v>67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</row>
    <row r="50" spans="1:103" s="15" customFormat="1" ht="12" hidden="1" customHeight="1" x14ac:dyDescent="0.2">
      <c r="A50" s="4"/>
      <c r="B50" s="76" t="s">
        <v>65</v>
      </c>
      <c r="C50" s="155"/>
      <c r="D50" s="76" t="s">
        <v>68</v>
      </c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/>
      <c r="CT50" s="174"/>
      <c r="CU50" s="174"/>
      <c r="CV50" s="174"/>
      <c r="CW50" s="174"/>
      <c r="CX50" s="174"/>
      <c r="CY50" s="174"/>
    </row>
    <row r="51" spans="1:103" s="18" customFormat="1" ht="12" hidden="1" customHeight="1" x14ac:dyDescent="0.2">
      <c r="A51" s="1"/>
      <c r="B51" s="74" t="s">
        <v>46</v>
      </c>
      <c r="C51" s="151"/>
      <c r="D51" s="74" t="s">
        <v>47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</row>
    <row r="52" spans="1:103" s="15" customFormat="1" ht="12" hidden="1" customHeight="1" x14ac:dyDescent="0.2">
      <c r="A52" s="1"/>
      <c r="B52" s="74" t="s">
        <v>18</v>
      </c>
      <c r="C52" s="151"/>
      <c r="D52" s="74" t="s">
        <v>19</v>
      </c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74"/>
      <c r="CY52" s="174"/>
    </row>
    <row r="53" spans="1:103" s="15" customFormat="1" ht="12" hidden="1" customHeight="1" x14ac:dyDescent="0.2">
      <c r="A53" s="1"/>
      <c r="B53" s="76" t="s">
        <v>20</v>
      </c>
      <c r="C53" s="155"/>
      <c r="D53" s="76" t="s">
        <v>21</v>
      </c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</row>
    <row r="54" spans="1:103" s="14" customFormat="1" ht="12" customHeight="1" x14ac:dyDescent="0.2">
      <c r="A54" s="1"/>
      <c r="B54" s="74" t="s">
        <v>2</v>
      </c>
      <c r="C54" s="151"/>
      <c r="D54" s="74" t="s">
        <v>3</v>
      </c>
      <c r="E54" s="174">
        <v>133</v>
      </c>
      <c r="F54" s="174">
        <v>135</v>
      </c>
      <c r="G54" s="174">
        <v>153</v>
      </c>
      <c r="H54" s="174">
        <v>176</v>
      </c>
      <c r="I54" s="174">
        <v>157</v>
      </c>
      <c r="J54" s="174">
        <v>163</v>
      </c>
      <c r="K54" s="174">
        <v>175</v>
      </c>
      <c r="L54" s="174">
        <v>211</v>
      </c>
      <c r="M54" s="174">
        <v>200</v>
      </c>
      <c r="N54" s="174">
        <v>190</v>
      </c>
      <c r="O54" s="174">
        <v>188</v>
      </c>
      <c r="P54" s="174">
        <v>203</v>
      </c>
      <c r="Q54" s="174">
        <v>190</v>
      </c>
      <c r="R54" s="174">
        <v>197</v>
      </c>
      <c r="S54" s="174">
        <v>191</v>
      </c>
      <c r="T54" s="174">
        <v>210</v>
      </c>
      <c r="U54" s="174">
        <v>188</v>
      </c>
      <c r="V54" s="174">
        <v>197</v>
      </c>
      <c r="W54" s="174">
        <v>220</v>
      </c>
      <c r="X54" s="174">
        <v>191</v>
      </c>
      <c r="Y54" s="174">
        <v>210</v>
      </c>
      <c r="Z54" s="174">
        <v>206</v>
      </c>
      <c r="AA54" s="174">
        <v>192</v>
      </c>
      <c r="AB54" s="174">
        <v>206</v>
      </c>
      <c r="AC54" s="174">
        <v>225</v>
      </c>
      <c r="AD54" s="174">
        <v>211</v>
      </c>
      <c r="AE54" s="174">
        <v>243</v>
      </c>
      <c r="AF54" s="174">
        <v>234</v>
      </c>
      <c r="AG54" s="174">
        <v>253</v>
      </c>
      <c r="AH54" s="174">
        <v>251</v>
      </c>
      <c r="AI54" s="174">
        <v>243</v>
      </c>
      <c r="AJ54" s="174">
        <v>274</v>
      </c>
      <c r="AK54" s="174">
        <v>304</v>
      </c>
      <c r="AL54" s="174">
        <v>292</v>
      </c>
      <c r="AM54" s="174">
        <v>300</v>
      </c>
      <c r="AN54" s="174">
        <v>326</v>
      </c>
      <c r="AO54" s="174">
        <v>364</v>
      </c>
      <c r="AP54" s="174">
        <v>321</v>
      </c>
      <c r="AQ54" s="174">
        <v>271</v>
      </c>
      <c r="AR54" s="174">
        <v>294</v>
      </c>
      <c r="AS54" s="174">
        <v>296</v>
      </c>
      <c r="AT54" s="174">
        <v>259</v>
      </c>
      <c r="AU54" s="174">
        <v>257</v>
      </c>
      <c r="AV54" s="174">
        <v>283</v>
      </c>
      <c r="AW54" s="174">
        <v>296</v>
      </c>
      <c r="AX54" s="174">
        <v>314</v>
      </c>
      <c r="AY54" s="174">
        <v>306</v>
      </c>
      <c r="AZ54" s="174">
        <v>289</v>
      </c>
      <c r="BA54" s="174">
        <v>277</v>
      </c>
      <c r="BB54" s="174">
        <v>315</v>
      </c>
      <c r="BC54" s="174">
        <v>318</v>
      </c>
      <c r="BD54" s="174">
        <v>320</v>
      </c>
      <c r="BE54" s="174">
        <v>358</v>
      </c>
      <c r="BF54" s="174">
        <v>383</v>
      </c>
      <c r="BG54" s="174">
        <v>435</v>
      </c>
      <c r="BH54" s="174">
        <v>455</v>
      </c>
      <c r="BI54" s="174">
        <v>458</v>
      </c>
      <c r="BJ54" s="174">
        <v>576</v>
      </c>
      <c r="BK54" s="174">
        <v>580</v>
      </c>
      <c r="BL54" s="174">
        <v>669</v>
      </c>
      <c r="BM54" s="174">
        <v>604</v>
      </c>
      <c r="BN54" s="174">
        <v>541</v>
      </c>
      <c r="BO54" s="174">
        <v>597</v>
      </c>
      <c r="BP54" s="174">
        <v>615</v>
      </c>
      <c r="BQ54" s="174">
        <v>552</v>
      </c>
      <c r="BR54" s="174">
        <v>625</v>
      </c>
      <c r="BS54" s="174">
        <v>575</v>
      </c>
      <c r="BT54" s="174">
        <v>659</v>
      </c>
      <c r="BU54" s="174">
        <v>527</v>
      </c>
      <c r="BV54" s="174">
        <v>595</v>
      </c>
      <c r="BW54" s="174">
        <v>647</v>
      </c>
      <c r="BX54" s="174">
        <v>609</v>
      </c>
      <c r="BY54" s="174">
        <v>634</v>
      </c>
      <c r="BZ54" s="174">
        <v>654</v>
      </c>
      <c r="CA54" s="174">
        <v>686</v>
      </c>
      <c r="CB54" s="174">
        <v>683</v>
      </c>
      <c r="CC54" s="174">
        <v>666</v>
      </c>
      <c r="CD54" s="174">
        <v>774</v>
      </c>
      <c r="CE54" s="174">
        <v>677</v>
      </c>
      <c r="CF54" s="174">
        <v>704</v>
      </c>
      <c r="CG54" s="174">
        <v>676</v>
      </c>
      <c r="CH54" s="174">
        <v>672</v>
      </c>
      <c r="CI54" s="174">
        <v>693</v>
      </c>
      <c r="CJ54" s="174">
        <v>825</v>
      </c>
      <c r="CK54" s="174">
        <v>679</v>
      </c>
      <c r="CL54" s="174">
        <v>540</v>
      </c>
      <c r="CM54" s="174">
        <v>656</v>
      </c>
      <c r="CN54" s="174">
        <v>799</v>
      </c>
      <c r="CO54" s="174">
        <v>622</v>
      </c>
      <c r="CP54" s="174">
        <v>664</v>
      </c>
      <c r="CQ54" s="174">
        <v>985</v>
      </c>
      <c r="CR54" s="174">
        <v>1082</v>
      </c>
      <c r="CS54" s="174">
        <v>997</v>
      </c>
      <c r="CT54" s="174">
        <v>1050</v>
      </c>
      <c r="CU54" s="174">
        <v>978</v>
      </c>
      <c r="CV54" s="174">
        <v>1035</v>
      </c>
      <c r="CW54" s="174">
        <v>858</v>
      </c>
      <c r="CX54" s="174">
        <v>1069</v>
      </c>
      <c r="CY54" s="174">
        <v>1055</v>
      </c>
    </row>
    <row r="55" spans="1:103" s="14" customFormat="1" ht="12" hidden="1" customHeight="1" x14ac:dyDescent="0.2">
      <c r="A55" s="1"/>
      <c r="B55" s="74" t="s">
        <v>24</v>
      </c>
      <c r="C55" s="151"/>
      <c r="D55" s="74" t="s">
        <v>59</v>
      </c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</row>
    <row r="56" spans="1:103" s="15" customFormat="1" ht="12" hidden="1" customHeight="1" x14ac:dyDescent="0.2">
      <c r="A56" s="8"/>
      <c r="B56" s="74" t="s">
        <v>25</v>
      </c>
      <c r="C56" s="151"/>
      <c r="D56" s="74" t="s">
        <v>26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</row>
    <row r="57" spans="1:103" s="16" customFormat="1" ht="12" hidden="1" customHeight="1" x14ac:dyDescent="0.2">
      <c r="A57" s="13"/>
      <c r="B57" s="97" t="s">
        <v>27</v>
      </c>
      <c r="C57" s="152"/>
      <c r="D57" s="97" t="s">
        <v>33</v>
      </c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</row>
    <row r="58" spans="1:103" s="14" customFormat="1" ht="12" customHeight="1" x14ac:dyDescent="0.2">
      <c r="A58" s="1"/>
      <c r="B58" s="74" t="s">
        <v>28</v>
      </c>
      <c r="C58" s="151"/>
      <c r="D58" s="74" t="s">
        <v>29</v>
      </c>
      <c r="E58" s="174">
        <v>1121</v>
      </c>
      <c r="F58" s="174">
        <v>738</v>
      </c>
      <c r="G58" s="174">
        <v>732</v>
      </c>
      <c r="H58" s="174">
        <v>3019</v>
      </c>
      <c r="I58" s="174">
        <v>1016</v>
      </c>
      <c r="J58" s="174">
        <v>586</v>
      </c>
      <c r="K58" s="174">
        <v>579</v>
      </c>
      <c r="L58" s="174">
        <v>3310</v>
      </c>
      <c r="M58" s="174">
        <v>965</v>
      </c>
      <c r="N58" s="174">
        <v>890</v>
      </c>
      <c r="O58" s="174">
        <v>789</v>
      </c>
      <c r="P58" s="174">
        <v>3204</v>
      </c>
      <c r="Q58" s="174">
        <v>938</v>
      </c>
      <c r="R58" s="174">
        <v>868</v>
      </c>
      <c r="S58" s="174">
        <v>477</v>
      </c>
      <c r="T58" s="174">
        <v>3821</v>
      </c>
      <c r="U58" s="174">
        <v>680</v>
      </c>
      <c r="V58" s="174">
        <v>1125</v>
      </c>
      <c r="W58" s="174">
        <v>488</v>
      </c>
      <c r="X58" s="174">
        <v>3692</v>
      </c>
      <c r="Y58" s="174">
        <v>811</v>
      </c>
      <c r="Z58" s="174">
        <v>1015</v>
      </c>
      <c r="AA58" s="174">
        <v>488</v>
      </c>
      <c r="AB58" s="174">
        <v>3976</v>
      </c>
      <c r="AC58" s="174">
        <v>716</v>
      </c>
      <c r="AD58" s="174">
        <v>1201</v>
      </c>
      <c r="AE58" s="174">
        <v>416</v>
      </c>
      <c r="AF58" s="174">
        <v>3628</v>
      </c>
      <c r="AG58" s="174">
        <v>660</v>
      </c>
      <c r="AH58" s="174">
        <v>1282</v>
      </c>
      <c r="AI58" s="174">
        <v>441</v>
      </c>
      <c r="AJ58" s="174">
        <v>3160</v>
      </c>
      <c r="AK58" s="174">
        <v>1162</v>
      </c>
      <c r="AL58" s="174">
        <v>1248</v>
      </c>
      <c r="AM58" s="174">
        <v>264</v>
      </c>
      <c r="AN58" s="174">
        <v>3740</v>
      </c>
      <c r="AO58" s="174">
        <v>945</v>
      </c>
      <c r="AP58" s="174">
        <v>1038</v>
      </c>
      <c r="AQ58" s="174">
        <v>267</v>
      </c>
      <c r="AR58" s="174">
        <v>3800</v>
      </c>
      <c r="AS58" s="174">
        <v>833</v>
      </c>
      <c r="AT58" s="174">
        <v>837</v>
      </c>
      <c r="AU58" s="174">
        <v>308</v>
      </c>
      <c r="AV58" s="174">
        <v>4394</v>
      </c>
      <c r="AW58" s="174">
        <v>496</v>
      </c>
      <c r="AX58" s="174">
        <v>679</v>
      </c>
      <c r="AY58" s="174">
        <v>225</v>
      </c>
      <c r="AZ58" s="174">
        <v>4638</v>
      </c>
      <c r="BA58" s="174">
        <v>350</v>
      </c>
      <c r="BB58" s="174">
        <v>649</v>
      </c>
      <c r="BC58" s="174">
        <v>155</v>
      </c>
      <c r="BD58" s="174">
        <v>4685</v>
      </c>
      <c r="BE58" s="174">
        <v>396</v>
      </c>
      <c r="BF58" s="174">
        <v>445</v>
      </c>
      <c r="BG58" s="174">
        <v>111</v>
      </c>
      <c r="BH58" s="174">
        <v>4795</v>
      </c>
      <c r="BI58" s="174">
        <v>370</v>
      </c>
      <c r="BJ58" s="174">
        <v>360</v>
      </c>
      <c r="BK58" s="174">
        <v>84</v>
      </c>
      <c r="BL58" s="174">
        <v>4739</v>
      </c>
      <c r="BM58" s="174">
        <v>352</v>
      </c>
      <c r="BN58" s="174">
        <v>308</v>
      </c>
      <c r="BO58" s="174">
        <v>84</v>
      </c>
      <c r="BP58" s="174">
        <v>4734</v>
      </c>
      <c r="BQ58" s="174">
        <v>303</v>
      </c>
      <c r="BR58" s="174">
        <v>419</v>
      </c>
      <c r="BS58" s="174">
        <v>137</v>
      </c>
      <c r="BT58" s="174">
        <v>3740</v>
      </c>
      <c r="BU58" s="174">
        <v>629</v>
      </c>
      <c r="BV58" s="174">
        <v>1083</v>
      </c>
      <c r="BW58" s="174">
        <v>162</v>
      </c>
      <c r="BX58" s="174">
        <v>4081</v>
      </c>
      <c r="BY58" s="174">
        <v>521</v>
      </c>
      <c r="BZ58" s="174">
        <v>832</v>
      </c>
      <c r="CA58" s="174">
        <v>170</v>
      </c>
      <c r="CB58" s="174">
        <v>4246</v>
      </c>
      <c r="CC58" s="174">
        <v>451</v>
      </c>
      <c r="CD58" s="174">
        <v>653</v>
      </c>
      <c r="CE58" s="174">
        <v>146</v>
      </c>
      <c r="CF58" s="174">
        <v>4459</v>
      </c>
      <c r="CG58" s="174">
        <v>491</v>
      </c>
      <c r="CH58" s="174">
        <v>622</v>
      </c>
      <c r="CI58" s="174">
        <v>157</v>
      </c>
      <c r="CJ58" s="174">
        <v>4407</v>
      </c>
      <c r="CK58" s="174">
        <v>479</v>
      </c>
      <c r="CL58" s="174">
        <v>628</v>
      </c>
      <c r="CM58" s="174">
        <v>201</v>
      </c>
      <c r="CN58" s="174">
        <v>4540</v>
      </c>
      <c r="CO58" s="174">
        <v>580</v>
      </c>
      <c r="CP58" s="174">
        <v>579</v>
      </c>
      <c r="CQ58" s="174">
        <v>174</v>
      </c>
      <c r="CR58" s="174">
        <v>4324</v>
      </c>
      <c r="CS58" s="174">
        <v>521</v>
      </c>
      <c r="CT58" s="174">
        <v>581</v>
      </c>
      <c r="CU58" s="174">
        <v>221</v>
      </c>
      <c r="CV58" s="174">
        <v>4419</v>
      </c>
      <c r="CW58" s="174">
        <v>512</v>
      </c>
      <c r="CX58" s="174">
        <v>564</v>
      </c>
      <c r="CY58" s="174">
        <v>255</v>
      </c>
    </row>
    <row r="59" spans="1:103" s="15" customFormat="1" ht="12" customHeight="1" x14ac:dyDescent="0.2">
      <c r="A59" s="8"/>
      <c r="B59" s="74" t="s">
        <v>23</v>
      </c>
      <c r="C59" s="153"/>
      <c r="D59" s="108" t="s">
        <v>30</v>
      </c>
      <c r="E59" s="174">
        <v>911</v>
      </c>
      <c r="F59" s="174">
        <v>514</v>
      </c>
      <c r="G59" s="174">
        <v>566</v>
      </c>
      <c r="H59" s="174">
        <v>2260</v>
      </c>
      <c r="I59" s="174">
        <v>803</v>
      </c>
      <c r="J59" s="174">
        <v>392</v>
      </c>
      <c r="K59" s="174">
        <v>386</v>
      </c>
      <c r="L59" s="174">
        <v>2848</v>
      </c>
      <c r="M59" s="174">
        <v>753</v>
      </c>
      <c r="N59" s="174">
        <v>599</v>
      </c>
      <c r="O59" s="174">
        <v>584</v>
      </c>
      <c r="P59" s="174">
        <v>2743</v>
      </c>
      <c r="Q59" s="174">
        <v>746</v>
      </c>
      <c r="R59" s="174">
        <v>583</v>
      </c>
      <c r="S59" s="174">
        <v>320</v>
      </c>
      <c r="T59" s="174">
        <v>3318</v>
      </c>
      <c r="U59" s="174">
        <v>530</v>
      </c>
      <c r="V59" s="174">
        <v>749</v>
      </c>
      <c r="W59" s="174">
        <v>313</v>
      </c>
      <c r="X59" s="174">
        <v>3142</v>
      </c>
      <c r="Y59" s="174">
        <v>612</v>
      </c>
      <c r="Z59" s="174">
        <v>649</v>
      </c>
      <c r="AA59" s="174">
        <v>344</v>
      </c>
      <c r="AB59" s="174">
        <v>3568</v>
      </c>
      <c r="AC59" s="174">
        <v>602</v>
      </c>
      <c r="AD59" s="174">
        <v>1025</v>
      </c>
      <c r="AE59" s="174">
        <v>287</v>
      </c>
      <c r="AF59" s="174">
        <v>3191</v>
      </c>
      <c r="AG59" s="174">
        <v>453</v>
      </c>
      <c r="AH59" s="174">
        <v>820</v>
      </c>
      <c r="AI59" s="174">
        <v>349</v>
      </c>
      <c r="AJ59" s="174">
        <v>534</v>
      </c>
      <c r="AK59" s="174">
        <v>498</v>
      </c>
      <c r="AL59" s="174">
        <v>603</v>
      </c>
      <c r="AM59" s="174">
        <v>75</v>
      </c>
      <c r="AN59" s="174">
        <v>816</v>
      </c>
      <c r="AO59" s="174">
        <v>378</v>
      </c>
      <c r="AP59" s="174">
        <v>560</v>
      </c>
      <c r="AQ59" s="174">
        <v>64</v>
      </c>
      <c r="AR59" s="174">
        <v>703</v>
      </c>
      <c r="AS59" s="174">
        <v>239</v>
      </c>
      <c r="AT59" s="174">
        <v>413</v>
      </c>
      <c r="AU59" s="174">
        <v>121</v>
      </c>
      <c r="AV59" s="174">
        <v>815</v>
      </c>
      <c r="AW59" s="174">
        <v>167</v>
      </c>
      <c r="AX59" s="174">
        <v>368</v>
      </c>
      <c r="AY59" s="174">
        <v>115</v>
      </c>
      <c r="AZ59" s="174">
        <v>150</v>
      </c>
      <c r="BA59" s="174">
        <v>120</v>
      </c>
      <c r="BB59" s="174">
        <v>294</v>
      </c>
      <c r="BC59" s="174">
        <v>29</v>
      </c>
      <c r="BD59" s="174">
        <v>168</v>
      </c>
      <c r="BE59" s="174">
        <v>215</v>
      </c>
      <c r="BF59" s="174">
        <v>136</v>
      </c>
      <c r="BG59" s="174">
        <v>35</v>
      </c>
      <c r="BH59" s="174">
        <v>160</v>
      </c>
      <c r="BI59" s="174">
        <v>156</v>
      </c>
      <c r="BJ59" s="174">
        <v>31</v>
      </c>
      <c r="BK59" s="174">
        <v>4</v>
      </c>
      <c r="BL59" s="174">
        <v>119</v>
      </c>
      <c r="BM59" s="174">
        <v>61</v>
      </c>
      <c r="BN59" s="174">
        <v>6</v>
      </c>
      <c r="BO59" s="174">
        <v>5</v>
      </c>
      <c r="BP59" s="174">
        <v>22</v>
      </c>
      <c r="BQ59" s="174">
        <v>61</v>
      </c>
      <c r="BR59" s="174">
        <v>8</v>
      </c>
      <c r="BS59" s="174">
        <v>5</v>
      </c>
      <c r="BT59" s="174">
        <v>29</v>
      </c>
      <c r="BU59" s="174">
        <v>68</v>
      </c>
      <c r="BV59" s="174">
        <v>15</v>
      </c>
      <c r="BW59" s="174">
        <v>3</v>
      </c>
      <c r="BX59" s="174">
        <v>15</v>
      </c>
      <c r="BY59" s="174">
        <v>61</v>
      </c>
      <c r="BZ59" s="174">
        <v>20</v>
      </c>
      <c r="CA59" s="174">
        <v>19</v>
      </c>
      <c r="CB59" s="174">
        <v>7</v>
      </c>
      <c r="CC59" s="174">
        <v>55</v>
      </c>
      <c r="CD59" s="174">
        <v>12</v>
      </c>
      <c r="CE59" s="174">
        <v>4</v>
      </c>
      <c r="CF59" s="174">
        <v>8</v>
      </c>
      <c r="CG59" s="174">
        <v>59</v>
      </c>
      <c r="CH59" s="174">
        <v>30</v>
      </c>
      <c r="CI59" s="174">
        <v>7</v>
      </c>
      <c r="CJ59" s="174">
        <v>12</v>
      </c>
      <c r="CK59" s="174">
        <v>59</v>
      </c>
      <c r="CL59" s="174">
        <v>17</v>
      </c>
      <c r="CM59" s="174">
        <v>4</v>
      </c>
      <c r="CN59" s="174">
        <v>93</v>
      </c>
      <c r="CO59" s="174">
        <v>60</v>
      </c>
      <c r="CP59" s="174">
        <v>16</v>
      </c>
      <c r="CQ59" s="174">
        <v>6</v>
      </c>
      <c r="CR59" s="174">
        <v>10</v>
      </c>
      <c r="CS59" s="174">
        <v>58</v>
      </c>
      <c r="CT59" s="174">
        <v>14</v>
      </c>
      <c r="CU59" s="174">
        <v>67</v>
      </c>
      <c r="CV59" s="174">
        <v>12</v>
      </c>
      <c r="CW59" s="174">
        <v>55</v>
      </c>
      <c r="CX59" s="174">
        <v>17</v>
      </c>
      <c r="CY59" s="174">
        <v>4</v>
      </c>
    </row>
    <row r="60" spans="1:103" s="15" customFormat="1" ht="12" customHeight="1" x14ac:dyDescent="0.2">
      <c r="A60" s="8"/>
      <c r="B60" s="74" t="s">
        <v>31</v>
      </c>
      <c r="C60" s="153"/>
      <c r="D60" s="108" t="s">
        <v>32</v>
      </c>
      <c r="E60" s="174">
        <v>210</v>
      </c>
      <c r="F60" s="174">
        <v>224</v>
      </c>
      <c r="G60" s="174">
        <v>166</v>
      </c>
      <c r="H60" s="174">
        <v>759</v>
      </c>
      <c r="I60" s="174">
        <v>213</v>
      </c>
      <c r="J60" s="174">
        <v>194</v>
      </c>
      <c r="K60" s="174">
        <v>193</v>
      </c>
      <c r="L60" s="174">
        <v>462</v>
      </c>
      <c r="M60" s="174">
        <v>212</v>
      </c>
      <c r="N60" s="174">
        <v>291</v>
      </c>
      <c r="O60" s="174">
        <v>205</v>
      </c>
      <c r="P60" s="174">
        <v>461</v>
      </c>
      <c r="Q60" s="174">
        <v>192</v>
      </c>
      <c r="R60" s="174">
        <v>285</v>
      </c>
      <c r="S60" s="174">
        <v>157</v>
      </c>
      <c r="T60" s="174">
        <v>503</v>
      </c>
      <c r="U60" s="174">
        <v>150</v>
      </c>
      <c r="V60" s="174">
        <v>376</v>
      </c>
      <c r="W60" s="174">
        <v>175</v>
      </c>
      <c r="X60" s="174">
        <v>550</v>
      </c>
      <c r="Y60" s="174">
        <v>199</v>
      </c>
      <c r="Z60" s="174">
        <v>366</v>
      </c>
      <c r="AA60" s="174">
        <v>144</v>
      </c>
      <c r="AB60" s="174">
        <v>408</v>
      </c>
      <c r="AC60" s="174">
        <v>114</v>
      </c>
      <c r="AD60" s="174">
        <v>176</v>
      </c>
      <c r="AE60" s="174">
        <v>129</v>
      </c>
      <c r="AF60" s="174">
        <v>437</v>
      </c>
      <c r="AG60" s="174">
        <v>207</v>
      </c>
      <c r="AH60" s="174">
        <v>462</v>
      </c>
      <c r="AI60" s="174">
        <v>92</v>
      </c>
      <c r="AJ60" s="174">
        <v>2626</v>
      </c>
      <c r="AK60" s="174">
        <v>664</v>
      </c>
      <c r="AL60" s="174">
        <v>645</v>
      </c>
      <c r="AM60" s="174">
        <v>189</v>
      </c>
      <c r="AN60" s="174">
        <v>2924</v>
      </c>
      <c r="AO60" s="174">
        <v>567</v>
      </c>
      <c r="AP60" s="174">
        <v>478</v>
      </c>
      <c r="AQ60" s="174">
        <v>203</v>
      </c>
      <c r="AR60" s="174">
        <v>3097</v>
      </c>
      <c r="AS60" s="174">
        <v>594</v>
      </c>
      <c r="AT60" s="174">
        <v>424</v>
      </c>
      <c r="AU60" s="174">
        <v>187</v>
      </c>
      <c r="AV60" s="174">
        <v>3579</v>
      </c>
      <c r="AW60" s="174">
        <v>329</v>
      </c>
      <c r="AX60" s="174">
        <v>311</v>
      </c>
      <c r="AY60" s="174">
        <v>110</v>
      </c>
      <c r="AZ60" s="174">
        <v>4488</v>
      </c>
      <c r="BA60" s="174">
        <v>230</v>
      </c>
      <c r="BB60" s="174">
        <v>355</v>
      </c>
      <c r="BC60" s="174">
        <v>126</v>
      </c>
      <c r="BD60" s="174">
        <v>4517</v>
      </c>
      <c r="BE60" s="174">
        <v>181</v>
      </c>
      <c r="BF60" s="174">
        <v>309</v>
      </c>
      <c r="BG60" s="174">
        <v>76</v>
      </c>
      <c r="BH60" s="174">
        <v>4635</v>
      </c>
      <c r="BI60" s="174">
        <v>214</v>
      </c>
      <c r="BJ60" s="174">
        <v>329</v>
      </c>
      <c r="BK60" s="174">
        <v>80</v>
      </c>
      <c r="BL60" s="174">
        <v>4620</v>
      </c>
      <c r="BM60" s="174">
        <v>291</v>
      </c>
      <c r="BN60" s="174">
        <v>302</v>
      </c>
      <c r="BO60" s="174">
        <v>79</v>
      </c>
      <c r="BP60" s="174">
        <v>4712</v>
      </c>
      <c r="BQ60" s="174">
        <v>242</v>
      </c>
      <c r="BR60" s="174">
        <v>411</v>
      </c>
      <c r="BS60" s="174">
        <v>132</v>
      </c>
      <c r="BT60" s="174">
        <v>3711</v>
      </c>
      <c r="BU60" s="174">
        <v>561</v>
      </c>
      <c r="BV60" s="174">
        <v>1068</v>
      </c>
      <c r="BW60" s="174">
        <v>159</v>
      </c>
      <c r="BX60" s="174">
        <v>4066</v>
      </c>
      <c r="BY60" s="174">
        <v>460</v>
      </c>
      <c r="BZ60" s="174">
        <v>812</v>
      </c>
      <c r="CA60" s="174">
        <v>151</v>
      </c>
      <c r="CB60" s="174">
        <v>4239</v>
      </c>
      <c r="CC60" s="174">
        <v>396</v>
      </c>
      <c r="CD60" s="174">
        <v>641</v>
      </c>
      <c r="CE60" s="174">
        <v>142</v>
      </c>
      <c r="CF60" s="174">
        <v>4451</v>
      </c>
      <c r="CG60" s="174">
        <v>432</v>
      </c>
      <c r="CH60" s="174">
        <v>592</v>
      </c>
      <c r="CI60" s="174">
        <v>150</v>
      </c>
      <c r="CJ60" s="174">
        <v>4395</v>
      </c>
      <c r="CK60" s="174">
        <v>420</v>
      </c>
      <c r="CL60" s="174">
        <v>611</v>
      </c>
      <c r="CM60" s="174">
        <v>197</v>
      </c>
      <c r="CN60" s="174">
        <v>4447</v>
      </c>
      <c r="CO60" s="174">
        <v>520</v>
      </c>
      <c r="CP60" s="174">
        <v>563</v>
      </c>
      <c r="CQ60" s="174">
        <v>168</v>
      </c>
      <c r="CR60" s="174">
        <v>4314</v>
      </c>
      <c r="CS60" s="174">
        <v>463</v>
      </c>
      <c r="CT60" s="174">
        <v>567</v>
      </c>
      <c r="CU60" s="174">
        <v>154</v>
      </c>
      <c r="CV60" s="174">
        <v>4407</v>
      </c>
      <c r="CW60" s="174">
        <v>457</v>
      </c>
      <c r="CX60" s="174">
        <v>547</v>
      </c>
      <c r="CY60" s="174">
        <v>251</v>
      </c>
    </row>
    <row r="61" spans="1:103" s="14" customFormat="1" ht="12" customHeight="1" x14ac:dyDescent="0.2">
      <c r="A61" s="1"/>
      <c r="B61" s="74" t="s">
        <v>4</v>
      </c>
      <c r="C61" s="151"/>
      <c r="D61" s="74" t="s">
        <v>5</v>
      </c>
      <c r="E61" s="174">
        <v>3651</v>
      </c>
      <c r="F61" s="174">
        <v>3187</v>
      </c>
      <c r="G61" s="174">
        <v>3194</v>
      </c>
      <c r="H61" s="174">
        <v>3251</v>
      </c>
      <c r="I61" s="174">
        <v>4629</v>
      </c>
      <c r="J61" s="174">
        <v>4798</v>
      </c>
      <c r="K61" s="174">
        <v>4858</v>
      </c>
      <c r="L61" s="174">
        <v>5433</v>
      </c>
      <c r="M61" s="174">
        <v>6100</v>
      </c>
      <c r="N61" s="174">
        <v>5579</v>
      </c>
      <c r="O61" s="174">
        <v>5074</v>
      </c>
      <c r="P61" s="174">
        <v>4990</v>
      </c>
      <c r="Q61" s="174">
        <v>5774</v>
      </c>
      <c r="R61" s="174">
        <v>5657</v>
      </c>
      <c r="S61" s="174">
        <v>5225</v>
      </c>
      <c r="T61" s="174">
        <v>5368</v>
      </c>
      <c r="U61" s="174">
        <v>6449</v>
      </c>
      <c r="V61" s="174">
        <v>5840</v>
      </c>
      <c r="W61" s="174">
        <v>5601</v>
      </c>
      <c r="X61" s="174">
        <v>5319</v>
      </c>
      <c r="Y61" s="174">
        <v>6870</v>
      </c>
      <c r="Z61" s="174">
        <v>6374</v>
      </c>
      <c r="AA61" s="174">
        <v>6684</v>
      </c>
      <c r="AB61" s="174">
        <v>6746</v>
      </c>
      <c r="AC61" s="174">
        <v>7668</v>
      </c>
      <c r="AD61" s="174">
        <v>7816</v>
      </c>
      <c r="AE61" s="174">
        <v>7999</v>
      </c>
      <c r="AF61" s="174">
        <v>8400</v>
      </c>
      <c r="AG61" s="174">
        <v>11021</v>
      </c>
      <c r="AH61" s="174">
        <v>11490</v>
      </c>
      <c r="AI61" s="174">
        <v>11355</v>
      </c>
      <c r="AJ61" s="174">
        <v>12253</v>
      </c>
      <c r="AK61" s="174">
        <v>14137</v>
      </c>
      <c r="AL61" s="174">
        <v>14234</v>
      </c>
      <c r="AM61" s="174">
        <v>13975</v>
      </c>
      <c r="AN61" s="174">
        <v>14401</v>
      </c>
      <c r="AO61" s="174">
        <v>13346</v>
      </c>
      <c r="AP61" s="174">
        <v>13242</v>
      </c>
      <c r="AQ61" s="174">
        <v>13133</v>
      </c>
      <c r="AR61" s="174">
        <v>12828</v>
      </c>
      <c r="AS61" s="174">
        <v>11580</v>
      </c>
      <c r="AT61" s="174">
        <v>11755</v>
      </c>
      <c r="AU61" s="174">
        <v>10795</v>
      </c>
      <c r="AV61" s="174">
        <v>10300</v>
      </c>
      <c r="AW61" s="174">
        <v>11607</v>
      </c>
      <c r="AX61" s="174">
        <v>12294</v>
      </c>
      <c r="AY61" s="174">
        <v>11538</v>
      </c>
      <c r="AZ61" s="174">
        <v>11194</v>
      </c>
      <c r="BA61" s="174">
        <v>11127</v>
      </c>
      <c r="BB61" s="174">
        <v>11784</v>
      </c>
      <c r="BC61" s="174">
        <v>11653</v>
      </c>
      <c r="BD61" s="174">
        <v>11816</v>
      </c>
      <c r="BE61" s="174">
        <v>10624</v>
      </c>
      <c r="BF61" s="174">
        <v>10892</v>
      </c>
      <c r="BG61" s="174">
        <v>10213</v>
      </c>
      <c r="BH61" s="174">
        <v>10630</v>
      </c>
      <c r="BI61" s="174">
        <v>11831</v>
      </c>
      <c r="BJ61" s="174">
        <v>12521</v>
      </c>
      <c r="BK61" s="174">
        <v>11092</v>
      </c>
      <c r="BL61" s="174">
        <v>10862</v>
      </c>
      <c r="BM61" s="174">
        <v>10571</v>
      </c>
      <c r="BN61" s="174">
        <v>11356</v>
      </c>
      <c r="BO61" s="174">
        <v>11105</v>
      </c>
      <c r="BP61" s="174">
        <v>11403</v>
      </c>
      <c r="BQ61" s="174">
        <v>11627</v>
      </c>
      <c r="BR61" s="174">
        <v>12809</v>
      </c>
      <c r="BS61" s="174">
        <v>11652</v>
      </c>
      <c r="BT61" s="174">
        <v>11856</v>
      </c>
      <c r="BU61" s="174">
        <v>12014</v>
      </c>
      <c r="BV61" s="174">
        <v>13046</v>
      </c>
      <c r="BW61" s="174">
        <v>12236</v>
      </c>
      <c r="BX61" s="174">
        <v>12042</v>
      </c>
      <c r="BY61" s="174">
        <v>12966</v>
      </c>
      <c r="BZ61" s="174">
        <v>14029</v>
      </c>
      <c r="CA61" s="174">
        <v>12491</v>
      </c>
      <c r="CB61" s="174">
        <v>12152</v>
      </c>
      <c r="CC61" s="174">
        <v>13922</v>
      </c>
      <c r="CD61" s="174">
        <v>15389</v>
      </c>
      <c r="CE61" s="174">
        <v>13816</v>
      </c>
      <c r="CF61" s="174">
        <v>13591</v>
      </c>
      <c r="CG61" s="174">
        <v>14496</v>
      </c>
      <c r="CH61" s="174">
        <v>16057</v>
      </c>
      <c r="CI61" s="174">
        <v>14307</v>
      </c>
      <c r="CJ61" s="174">
        <v>14271</v>
      </c>
      <c r="CK61" s="174">
        <v>11552</v>
      </c>
      <c r="CL61" s="174">
        <v>11381</v>
      </c>
      <c r="CM61" s="174">
        <v>10330</v>
      </c>
      <c r="CN61" s="174">
        <v>10131</v>
      </c>
      <c r="CO61" s="174">
        <v>13529</v>
      </c>
      <c r="CP61" s="174">
        <v>14578</v>
      </c>
      <c r="CQ61" s="174">
        <v>13558</v>
      </c>
      <c r="CR61" s="174">
        <v>13654</v>
      </c>
      <c r="CS61" s="174">
        <v>14079</v>
      </c>
      <c r="CT61" s="174">
        <v>16625</v>
      </c>
      <c r="CU61" s="174">
        <v>15808</v>
      </c>
      <c r="CV61" s="174">
        <v>17260</v>
      </c>
      <c r="CW61" s="174">
        <v>18896</v>
      </c>
      <c r="CX61" s="174">
        <v>22198</v>
      </c>
      <c r="CY61" s="174">
        <v>22198</v>
      </c>
    </row>
    <row r="62" spans="1:103" s="15" customFormat="1" ht="12" customHeight="1" x14ac:dyDescent="0.2">
      <c r="A62" s="1"/>
      <c r="B62" s="87" t="s">
        <v>34</v>
      </c>
      <c r="C62" s="154"/>
      <c r="D62" s="108" t="s">
        <v>115</v>
      </c>
      <c r="E62" s="174">
        <v>2766</v>
      </c>
      <c r="F62" s="174">
        <v>2168</v>
      </c>
      <c r="G62" s="174">
        <v>2232</v>
      </c>
      <c r="H62" s="174">
        <v>2283</v>
      </c>
      <c r="I62" s="174">
        <v>3089</v>
      </c>
      <c r="J62" s="174">
        <v>3081</v>
      </c>
      <c r="K62" s="174">
        <v>3207</v>
      </c>
      <c r="L62" s="174">
        <v>3835</v>
      </c>
      <c r="M62" s="174">
        <v>4721</v>
      </c>
      <c r="N62" s="174">
        <v>3948</v>
      </c>
      <c r="O62" s="174">
        <v>3628</v>
      </c>
      <c r="P62" s="174">
        <v>3582</v>
      </c>
      <c r="Q62" s="174">
        <v>4123</v>
      </c>
      <c r="R62" s="174">
        <v>3834</v>
      </c>
      <c r="S62" s="174">
        <v>3668</v>
      </c>
      <c r="T62" s="174">
        <v>3437</v>
      </c>
      <c r="U62" s="174">
        <v>4050</v>
      </c>
      <c r="V62" s="174">
        <v>3269</v>
      </c>
      <c r="W62" s="174">
        <v>3312</v>
      </c>
      <c r="X62" s="174">
        <v>3034</v>
      </c>
      <c r="Y62" s="174">
        <v>4229</v>
      </c>
      <c r="Z62" s="174">
        <v>2993</v>
      </c>
      <c r="AA62" s="174">
        <v>3929</v>
      </c>
      <c r="AB62" s="174">
        <v>3895</v>
      </c>
      <c r="AC62" s="174">
        <v>4117</v>
      </c>
      <c r="AD62" s="174">
        <v>3934</v>
      </c>
      <c r="AE62" s="174">
        <v>4336</v>
      </c>
      <c r="AF62" s="174">
        <v>4635</v>
      </c>
      <c r="AG62" s="174">
        <v>4987</v>
      </c>
      <c r="AH62" s="174">
        <v>4775</v>
      </c>
      <c r="AI62" s="174">
        <v>5049</v>
      </c>
      <c r="AJ62" s="174">
        <v>6147</v>
      </c>
      <c r="AK62" s="174">
        <v>6680</v>
      </c>
      <c r="AL62" s="174">
        <v>6033</v>
      </c>
      <c r="AM62" s="174">
        <v>6361</v>
      </c>
      <c r="AN62" s="174">
        <v>6731</v>
      </c>
      <c r="AO62" s="174">
        <v>7383</v>
      </c>
      <c r="AP62" s="174">
        <v>6539</v>
      </c>
      <c r="AQ62" s="174">
        <v>7104</v>
      </c>
      <c r="AR62" s="174">
        <v>6831</v>
      </c>
      <c r="AS62" s="174">
        <v>5572</v>
      </c>
      <c r="AT62" s="174">
        <v>5716</v>
      </c>
      <c r="AU62" s="174">
        <v>5040</v>
      </c>
      <c r="AV62" s="174">
        <v>4502</v>
      </c>
      <c r="AW62" s="174">
        <v>4182</v>
      </c>
      <c r="AX62" s="174">
        <v>4429</v>
      </c>
      <c r="AY62" s="174">
        <v>4263</v>
      </c>
      <c r="AZ62" s="174">
        <v>3972</v>
      </c>
      <c r="BA62" s="174">
        <v>3784</v>
      </c>
      <c r="BB62" s="174">
        <v>3803</v>
      </c>
      <c r="BC62" s="174">
        <v>4208</v>
      </c>
      <c r="BD62" s="174">
        <v>4502</v>
      </c>
      <c r="BE62" s="174">
        <v>3958</v>
      </c>
      <c r="BF62" s="174">
        <v>3777</v>
      </c>
      <c r="BG62" s="174">
        <v>3629</v>
      </c>
      <c r="BH62" s="174">
        <v>3912</v>
      </c>
      <c r="BI62" s="174">
        <v>3473</v>
      </c>
      <c r="BJ62" s="174">
        <v>3588</v>
      </c>
      <c r="BK62" s="174">
        <v>3002</v>
      </c>
      <c r="BL62" s="174">
        <v>3044</v>
      </c>
      <c r="BM62" s="174">
        <v>2935</v>
      </c>
      <c r="BN62" s="174">
        <v>3054</v>
      </c>
      <c r="BO62" s="174">
        <v>3058</v>
      </c>
      <c r="BP62" s="174">
        <v>3328</v>
      </c>
      <c r="BQ62" s="174">
        <v>3086</v>
      </c>
      <c r="BR62" s="174">
        <v>3074</v>
      </c>
      <c r="BS62" s="174">
        <v>3091</v>
      </c>
      <c r="BT62" s="174">
        <v>3284</v>
      </c>
      <c r="BU62" s="174">
        <v>2896</v>
      </c>
      <c r="BV62" s="174">
        <v>2882</v>
      </c>
      <c r="BW62" s="174">
        <v>2893</v>
      </c>
      <c r="BX62" s="174">
        <v>3082</v>
      </c>
      <c r="BY62" s="174">
        <v>3173</v>
      </c>
      <c r="BZ62" s="174">
        <v>3060</v>
      </c>
      <c r="CA62" s="174">
        <v>3009</v>
      </c>
      <c r="CB62" s="174">
        <v>2991</v>
      </c>
      <c r="CC62" s="174">
        <v>2928</v>
      </c>
      <c r="CD62" s="174">
        <v>2978</v>
      </c>
      <c r="CE62" s="174">
        <v>3098</v>
      </c>
      <c r="CF62" s="174">
        <v>3235</v>
      </c>
      <c r="CG62" s="174">
        <v>3059</v>
      </c>
      <c r="CH62" s="174">
        <v>3175</v>
      </c>
      <c r="CI62" s="174">
        <v>3045</v>
      </c>
      <c r="CJ62" s="174">
        <v>3174</v>
      </c>
      <c r="CK62" s="174">
        <v>2953</v>
      </c>
      <c r="CL62" s="174">
        <v>2777</v>
      </c>
      <c r="CM62" s="174">
        <v>2618</v>
      </c>
      <c r="CN62" s="174">
        <v>2699</v>
      </c>
      <c r="CO62" s="174">
        <v>2599</v>
      </c>
      <c r="CP62" s="174">
        <v>2553</v>
      </c>
      <c r="CQ62" s="174">
        <v>2466</v>
      </c>
      <c r="CR62" s="174">
        <v>2552</v>
      </c>
      <c r="CS62" s="174">
        <v>2680</v>
      </c>
      <c r="CT62" s="174">
        <v>2933</v>
      </c>
      <c r="CU62" s="174">
        <v>3658</v>
      </c>
      <c r="CV62" s="174">
        <v>5344</v>
      </c>
      <c r="CW62" s="174">
        <v>7013</v>
      </c>
      <c r="CX62" s="174">
        <v>8647</v>
      </c>
      <c r="CY62" s="174">
        <v>10217</v>
      </c>
    </row>
    <row r="63" spans="1:103" s="15" customFormat="1" ht="12" customHeight="1" x14ac:dyDescent="0.2">
      <c r="A63" s="1"/>
      <c r="B63" s="87" t="s">
        <v>92</v>
      </c>
      <c r="C63" s="154"/>
      <c r="D63" s="108" t="s">
        <v>93</v>
      </c>
      <c r="E63" s="174">
        <v>280</v>
      </c>
      <c r="F63" s="174">
        <v>470</v>
      </c>
      <c r="G63" s="174">
        <v>296</v>
      </c>
      <c r="H63" s="174">
        <v>523</v>
      </c>
      <c r="I63" s="174">
        <v>534</v>
      </c>
      <c r="J63" s="174">
        <v>637</v>
      </c>
      <c r="K63" s="174">
        <v>563</v>
      </c>
      <c r="L63" s="174">
        <v>818</v>
      </c>
      <c r="M63" s="174">
        <v>693</v>
      </c>
      <c r="N63" s="174">
        <v>1859</v>
      </c>
      <c r="O63" s="174">
        <v>1446</v>
      </c>
      <c r="P63" s="174">
        <v>1723</v>
      </c>
      <c r="Q63" s="174">
        <v>664</v>
      </c>
      <c r="R63" s="174">
        <v>1114</v>
      </c>
      <c r="S63" s="174">
        <v>1058</v>
      </c>
      <c r="T63" s="174">
        <v>3335</v>
      </c>
      <c r="U63" s="174">
        <v>822</v>
      </c>
      <c r="V63" s="174">
        <v>2084</v>
      </c>
      <c r="W63" s="174">
        <v>2651</v>
      </c>
      <c r="X63" s="174">
        <v>2166</v>
      </c>
      <c r="Y63" s="174">
        <v>765</v>
      </c>
      <c r="Z63" s="174">
        <v>4068</v>
      </c>
      <c r="AA63" s="174">
        <v>1334</v>
      </c>
      <c r="AB63" s="174">
        <v>3188</v>
      </c>
      <c r="AC63" s="174">
        <v>934</v>
      </c>
      <c r="AD63" s="174">
        <v>2965</v>
      </c>
      <c r="AE63" s="174">
        <v>4002</v>
      </c>
      <c r="AF63" s="174">
        <v>3604</v>
      </c>
      <c r="AG63" s="174">
        <v>2128</v>
      </c>
      <c r="AH63" s="174">
        <v>4231</v>
      </c>
      <c r="AI63" s="174">
        <v>2062</v>
      </c>
      <c r="AJ63" s="174">
        <v>4914</v>
      </c>
      <c r="AK63" s="174">
        <v>2217</v>
      </c>
      <c r="AL63" s="174">
        <v>6335</v>
      </c>
      <c r="AM63" s="174">
        <v>2165</v>
      </c>
      <c r="AN63" s="174">
        <v>5234</v>
      </c>
      <c r="AO63" s="174">
        <v>4605</v>
      </c>
      <c r="AP63" s="174">
        <v>6152</v>
      </c>
      <c r="AQ63" s="174">
        <v>3881</v>
      </c>
      <c r="AR63" s="174">
        <v>5951</v>
      </c>
      <c r="AS63" s="174">
        <v>3489</v>
      </c>
      <c r="AT63" s="174">
        <v>4688</v>
      </c>
      <c r="AU63" s="174">
        <v>4447</v>
      </c>
      <c r="AV63" s="174">
        <v>5565</v>
      </c>
      <c r="AW63" s="174">
        <v>3124</v>
      </c>
      <c r="AX63" s="174">
        <v>6428</v>
      </c>
      <c r="AY63" s="174">
        <v>4268</v>
      </c>
      <c r="AZ63" s="174">
        <v>8989</v>
      </c>
      <c r="BA63" s="174">
        <v>3038</v>
      </c>
      <c r="BB63" s="174">
        <v>7003</v>
      </c>
      <c r="BC63" s="174">
        <v>3630</v>
      </c>
      <c r="BD63" s="174">
        <v>6117</v>
      </c>
      <c r="BE63" s="174">
        <v>2570</v>
      </c>
      <c r="BF63" s="174">
        <v>4793</v>
      </c>
      <c r="BG63" s="174">
        <v>2962</v>
      </c>
      <c r="BH63" s="174">
        <v>4947</v>
      </c>
      <c r="BI63" s="174">
        <v>2088</v>
      </c>
      <c r="BJ63" s="174">
        <v>3961</v>
      </c>
      <c r="BK63" s="174">
        <v>2829</v>
      </c>
      <c r="BL63" s="174">
        <v>6604</v>
      </c>
      <c r="BM63" s="174">
        <v>2836</v>
      </c>
      <c r="BN63" s="174">
        <v>3374</v>
      </c>
      <c r="BO63" s="174">
        <v>2333</v>
      </c>
      <c r="BP63" s="174">
        <v>5527</v>
      </c>
      <c r="BQ63" s="174">
        <v>2550</v>
      </c>
      <c r="BR63" s="174">
        <v>4012</v>
      </c>
      <c r="BS63" s="174">
        <v>1839</v>
      </c>
      <c r="BT63" s="174">
        <v>5843</v>
      </c>
      <c r="BU63" s="174">
        <v>3115</v>
      </c>
      <c r="BV63" s="174">
        <v>4584</v>
      </c>
      <c r="BW63" s="174">
        <v>2872</v>
      </c>
      <c r="BX63" s="174">
        <v>6384</v>
      </c>
      <c r="BY63" s="174">
        <v>3385</v>
      </c>
      <c r="BZ63" s="174">
        <v>3736</v>
      </c>
      <c r="CA63" s="174">
        <v>2752</v>
      </c>
      <c r="CB63" s="174">
        <v>9794</v>
      </c>
      <c r="CC63" s="174">
        <v>4216</v>
      </c>
      <c r="CD63" s="174">
        <v>4834</v>
      </c>
      <c r="CE63" s="174">
        <v>3285</v>
      </c>
      <c r="CF63" s="174">
        <v>9131</v>
      </c>
      <c r="CG63" s="174">
        <v>3838</v>
      </c>
      <c r="CH63" s="174">
        <v>5756</v>
      </c>
      <c r="CI63" s="174">
        <v>2886</v>
      </c>
      <c r="CJ63" s="174">
        <v>11225</v>
      </c>
      <c r="CK63" s="174">
        <v>3176</v>
      </c>
      <c r="CL63" s="174">
        <v>2108</v>
      </c>
      <c r="CM63" s="174">
        <v>2297</v>
      </c>
      <c r="CN63" s="174">
        <v>8350</v>
      </c>
      <c r="CO63" s="174">
        <v>1506</v>
      </c>
      <c r="CP63" s="174">
        <v>3678</v>
      </c>
      <c r="CQ63" s="174">
        <v>2125</v>
      </c>
      <c r="CR63" s="174">
        <v>7006</v>
      </c>
      <c r="CS63" s="174">
        <v>2086</v>
      </c>
      <c r="CT63" s="174">
        <v>7193</v>
      </c>
      <c r="CU63" s="174">
        <v>5633</v>
      </c>
      <c r="CV63" s="174">
        <v>10156</v>
      </c>
      <c r="CW63" s="174">
        <v>4446</v>
      </c>
      <c r="CX63" s="174">
        <v>6874</v>
      </c>
      <c r="CY63" s="174">
        <v>3770</v>
      </c>
    </row>
    <row r="64" spans="1:103" s="15" customFormat="1" ht="12" customHeight="1" x14ac:dyDescent="0.2">
      <c r="A64" s="1"/>
      <c r="B64" s="87" t="s">
        <v>35</v>
      </c>
      <c r="C64" s="155"/>
      <c r="D64" s="108" t="s">
        <v>106</v>
      </c>
      <c r="E64" s="174">
        <v>576</v>
      </c>
      <c r="F64" s="174">
        <v>527</v>
      </c>
      <c r="G64" s="174">
        <v>641</v>
      </c>
      <c r="H64" s="174">
        <v>414</v>
      </c>
      <c r="I64" s="174">
        <v>977</v>
      </c>
      <c r="J64" s="174">
        <v>1051</v>
      </c>
      <c r="K64" s="174">
        <v>1055</v>
      </c>
      <c r="L64" s="174">
        <v>758</v>
      </c>
      <c r="M64" s="174">
        <v>666</v>
      </c>
      <c r="N64" s="174">
        <v>-246</v>
      </c>
      <c r="O64" s="174">
        <v>-14</v>
      </c>
      <c r="P64" s="174">
        <v>-335</v>
      </c>
      <c r="Q64" s="174">
        <v>915</v>
      </c>
      <c r="R64" s="174">
        <v>613</v>
      </c>
      <c r="S64" s="174">
        <v>415</v>
      </c>
      <c r="T64" s="174">
        <v>-1453</v>
      </c>
      <c r="U64" s="174">
        <v>1518</v>
      </c>
      <c r="V64" s="174">
        <v>408</v>
      </c>
      <c r="W64" s="174">
        <v>-437</v>
      </c>
      <c r="X64" s="174">
        <v>52</v>
      </c>
      <c r="Y64" s="174">
        <v>1806</v>
      </c>
      <c r="Z64" s="174">
        <v>-800</v>
      </c>
      <c r="AA64" s="174">
        <v>1329</v>
      </c>
      <c r="AB64" s="174">
        <v>-423</v>
      </c>
      <c r="AC64" s="174">
        <v>2497</v>
      </c>
      <c r="AD64" s="174">
        <v>755</v>
      </c>
      <c r="AE64" s="174">
        <v>-495</v>
      </c>
      <c r="AF64" s="174">
        <v>22</v>
      </c>
      <c r="AG64" s="174">
        <v>3675</v>
      </c>
      <c r="AH64" s="174">
        <v>2172</v>
      </c>
      <c r="AI64" s="174">
        <v>3985</v>
      </c>
      <c r="AJ64" s="174">
        <v>968</v>
      </c>
      <c r="AK64" s="174">
        <v>4944</v>
      </c>
      <c r="AL64" s="174">
        <v>1429</v>
      </c>
      <c r="AM64" s="174">
        <v>5147</v>
      </c>
      <c r="AN64" s="174">
        <v>2126</v>
      </c>
      <c r="AO64" s="174">
        <v>1078</v>
      </c>
      <c r="AP64" s="174">
        <v>204</v>
      </c>
      <c r="AQ64" s="174">
        <v>1899</v>
      </c>
      <c r="AR64" s="174">
        <v>-123</v>
      </c>
      <c r="AS64" s="174">
        <v>2372</v>
      </c>
      <c r="AT64" s="174">
        <v>1159</v>
      </c>
      <c r="AU64" s="174">
        <v>1130</v>
      </c>
      <c r="AV64" s="174">
        <v>70</v>
      </c>
      <c r="AW64" s="174">
        <v>4087</v>
      </c>
      <c r="AX64" s="174">
        <v>1132</v>
      </c>
      <c r="AY64" s="174">
        <v>2755</v>
      </c>
      <c r="AZ64" s="174">
        <v>-1983</v>
      </c>
      <c r="BA64" s="174">
        <v>4025</v>
      </c>
      <c r="BB64" s="174">
        <v>596</v>
      </c>
      <c r="BC64" s="174">
        <v>3527</v>
      </c>
      <c r="BD64" s="174">
        <v>965</v>
      </c>
      <c r="BE64" s="174">
        <v>3871</v>
      </c>
      <c r="BF64" s="174">
        <v>2013</v>
      </c>
      <c r="BG64" s="174">
        <v>3346</v>
      </c>
      <c r="BH64" s="174">
        <v>1530</v>
      </c>
      <c r="BI64" s="174">
        <v>5842</v>
      </c>
      <c r="BJ64" s="174">
        <v>4340</v>
      </c>
      <c r="BK64" s="174">
        <v>4731</v>
      </c>
      <c r="BL64" s="174">
        <v>778</v>
      </c>
      <c r="BM64" s="174">
        <v>4383</v>
      </c>
      <c r="BN64" s="174">
        <v>4242</v>
      </c>
      <c r="BO64" s="174">
        <v>5173</v>
      </c>
      <c r="BP64" s="174">
        <v>2008</v>
      </c>
      <c r="BQ64" s="174">
        <v>5375</v>
      </c>
      <c r="BR64" s="174">
        <v>4576</v>
      </c>
      <c r="BS64" s="174">
        <v>5859</v>
      </c>
      <c r="BT64" s="174">
        <v>1968</v>
      </c>
      <c r="BU64" s="174">
        <v>5243</v>
      </c>
      <c r="BV64" s="174">
        <v>4499</v>
      </c>
      <c r="BW64" s="174">
        <v>5684</v>
      </c>
      <c r="BX64" s="174">
        <v>1864</v>
      </c>
      <c r="BY64" s="174">
        <v>5540</v>
      </c>
      <c r="BZ64" s="174">
        <v>5840</v>
      </c>
      <c r="CA64" s="174">
        <v>5761</v>
      </c>
      <c r="CB64" s="174">
        <v>-1471</v>
      </c>
      <c r="CC64" s="174">
        <v>5885</v>
      </c>
      <c r="CD64" s="174">
        <v>6001</v>
      </c>
      <c r="CE64" s="174">
        <v>6474</v>
      </c>
      <c r="CF64" s="174">
        <v>367</v>
      </c>
      <c r="CG64" s="174">
        <v>6612</v>
      </c>
      <c r="CH64" s="174">
        <v>5507</v>
      </c>
      <c r="CI64" s="174">
        <v>7321</v>
      </c>
      <c r="CJ64" s="174">
        <v>-1060</v>
      </c>
      <c r="CK64" s="174">
        <v>4437</v>
      </c>
      <c r="CL64" s="174">
        <v>5170</v>
      </c>
      <c r="CM64" s="174">
        <v>4415</v>
      </c>
      <c r="CN64" s="174">
        <v>-1836</v>
      </c>
      <c r="CO64" s="174">
        <v>8452</v>
      </c>
      <c r="CP64" s="174">
        <v>6834</v>
      </c>
      <c r="CQ64" s="174">
        <v>7792</v>
      </c>
      <c r="CR64" s="174">
        <v>2908</v>
      </c>
      <c r="CS64" s="174">
        <v>8237</v>
      </c>
      <c r="CT64" s="174">
        <v>4751</v>
      </c>
      <c r="CU64" s="174">
        <v>5381</v>
      </c>
      <c r="CV64" s="174">
        <v>696</v>
      </c>
      <c r="CW64" s="174">
        <v>6277</v>
      </c>
      <c r="CX64" s="174">
        <v>4869</v>
      </c>
      <c r="CY64" s="174">
        <v>6881</v>
      </c>
    </row>
    <row r="65" spans="1:103" s="15" customFormat="1" ht="12" customHeight="1" x14ac:dyDescent="0.2">
      <c r="A65" s="1"/>
      <c r="B65" s="87" t="s">
        <v>36</v>
      </c>
      <c r="C65" s="155"/>
      <c r="D65" s="108" t="s">
        <v>107</v>
      </c>
      <c r="E65" s="174">
        <v>29</v>
      </c>
      <c r="F65" s="174">
        <v>22</v>
      </c>
      <c r="G65" s="174">
        <v>25</v>
      </c>
      <c r="H65" s="174">
        <v>31</v>
      </c>
      <c r="I65" s="174">
        <v>29</v>
      </c>
      <c r="J65" s="174">
        <v>29</v>
      </c>
      <c r="K65" s="174">
        <v>33</v>
      </c>
      <c r="L65" s="174">
        <v>22</v>
      </c>
      <c r="M65" s="174">
        <v>20</v>
      </c>
      <c r="N65" s="174">
        <v>18</v>
      </c>
      <c r="O65" s="174">
        <v>14</v>
      </c>
      <c r="P65" s="174">
        <v>20</v>
      </c>
      <c r="Q65" s="174">
        <v>72</v>
      </c>
      <c r="R65" s="174">
        <v>96</v>
      </c>
      <c r="S65" s="174">
        <v>84</v>
      </c>
      <c r="T65" s="174">
        <v>49</v>
      </c>
      <c r="U65" s="174">
        <v>59</v>
      </c>
      <c r="V65" s="174">
        <v>79</v>
      </c>
      <c r="W65" s="174">
        <v>75</v>
      </c>
      <c r="X65" s="174">
        <v>67</v>
      </c>
      <c r="Y65" s="174">
        <v>70</v>
      </c>
      <c r="Z65" s="174">
        <v>113</v>
      </c>
      <c r="AA65" s="174">
        <v>92</v>
      </c>
      <c r="AB65" s="174">
        <v>86</v>
      </c>
      <c r="AC65" s="174">
        <v>120</v>
      </c>
      <c r="AD65" s="174">
        <v>162</v>
      </c>
      <c r="AE65" s="174">
        <v>156</v>
      </c>
      <c r="AF65" s="174">
        <v>139</v>
      </c>
      <c r="AG65" s="174">
        <v>231</v>
      </c>
      <c r="AH65" s="174">
        <v>312</v>
      </c>
      <c r="AI65" s="174">
        <v>259</v>
      </c>
      <c r="AJ65" s="174">
        <v>224</v>
      </c>
      <c r="AK65" s="174">
        <v>296</v>
      </c>
      <c r="AL65" s="174">
        <v>437</v>
      </c>
      <c r="AM65" s="174">
        <v>302</v>
      </c>
      <c r="AN65" s="174">
        <v>310</v>
      </c>
      <c r="AO65" s="174">
        <v>280</v>
      </c>
      <c r="AP65" s="174">
        <v>347</v>
      </c>
      <c r="AQ65" s="174">
        <v>249</v>
      </c>
      <c r="AR65" s="174">
        <v>169</v>
      </c>
      <c r="AS65" s="174">
        <v>147</v>
      </c>
      <c r="AT65" s="174">
        <v>192</v>
      </c>
      <c r="AU65" s="174">
        <v>178</v>
      </c>
      <c r="AV65" s="174">
        <v>163</v>
      </c>
      <c r="AW65" s="174">
        <v>214</v>
      </c>
      <c r="AX65" s="174">
        <v>305</v>
      </c>
      <c r="AY65" s="174">
        <v>252</v>
      </c>
      <c r="AZ65" s="174">
        <v>216</v>
      </c>
      <c r="BA65" s="174">
        <v>280</v>
      </c>
      <c r="BB65" s="174">
        <v>382</v>
      </c>
      <c r="BC65" s="174">
        <v>288</v>
      </c>
      <c r="BD65" s="174">
        <v>232</v>
      </c>
      <c r="BE65" s="174">
        <v>225</v>
      </c>
      <c r="BF65" s="174">
        <v>309</v>
      </c>
      <c r="BG65" s="174">
        <v>276</v>
      </c>
      <c r="BH65" s="174">
        <v>241</v>
      </c>
      <c r="BI65" s="174">
        <v>428</v>
      </c>
      <c r="BJ65" s="174">
        <v>632</v>
      </c>
      <c r="BK65" s="174">
        <v>530</v>
      </c>
      <c r="BL65" s="174">
        <v>436</v>
      </c>
      <c r="BM65" s="174">
        <v>417</v>
      </c>
      <c r="BN65" s="174">
        <v>686</v>
      </c>
      <c r="BO65" s="174">
        <v>541</v>
      </c>
      <c r="BP65" s="174">
        <v>540</v>
      </c>
      <c r="BQ65" s="174">
        <v>616</v>
      </c>
      <c r="BR65" s="174">
        <v>1147</v>
      </c>
      <c r="BS65" s="174">
        <v>863</v>
      </c>
      <c r="BT65" s="174">
        <v>761</v>
      </c>
      <c r="BU65" s="174">
        <v>760</v>
      </c>
      <c r="BV65" s="174">
        <v>1081</v>
      </c>
      <c r="BW65" s="174">
        <v>787</v>
      </c>
      <c r="BX65" s="174">
        <v>712</v>
      </c>
      <c r="BY65" s="174">
        <v>868</v>
      </c>
      <c r="BZ65" s="174">
        <v>1393</v>
      </c>
      <c r="CA65" s="174">
        <v>969</v>
      </c>
      <c r="CB65" s="174">
        <v>838</v>
      </c>
      <c r="CC65" s="174">
        <v>893</v>
      </c>
      <c r="CD65" s="174">
        <v>1576</v>
      </c>
      <c r="CE65" s="174">
        <v>959</v>
      </c>
      <c r="CF65" s="174">
        <v>858</v>
      </c>
      <c r="CG65" s="174">
        <v>987</v>
      </c>
      <c r="CH65" s="174">
        <v>1619</v>
      </c>
      <c r="CI65" s="174">
        <v>1055</v>
      </c>
      <c r="CJ65" s="174">
        <v>932</v>
      </c>
      <c r="CK65" s="174">
        <v>986</v>
      </c>
      <c r="CL65" s="174">
        <v>1326</v>
      </c>
      <c r="CM65" s="174">
        <v>1000</v>
      </c>
      <c r="CN65" s="174">
        <v>918</v>
      </c>
      <c r="CO65" s="174">
        <v>972</v>
      </c>
      <c r="CP65" s="174">
        <v>1513</v>
      </c>
      <c r="CQ65" s="174">
        <v>1175</v>
      </c>
      <c r="CR65" s="174">
        <v>1188</v>
      </c>
      <c r="CS65" s="174">
        <v>1076</v>
      </c>
      <c r="CT65" s="174">
        <v>1748</v>
      </c>
      <c r="CU65" s="174">
        <v>1136</v>
      </c>
      <c r="CV65" s="174">
        <v>1064</v>
      </c>
      <c r="CW65" s="174">
        <v>1160</v>
      </c>
      <c r="CX65" s="174">
        <v>1808</v>
      </c>
      <c r="CY65" s="174">
        <v>1330</v>
      </c>
    </row>
    <row r="66" spans="1:103" s="15" customFormat="1" ht="12" hidden="1" customHeight="1" x14ac:dyDescent="0.2">
      <c r="A66" s="1"/>
      <c r="B66" s="87" t="s">
        <v>37</v>
      </c>
      <c r="C66" s="155"/>
      <c r="D66" s="76" t="s">
        <v>38</v>
      </c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  <c r="CF66" s="174"/>
      <c r="CG66" s="174"/>
      <c r="CH66" s="174"/>
      <c r="CI66" s="174"/>
      <c r="CJ66" s="174"/>
      <c r="CK66" s="174"/>
      <c r="CL66" s="174"/>
      <c r="CM66" s="174"/>
      <c r="CN66" s="174"/>
      <c r="CO66" s="174"/>
      <c r="CP66" s="174"/>
      <c r="CQ66" s="174"/>
      <c r="CR66" s="174"/>
      <c r="CS66" s="174"/>
      <c r="CT66" s="174"/>
      <c r="CU66" s="174"/>
      <c r="CV66" s="174"/>
      <c r="CW66" s="174"/>
      <c r="CX66" s="174"/>
      <c r="CY66" s="174"/>
    </row>
    <row r="67" spans="1:103" s="14" customFormat="1" ht="12" customHeight="1" x14ac:dyDescent="0.2">
      <c r="A67" s="1"/>
      <c r="B67" s="74" t="s">
        <v>6</v>
      </c>
      <c r="C67" s="151"/>
      <c r="D67" s="74" t="s">
        <v>60</v>
      </c>
      <c r="E67" s="174">
        <v>76</v>
      </c>
      <c r="F67" s="174">
        <v>110</v>
      </c>
      <c r="G67" s="174">
        <v>112</v>
      </c>
      <c r="H67" s="174">
        <v>313</v>
      </c>
      <c r="I67" s="174">
        <v>108</v>
      </c>
      <c r="J67" s="174">
        <v>130</v>
      </c>
      <c r="K67" s="174">
        <v>178</v>
      </c>
      <c r="L67" s="174">
        <v>249</v>
      </c>
      <c r="M67" s="174">
        <v>153</v>
      </c>
      <c r="N67" s="174">
        <v>176</v>
      </c>
      <c r="O67" s="174">
        <v>183</v>
      </c>
      <c r="P67" s="174">
        <v>230</v>
      </c>
      <c r="Q67" s="174">
        <v>169</v>
      </c>
      <c r="R67" s="174">
        <v>203</v>
      </c>
      <c r="S67" s="174">
        <v>181</v>
      </c>
      <c r="T67" s="174">
        <v>354</v>
      </c>
      <c r="U67" s="174">
        <v>129</v>
      </c>
      <c r="V67" s="174">
        <v>180</v>
      </c>
      <c r="W67" s="174">
        <v>141</v>
      </c>
      <c r="X67" s="174">
        <v>399</v>
      </c>
      <c r="Y67" s="174">
        <v>132</v>
      </c>
      <c r="Z67" s="174">
        <v>247</v>
      </c>
      <c r="AA67" s="174">
        <v>152</v>
      </c>
      <c r="AB67" s="174">
        <v>700</v>
      </c>
      <c r="AC67" s="174">
        <v>152</v>
      </c>
      <c r="AD67" s="174">
        <v>278</v>
      </c>
      <c r="AE67" s="174">
        <v>226</v>
      </c>
      <c r="AF67" s="174">
        <v>590</v>
      </c>
      <c r="AG67" s="174">
        <v>222</v>
      </c>
      <c r="AH67" s="174">
        <v>320</v>
      </c>
      <c r="AI67" s="174">
        <v>241</v>
      </c>
      <c r="AJ67" s="174">
        <v>565</v>
      </c>
      <c r="AK67" s="174">
        <v>335</v>
      </c>
      <c r="AL67" s="174">
        <v>499</v>
      </c>
      <c r="AM67" s="174">
        <v>429</v>
      </c>
      <c r="AN67" s="174">
        <v>873</v>
      </c>
      <c r="AO67" s="174">
        <v>444</v>
      </c>
      <c r="AP67" s="174">
        <v>460</v>
      </c>
      <c r="AQ67" s="174">
        <v>469</v>
      </c>
      <c r="AR67" s="174">
        <v>562</v>
      </c>
      <c r="AS67" s="174">
        <v>428</v>
      </c>
      <c r="AT67" s="174">
        <v>610</v>
      </c>
      <c r="AU67" s="174">
        <v>418</v>
      </c>
      <c r="AV67" s="174">
        <v>774</v>
      </c>
      <c r="AW67" s="174">
        <v>349</v>
      </c>
      <c r="AX67" s="174">
        <v>656</v>
      </c>
      <c r="AY67" s="174">
        <v>443</v>
      </c>
      <c r="AZ67" s="174">
        <v>707</v>
      </c>
      <c r="BA67" s="174">
        <v>359</v>
      </c>
      <c r="BB67" s="174">
        <v>605</v>
      </c>
      <c r="BC67" s="174">
        <v>472</v>
      </c>
      <c r="BD67" s="174">
        <v>476</v>
      </c>
      <c r="BE67" s="174">
        <v>367</v>
      </c>
      <c r="BF67" s="174">
        <v>482</v>
      </c>
      <c r="BG67" s="174">
        <v>375</v>
      </c>
      <c r="BH67" s="174">
        <v>241</v>
      </c>
      <c r="BI67" s="174">
        <v>324</v>
      </c>
      <c r="BJ67" s="174">
        <v>318</v>
      </c>
      <c r="BK67" s="174">
        <v>389</v>
      </c>
      <c r="BL67" s="174">
        <v>338</v>
      </c>
      <c r="BM67" s="174">
        <v>301</v>
      </c>
      <c r="BN67" s="174">
        <v>542</v>
      </c>
      <c r="BO67" s="174">
        <v>414</v>
      </c>
      <c r="BP67" s="174">
        <v>369</v>
      </c>
      <c r="BQ67" s="174">
        <v>310</v>
      </c>
      <c r="BR67" s="174">
        <v>502</v>
      </c>
      <c r="BS67" s="174">
        <v>490</v>
      </c>
      <c r="BT67" s="174">
        <v>388</v>
      </c>
      <c r="BU67" s="174">
        <v>425</v>
      </c>
      <c r="BV67" s="174">
        <v>566</v>
      </c>
      <c r="BW67" s="174">
        <v>505</v>
      </c>
      <c r="BX67" s="174">
        <v>336</v>
      </c>
      <c r="BY67" s="174">
        <v>444</v>
      </c>
      <c r="BZ67" s="174">
        <v>632</v>
      </c>
      <c r="CA67" s="174">
        <v>523</v>
      </c>
      <c r="CB67" s="174">
        <v>598</v>
      </c>
      <c r="CC67" s="174">
        <v>535</v>
      </c>
      <c r="CD67" s="174">
        <v>844</v>
      </c>
      <c r="CE67" s="174">
        <v>652</v>
      </c>
      <c r="CF67" s="174">
        <v>331</v>
      </c>
      <c r="CG67" s="174">
        <v>582</v>
      </c>
      <c r="CH67" s="174">
        <v>817</v>
      </c>
      <c r="CI67" s="174">
        <v>602</v>
      </c>
      <c r="CJ67" s="174">
        <v>273</v>
      </c>
      <c r="CK67" s="174">
        <v>489</v>
      </c>
      <c r="CL67" s="174">
        <v>415</v>
      </c>
      <c r="CM67" s="174">
        <v>462</v>
      </c>
      <c r="CN67" s="174">
        <v>83</v>
      </c>
      <c r="CO67" s="174">
        <v>445</v>
      </c>
      <c r="CP67" s="174">
        <v>533</v>
      </c>
      <c r="CQ67" s="174">
        <v>619</v>
      </c>
      <c r="CR67" s="174">
        <v>252</v>
      </c>
      <c r="CS67" s="174">
        <v>638</v>
      </c>
      <c r="CT67" s="174">
        <v>860</v>
      </c>
      <c r="CU67" s="174">
        <v>808</v>
      </c>
      <c r="CV67" s="174">
        <v>391</v>
      </c>
      <c r="CW67" s="174">
        <v>698</v>
      </c>
      <c r="CX67" s="174">
        <v>1097</v>
      </c>
      <c r="CY67" s="174">
        <v>877</v>
      </c>
    </row>
    <row r="68" spans="1:103" s="14" customFormat="1" ht="12" customHeight="1" x14ac:dyDescent="0.2">
      <c r="A68" s="1"/>
      <c r="B68" s="74" t="s">
        <v>7</v>
      </c>
      <c r="C68" s="151"/>
      <c r="D68" s="74" t="s">
        <v>84</v>
      </c>
      <c r="E68" s="174">
        <v>57</v>
      </c>
      <c r="F68" s="174">
        <v>50</v>
      </c>
      <c r="G68" s="174">
        <v>33</v>
      </c>
      <c r="H68" s="174">
        <v>41</v>
      </c>
      <c r="I68" s="174">
        <v>56</v>
      </c>
      <c r="J68" s="174">
        <v>52</v>
      </c>
      <c r="K68" s="174">
        <v>44</v>
      </c>
      <c r="L68" s="174">
        <v>58</v>
      </c>
      <c r="M68" s="174">
        <v>56</v>
      </c>
      <c r="N68" s="174">
        <v>37</v>
      </c>
      <c r="O68" s="174">
        <v>56</v>
      </c>
      <c r="P68" s="174">
        <v>46</v>
      </c>
      <c r="Q68" s="174">
        <v>58</v>
      </c>
      <c r="R68" s="174">
        <v>41</v>
      </c>
      <c r="S68" s="174">
        <v>32</v>
      </c>
      <c r="T68" s="174">
        <v>42</v>
      </c>
      <c r="U68" s="174">
        <v>47</v>
      </c>
      <c r="V68" s="174">
        <v>32</v>
      </c>
      <c r="W68" s="174">
        <v>21</v>
      </c>
      <c r="X68" s="174">
        <v>48</v>
      </c>
      <c r="Y68" s="174">
        <v>47</v>
      </c>
      <c r="Z68" s="174">
        <v>35</v>
      </c>
      <c r="AA68" s="174">
        <v>32</v>
      </c>
      <c r="AB68" s="174">
        <v>44</v>
      </c>
      <c r="AC68" s="174">
        <v>60</v>
      </c>
      <c r="AD68" s="174">
        <v>23</v>
      </c>
      <c r="AE68" s="174">
        <v>24</v>
      </c>
      <c r="AF68" s="174">
        <v>47</v>
      </c>
      <c r="AG68" s="174">
        <v>24</v>
      </c>
      <c r="AH68" s="174">
        <v>49</v>
      </c>
      <c r="AI68" s="174">
        <v>31</v>
      </c>
      <c r="AJ68" s="174">
        <v>51</v>
      </c>
      <c r="AK68" s="174">
        <v>41</v>
      </c>
      <c r="AL68" s="174">
        <v>28</v>
      </c>
      <c r="AM68" s="174">
        <v>22</v>
      </c>
      <c r="AN68" s="174">
        <v>61</v>
      </c>
      <c r="AO68" s="174">
        <v>31</v>
      </c>
      <c r="AP68" s="174">
        <v>17</v>
      </c>
      <c r="AQ68" s="174">
        <v>32</v>
      </c>
      <c r="AR68" s="174">
        <v>36</v>
      </c>
      <c r="AS68" s="174">
        <v>15</v>
      </c>
      <c r="AT68" s="174">
        <v>13</v>
      </c>
      <c r="AU68" s="174">
        <v>29</v>
      </c>
      <c r="AV68" s="174">
        <v>30</v>
      </c>
      <c r="AW68" s="174">
        <v>14</v>
      </c>
      <c r="AX68" s="174">
        <v>19</v>
      </c>
      <c r="AY68" s="174">
        <v>18</v>
      </c>
      <c r="AZ68" s="174">
        <v>19</v>
      </c>
      <c r="BA68" s="174">
        <v>15</v>
      </c>
      <c r="BB68" s="174">
        <v>21</v>
      </c>
      <c r="BC68" s="174">
        <v>18</v>
      </c>
      <c r="BD68" s="174">
        <v>16</v>
      </c>
      <c r="BE68" s="174">
        <v>16</v>
      </c>
      <c r="BF68" s="174">
        <v>17</v>
      </c>
      <c r="BG68" s="174">
        <v>14</v>
      </c>
      <c r="BH68" s="174">
        <v>15</v>
      </c>
      <c r="BI68" s="174">
        <v>12</v>
      </c>
      <c r="BJ68" s="174">
        <v>14</v>
      </c>
      <c r="BK68" s="174">
        <v>13</v>
      </c>
      <c r="BL68" s="174">
        <v>14</v>
      </c>
      <c r="BM68" s="174">
        <v>12</v>
      </c>
      <c r="BN68" s="174">
        <v>16</v>
      </c>
      <c r="BO68" s="174">
        <v>17</v>
      </c>
      <c r="BP68" s="174">
        <v>17</v>
      </c>
      <c r="BQ68" s="174">
        <v>14</v>
      </c>
      <c r="BR68" s="174">
        <v>18</v>
      </c>
      <c r="BS68" s="174">
        <v>17</v>
      </c>
      <c r="BT68" s="174">
        <v>18</v>
      </c>
      <c r="BU68" s="174">
        <v>12</v>
      </c>
      <c r="BV68" s="174">
        <v>14</v>
      </c>
      <c r="BW68" s="174">
        <v>14</v>
      </c>
      <c r="BX68" s="174">
        <v>16</v>
      </c>
      <c r="BY68" s="174">
        <v>13</v>
      </c>
      <c r="BZ68" s="174">
        <v>15</v>
      </c>
      <c r="CA68" s="174">
        <v>19</v>
      </c>
      <c r="CB68" s="174">
        <v>18</v>
      </c>
      <c r="CC68" s="174">
        <v>16</v>
      </c>
      <c r="CD68" s="174">
        <v>28</v>
      </c>
      <c r="CE68" s="174">
        <v>22</v>
      </c>
      <c r="CF68" s="174">
        <v>20</v>
      </c>
      <c r="CG68" s="174">
        <v>20</v>
      </c>
      <c r="CH68" s="174">
        <v>28</v>
      </c>
      <c r="CI68" s="174">
        <v>23</v>
      </c>
      <c r="CJ68" s="174">
        <v>21</v>
      </c>
      <c r="CK68" s="174">
        <v>24</v>
      </c>
      <c r="CL68" s="174">
        <v>25</v>
      </c>
      <c r="CM68" s="174">
        <v>17</v>
      </c>
      <c r="CN68" s="174">
        <v>12</v>
      </c>
      <c r="CO68" s="174">
        <v>11</v>
      </c>
      <c r="CP68" s="174">
        <v>13</v>
      </c>
      <c r="CQ68" s="174">
        <v>16</v>
      </c>
      <c r="CR68" s="174">
        <v>16</v>
      </c>
      <c r="CS68" s="174">
        <v>22</v>
      </c>
      <c r="CT68" s="174">
        <v>32</v>
      </c>
      <c r="CU68" s="174">
        <v>21</v>
      </c>
      <c r="CV68" s="174">
        <v>21</v>
      </c>
      <c r="CW68" s="174">
        <v>33</v>
      </c>
      <c r="CX68" s="174">
        <v>49</v>
      </c>
      <c r="CY68" s="174">
        <v>16</v>
      </c>
    </row>
    <row r="69" spans="1:103" s="14" customFormat="1" ht="12" customHeight="1" x14ac:dyDescent="0.2">
      <c r="A69" s="1"/>
      <c r="B69" s="74" t="s">
        <v>8</v>
      </c>
      <c r="C69" s="151"/>
      <c r="D69" s="74" t="s">
        <v>61</v>
      </c>
      <c r="E69" s="174">
        <v>194</v>
      </c>
      <c r="F69" s="174">
        <v>270</v>
      </c>
      <c r="G69" s="174">
        <v>180</v>
      </c>
      <c r="H69" s="174">
        <v>262</v>
      </c>
      <c r="I69" s="174">
        <v>228</v>
      </c>
      <c r="J69" s="174">
        <v>301</v>
      </c>
      <c r="K69" s="174">
        <v>217</v>
      </c>
      <c r="L69" s="174">
        <v>309</v>
      </c>
      <c r="M69" s="174">
        <v>299</v>
      </c>
      <c r="N69" s="174">
        <v>416</v>
      </c>
      <c r="O69" s="174">
        <v>335</v>
      </c>
      <c r="P69" s="174">
        <v>433</v>
      </c>
      <c r="Q69" s="174">
        <v>378</v>
      </c>
      <c r="R69" s="174">
        <v>469</v>
      </c>
      <c r="S69" s="174">
        <v>348</v>
      </c>
      <c r="T69" s="174">
        <v>482</v>
      </c>
      <c r="U69" s="174">
        <v>396</v>
      </c>
      <c r="V69" s="174">
        <v>478</v>
      </c>
      <c r="W69" s="174">
        <v>344</v>
      </c>
      <c r="X69" s="174">
        <v>523</v>
      </c>
      <c r="Y69" s="174">
        <v>395</v>
      </c>
      <c r="Z69" s="174">
        <v>504</v>
      </c>
      <c r="AA69" s="174">
        <v>363</v>
      </c>
      <c r="AB69" s="174">
        <v>526</v>
      </c>
      <c r="AC69" s="174">
        <v>476</v>
      </c>
      <c r="AD69" s="174">
        <v>498</v>
      </c>
      <c r="AE69" s="174">
        <v>382</v>
      </c>
      <c r="AF69" s="174">
        <v>584</v>
      </c>
      <c r="AG69" s="174">
        <v>379</v>
      </c>
      <c r="AH69" s="174">
        <v>597</v>
      </c>
      <c r="AI69" s="174">
        <v>410</v>
      </c>
      <c r="AJ69" s="174">
        <v>616</v>
      </c>
      <c r="AK69" s="174">
        <v>507</v>
      </c>
      <c r="AL69" s="174">
        <v>565</v>
      </c>
      <c r="AM69" s="174">
        <v>415</v>
      </c>
      <c r="AN69" s="174">
        <v>761</v>
      </c>
      <c r="AO69" s="174">
        <v>531</v>
      </c>
      <c r="AP69" s="174">
        <v>565</v>
      </c>
      <c r="AQ69" s="174">
        <v>550</v>
      </c>
      <c r="AR69" s="174">
        <v>712</v>
      </c>
      <c r="AS69" s="174">
        <v>437</v>
      </c>
      <c r="AT69" s="174">
        <v>584</v>
      </c>
      <c r="AU69" s="174">
        <v>596</v>
      </c>
      <c r="AV69" s="174">
        <v>722</v>
      </c>
      <c r="AW69" s="174">
        <v>565</v>
      </c>
      <c r="AX69" s="174">
        <v>648</v>
      </c>
      <c r="AY69" s="174">
        <v>605</v>
      </c>
      <c r="AZ69" s="174">
        <v>735</v>
      </c>
      <c r="BA69" s="174">
        <v>517</v>
      </c>
      <c r="BB69" s="174">
        <v>733</v>
      </c>
      <c r="BC69" s="174">
        <v>832</v>
      </c>
      <c r="BD69" s="174">
        <v>868</v>
      </c>
      <c r="BE69" s="174">
        <v>573</v>
      </c>
      <c r="BF69" s="174">
        <v>792</v>
      </c>
      <c r="BG69" s="174">
        <v>806</v>
      </c>
      <c r="BH69" s="174">
        <v>935</v>
      </c>
      <c r="BI69" s="174">
        <v>615</v>
      </c>
      <c r="BJ69" s="174">
        <v>787</v>
      </c>
      <c r="BK69" s="174">
        <v>761</v>
      </c>
      <c r="BL69" s="174">
        <v>949</v>
      </c>
      <c r="BM69" s="174">
        <v>697</v>
      </c>
      <c r="BN69" s="174">
        <v>961</v>
      </c>
      <c r="BO69" s="174">
        <v>673</v>
      </c>
      <c r="BP69" s="174">
        <v>1016</v>
      </c>
      <c r="BQ69" s="174">
        <v>932</v>
      </c>
      <c r="BR69" s="174">
        <v>964</v>
      </c>
      <c r="BS69" s="174">
        <v>778</v>
      </c>
      <c r="BT69" s="174">
        <v>1286</v>
      </c>
      <c r="BU69" s="174">
        <v>745</v>
      </c>
      <c r="BV69" s="174">
        <v>1036</v>
      </c>
      <c r="BW69" s="174">
        <v>777</v>
      </c>
      <c r="BX69" s="174">
        <v>1285</v>
      </c>
      <c r="BY69" s="174">
        <v>761</v>
      </c>
      <c r="BZ69" s="174">
        <v>1082</v>
      </c>
      <c r="CA69" s="174">
        <v>815</v>
      </c>
      <c r="CB69" s="174">
        <v>1068</v>
      </c>
      <c r="CC69" s="174">
        <v>873</v>
      </c>
      <c r="CD69" s="174">
        <v>1247</v>
      </c>
      <c r="CE69" s="174">
        <v>768</v>
      </c>
      <c r="CF69" s="174">
        <v>1125</v>
      </c>
      <c r="CG69" s="174">
        <v>811</v>
      </c>
      <c r="CH69" s="174">
        <v>1285</v>
      </c>
      <c r="CI69" s="174">
        <v>792</v>
      </c>
      <c r="CJ69" s="174">
        <v>1152</v>
      </c>
      <c r="CK69" s="174">
        <v>810</v>
      </c>
      <c r="CL69" s="174">
        <v>1292</v>
      </c>
      <c r="CM69" s="174">
        <v>898</v>
      </c>
      <c r="CN69" s="174">
        <v>1192</v>
      </c>
      <c r="CO69" s="174">
        <v>1073</v>
      </c>
      <c r="CP69" s="174">
        <v>1115</v>
      </c>
      <c r="CQ69" s="174">
        <v>847</v>
      </c>
      <c r="CR69" s="174">
        <v>1415</v>
      </c>
      <c r="CS69" s="174">
        <v>796</v>
      </c>
      <c r="CT69" s="174">
        <v>1069</v>
      </c>
      <c r="CU69" s="174">
        <v>842</v>
      </c>
      <c r="CV69" s="174">
        <v>1189</v>
      </c>
      <c r="CW69" s="174">
        <v>1099</v>
      </c>
      <c r="CX69" s="174">
        <v>1022</v>
      </c>
      <c r="CY69" s="174">
        <v>739</v>
      </c>
    </row>
    <row r="70" spans="1:103" s="14" customFormat="1" ht="12" hidden="1" customHeight="1" x14ac:dyDescent="0.2">
      <c r="A70" s="1"/>
      <c r="B70" s="74" t="s">
        <v>11</v>
      </c>
      <c r="C70" s="151"/>
      <c r="D70" s="74" t="s">
        <v>12</v>
      </c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74"/>
      <c r="CI70" s="174"/>
      <c r="CJ70" s="174"/>
      <c r="CK70" s="174"/>
      <c r="CL70" s="174"/>
      <c r="CM70" s="174"/>
      <c r="CN70" s="174"/>
      <c r="CO70" s="174"/>
      <c r="CP70" s="174"/>
      <c r="CQ70" s="174"/>
      <c r="CR70" s="174"/>
      <c r="CS70" s="174"/>
      <c r="CT70" s="174"/>
      <c r="CU70" s="174"/>
      <c r="CV70" s="174"/>
      <c r="CW70" s="174"/>
      <c r="CX70" s="174"/>
      <c r="CY70" s="174"/>
    </row>
    <row r="71" spans="1:103" s="14" customFormat="1" ht="12" customHeight="1" x14ac:dyDescent="0.2">
      <c r="A71" s="1"/>
      <c r="B71" s="74" t="s">
        <v>9</v>
      </c>
      <c r="C71" s="151"/>
      <c r="D71" s="74" t="s">
        <v>10</v>
      </c>
      <c r="E71" s="174">
        <v>1083</v>
      </c>
      <c r="F71" s="174">
        <v>1256</v>
      </c>
      <c r="G71" s="174">
        <v>1156</v>
      </c>
      <c r="H71" s="174">
        <v>2706</v>
      </c>
      <c r="I71" s="174">
        <v>1449</v>
      </c>
      <c r="J71" s="174">
        <v>1328</v>
      </c>
      <c r="K71" s="174">
        <v>1136</v>
      </c>
      <c r="L71" s="174">
        <v>1398</v>
      </c>
      <c r="M71" s="174">
        <v>1202</v>
      </c>
      <c r="N71" s="174">
        <v>1842</v>
      </c>
      <c r="O71" s="174">
        <v>1177</v>
      </c>
      <c r="P71" s="174">
        <v>1362</v>
      </c>
      <c r="Q71" s="174">
        <v>1250</v>
      </c>
      <c r="R71" s="174">
        <v>1287</v>
      </c>
      <c r="S71" s="174">
        <v>2312</v>
      </c>
      <c r="T71" s="174">
        <v>1581</v>
      </c>
      <c r="U71" s="174">
        <v>1261</v>
      </c>
      <c r="V71" s="174">
        <v>1215</v>
      </c>
      <c r="W71" s="174">
        <v>1328</v>
      </c>
      <c r="X71" s="174">
        <v>2412</v>
      </c>
      <c r="Y71" s="174">
        <v>1273</v>
      </c>
      <c r="Z71" s="174">
        <v>1345</v>
      </c>
      <c r="AA71" s="174">
        <v>1231</v>
      </c>
      <c r="AB71" s="174">
        <v>2192</v>
      </c>
      <c r="AC71" s="174">
        <v>1281</v>
      </c>
      <c r="AD71" s="174">
        <v>1422</v>
      </c>
      <c r="AE71" s="174">
        <v>1749</v>
      </c>
      <c r="AF71" s="174">
        <v>2224</v>
      </c>
      <c r="AG71" s="174">
        <v>1310</v>
      </c>
      <c r="AH71" s="174">
        <v>1992</v>
      </c>
      <c r="AI71" s="174">
        <v>1288</v>
      </c>
      <c r="AJ71" s="174">
        <v>2073</v>
      </c>
      <c r="AK71" s="174">
        <v>1392</v>
      </c>
      <c r="AL71" s="174">
        <v>2230</v>
      </c>
      <c r="AM71" s="174">
        <v>1702</v>
      </c>
      <c r="AN71" s="174">
        <v>2122</v>
      </c>
      <c r="AO71" s="174">
        <v>1614</v>
      </c>
      <c r="AP71" s="174">
        <v>1945</v>
      </c>
      <c r="AQ71" s="174">
        <v>1729</v>
      </c>
      <c r="AR71" s="174">
        <v>2164</v>
      </c>
      <c r="AS71" s="174">
        <v>1782</v>
      </c>
      <c r="AT71" s="174">
        <v>1870</v>
      </c>
      <c r="AU71" s="174">
        <v>1564</v>
      </c>
      <c r="AV71" s="174">
        <v>2701</v>
      </c>
      <c r="AW71" s="174">
        <v>2043</v>
      </c>
      <c r="AX71" s="174">
        <v>1855</v>
      </c>
      <c r="AY71" s="174">
        <v>1898</v>
      </c>
      <c r="AZ71" s="174">
        <v>2543</v>
      </c>
      <c r="BA71" s="174">
        <v>1640</v>
      </c>
      <c r="BB71" s="174">
        <v>1854</v>
      </c>
      <c r="BC71" s="174">
        <v>1695</v>
      </c>
      <c r="BD71" s="174">
        <v>2834</v>
      </c>
      <c r="BE71" s="174">
        <v>1887</v>
      </c>
      <c r="BF71" s="174">
        <v>1822</v>
      </c>
      <c r="BG71" s="174">
        <v>1836</v>
      </c>
      <c r="BH71" s="174">
        <v>2388</v>
      </c>
      <c r="BI71" s="174">
        <v>2208</v>
      </c>
      <c r="BJ71" s="174">
        <v>1897</v>
      </c>
      <c r="BK71" s="174">
        <v>1639</v>
      </c>
      <c r="BL71" s="174">
        <v>2881</v>
      </c>
      <c r="BM71" s="174">
        <v>1993</v>
      </c>
      <c r="BN71" s="174">
        <v>1945</v>
      </c>
      <c r="BO71" s="174">
        <v>1601</v>
      </c>
      <c r="BP71" s="174">
        <v>2671</v>
      </c>
      <c r="BQ71" s="174">
        <v>1882</v>
      </c>
      <c r="BR71" s="174">
        <v>2051</v>
      </c>
      <c r="BS71" s="174">
        <v>1738</v>
      </c>
      <c r="BT71" s="174">
        <v>2316</v>
      </c>
      <c r="BU71" s="174">
        <v>1858</v>
      </c>
      <c r="BV71" s="174">
        <v>2078</v>
      </c>
      <c r="BW71" s="174">
        <v>1939</v>
      </c>
      <c r="BX71" s="174">
        <v>2445</v>
      </c>
      <c r="BY71" s="174">
        <v>2383</v>
      </c>
      <c r="BZ71" s="174">
        <v>2281</v>
      </c>
      <c r="CA71" s="174">
        <v>1863</v>
      </c>
      <c r="CB71" s="174">
        <v>3329</v>
      </c>
      <c r="CC71" s="174">
        <v>2737</v>
      </c>
      <c r="CD71" s="174">
        <v>2856</v>
      </c>
      <c r="CE71" s="174">
        <v>2065</v>
      </c>
      <c r="CF71" s="174">
        <v>3284</v>
      </c>
      <c r="CG71" s="174">
        <v>3324</v>
      </c>
      <c r="CH71" s="174">
        <v>2377</v>
      </c>
      <c r="CI71" s="174">
        <v>2595</v>
      </c>
      <c r="CJ71" s="174">
        <v>2868</v>
      </c>
      <c r="CK71" s="174">
        <v>3049</v>
      </c>
      <c r="CL71" s="174">
        <v>2344</v>
      </c>
      <c r="CM71" s="174">
        <v>2252</v>
      </c>
      <c r="CN71" s="174">
        <v>4351</v>
      </c>
      <c r="CO71" s="174">
        <v>3631</v>
      </c>
      <c r="CP71" s="174">
        <v>2715</v>
      </c>
      <c r="CQ71" s="174">
        <v>3432</v>
      </c>
      <c r="CR71" s="174">
        <v>5933</v>
      </c>
      <c r="CS71" s="174">
        <v>4381</v>
      </c>
      <c r="CT71" s="174">
        <v>3519</v>
      </c>
      <c r="CU71" s="174">
        <v>3615</v>
      </c>
      <c r="CV71" s="174">
        <v>5411</v>
      </c>
      <c r="CW71" s="174">
        <v>5075</v>
      </c>
      <c r="CX71" s="174">
        <v>3767</v>
      </c>
      <c r="CY71" s="174">
        <v>3108</v>
      </c>
    </row>
    <row r="72" spans="1:103" s="15" customFormat="1" ht="12" customHeight="1" x14ac:dyDescent="0.2">
      <c r="A72" s="1"/>
      <c r="B72" s="76" t="s">
        <v>41</v>
      </c>
      <c r="C72" s="154"/>
      <c r="D72" s="108" t="s">
        <v>71</v>
      </c>
      <c r="E72" s="174">
        <v>104</v>
      </c>
      <c r="F72" s="174">
        <v>118</v>
      </c>
      <c r="G72" s="174">
        <v>93</v>
      </c>
      <c r="H72" s="174">
        <v>109</v>
      </c>
      <c r="I72" s="174">
        <v>107</v>
      </c>
      <c r="J72" s="174">
        <v>117</v>
      </c>
      <c r="K72" s="174">
        <v>93</v>
      </c>
      <c r="L72" s="174">
        <v>150</v>
      </c>
      <c r="M72" s="174">
        <v>142</v>
      </c>
      <c r="N72" s="174">
        <v>146</v>
      </c>
      <c r="O72" s="174">
        <v>179</v>
      </c>
      <c r="P72" s="174">
        <v>120</v>
      </c>
      <c r="Q72" s="174">
        <v>171</v>
      </c>
      <c r="R72" s="174">
        <v>150</v>
      </c>
      <c r="S72" s="174">
        <v>157</v>
      </c>
      <c r="T72" s="174">
        <v>148</v>
      </c>
      <c r="U72" s="174">
        <v>173</v>
      </c>
      <c r="V72" s="174">
        <v>148</v>
      </c>
      <c r="W72" s="174">
        <v>177</v>
      </c>
      <c r="X72" s="174">
        <v>152</v>
      </c>
      <c r="Y72" s="174">
        <v>141</v>
      </c>
      <c r="Z72" s="174">
        <v>139</v>
      </c>
      <c r="AA72" s="174">
        <v>122</v>
      </c>
      <c r="AB72" s="174">
        <v>106</v>
      </c>
      <c r="AC72" s="174">
        <v>172</v>
      </c>
      <c r="AD72" s="174">
        <v>191</v>
      </c>
      <c r="AE72" s="174">
        <v>258</v>
      </c>
      <c r="AF72" s="174">
        <v>187</v>
      </c>
      <c r="AG72" s="174">
        <v>195</v>
      </c>
      <c r="AH72" s="174">
        <v>263</v>
      </c>
      <c r="AI72" s="174">
        <v>247</v>
      </c>
      <c r="AJ72" s="174">
        <v>250</v>
      </c>
      <c r="AK72" s="174">
        <v>231</v>
      </c>
      <c r="AL72" s="174">
        <v>244</v>
      </c>
      <c r="AM72" s="174">
        <v>285</v>
      </c>
      <c r="AN72" s="174">
        <v>271</v>
      </c>
      <c r="AO72" s="174">
        <v>259</v>
      </c>
      <c r="AP72" s="174">
        <v>285</v>
      </c>
      <c r="AQ72" s="174">
        <v>337</v>
      </c>
      <c r="AR72" s="174">
        <v>249</v>
      </c>
      <c r="AS72" s="174">
        <v>302</v>
      </c>
      <c r="AT72" s="174">
        <v>337</v>
      </c>
      <c r="AU72" s="174">
        <v>289</v>
      </c>
      <c r="AV72" s="174">
        <v>231</v>
      </c>
      <c r="AW72" s="174">
        <v>510</v>
      </c>
      <c r="AX72" s="174">
        <v>492</v>
      </c>
      <c r="AY72" s="174">
        <v>459</v>
      </c>
      <c r="AZ72" s="174">
        <v>366</v>
      </c>
      <c r="BA72" s="174">
        <v>522</v>
      </c>
      <c r="BB72" s="174">
        <v>445</v>
      </c>
      <c r="BC72" s="174">
        <v>495</v>
      </c>
      <c r="BD72" s="174">
        <v>416</v>
      </c>
      <c r="BE72" s="174">
        <v>515</v>
      </c>
      <c r="BF72" s="174">
        <v>478</v>
      </c>
      <c r="BG72" s="174">
        <v>420</v>
      </c>
      <c r="BH72" s="174">
        <v>399</v>
      </c>
      <c r="BI72" s="174">
        <v>572</v>
      </c>
      <c r="BJ72" s="174">
        <v>616</v>
      </c>
      <c r="BK72" s="174">
        <v>397</v>
      </c>
      <c r="BL72" s="174">
        <v>489</v>
      </c>
      <c r="BM72" s="174">
        <v>558</v>
      </c>
      <c r="BN72" s="174">
        <v>533</v>
      </c>
      <c r="BO72" s="174">
        <v>369</v>
      </c>
      <c r="BP72" s="174">
        <v>485</v>
      </c>
      <c r="BQ72" s="174">
        <v>688</v>
      </c>
      <c r="BR72" s="174">
        <v>687</v>
      </c>
      <c r="BS72" s="174">
        <v>496</v>
      </c>
      <c r="BT72" s="174">
        <v>610</v>
      </c>
      <c r="BU72" s="174">
        <v>623</v>
      </c>
      <c r="BV72" s="174">
        <v>629</v>
      </c>
      <c r="BW72" s="174">
        <v>441</v>
      </c>
      <c r="BX72" s="174">
        <v>554</v>
      </c>
      <c r="BY72" s="174">
        <v>830</v>
      </c>
      <c r="BZ72" s="174">
        <v>746</v>
      </c>
      <c r="CA72" s="174">
        <v>562</v>
      </c>
      <c r="CB72" s="174">
        <v>653</v>
      </c>
      <c r="CC72" s="174">
        <v>758</v>
      </c>
      <c r="CD72" s="174">
        <v>817</v>
      </c>
      <c r="CE72" s="174">
        <v>562</v>
      </c>
      <c r="CF72" s="174">
        <v>745</v>
      </c>
      <c r="CG72" s="174">
        <v>1091</v>
      </c>
      <c r="CH72" s="174">
        <v>709</v>
      </c>
      <c r="CI72" s="174">
        <v>826</v>
      </c>
      <c r="CJ72" s="174">
        <v>378</v>
      </c>
      <c r="CK72" s="174">
        <v>894</v>
      </c>
      <c r="CL72" s="174">
        <v>495</v>
      </c>
      <c r="CM72" s="174">
        <v>537</v>
      </c>
      <c r="CN72" s="174">
        <v>620</v>
      </c>
      <c r="CO72" s="174">
        <v>840</v>
      </c>
      <c r="CP72" s="174">
        <v>573</v>
      </c>
      <c r="CQ72" s="174">
        <v>615</v>
      </c>
      <c r="CR72" s="174">
        <v>641</v>
      </c>
      <c r="CS72" s="174">
        <v>1140</v>
      </c>
      <c r="CT72" s="174">
        <v>781</v>
      </c>
      <c r="CU72" s="174">
        <v>835</v>
      </c>
      <c r="CV72" s="174">
        <v>874</v>
      </c>
      <c r="CW72" s="174">
        <v>1340</v>
      </c>
      <c r="CX72" s="174">
        <v>890</v>
      </c>
      <c r="CY72" s="174">
        <v>949</v>
      </c>
    </row>
    <row r="73" spans="1:103" s="15" customFormat="1" ht="12" customHeight="1" x14ac:dyDescent="0.2">
      <c r="A73" s="1"/>
      <c r="B73" s="76" t="s">
        <v>42</v>
      </c>
      <c r="C73" s="154"/>
      <c r="D73" s="108" t="s">
        <v>70</v>
      </c>
      <c r="E73" s="174">
        <v>330</v>
      </c>
      <c r="F73" s="174">
        <v>343</v>
      </c>
      <c r="G73" s="174">
        <v>310</v>
      </c>
      <c r="H73" s="174">
        <v>415</v>
      </c>
      <c r="I73" s="174">
        <v>359</v>
      </c>
      <c r="J73" s="174">
        <v>369</v>
      </c>
      <c r="K73" s="174">
        <v>325</v>
      </c>
      <c r="L73" s="174">
        <v>486</v>
      </c>
      <c r="M73" s="174">
        <v>335</v>
      </c>
      <c r="N73" s="174">
        <v>372</v>
      </c>
      <c r="O73" s="174">
        <v>306</v>
      </c>
      <c r="P73" s="174">
        <v>406</v>
      </c>
      <c r="Q73" s="174">
        <v>346</v>
      </c>
      <c r="R73" s="174">
        <v>343</v>
      </c>
      <c r="S73" s="174">
        <v>303</v>
      </c>
      <c r="T73" s="174">
        <v>423</v>
      </c>
      <c r="U73" s="174">
        <v>332</v>
      </c>
      <c r="V73" s="174">
        <v>312</v>
      </c>
      <c r="W73" s="174">
        <v>299</v>
      </c>
      <c r="X73" s="174">
        <v>390</v>
      </c>
      <c r="Y73" s="174">
        <v>309</v>
      </c>
      <c r="Z73" s="174">
        <v>324</v>
      </c>
      <c r="AA73" s="174">
        <v>247</v>
      </c>
      <c r="AB73" s="174">
        <v>405</v>
      </c>
      <c r="AC73" s="174">
        <v>353</v>
      </c>
      <c r="AD73" s="174">
        <v>366</v>
      </c>
      <c r="AE73" s="174">
        <v>346</v>
      </c>
      <c r="AF73" s="174">
        <v>430</v>
      </c>
      <c r="AG73" s="174">
        <v>357</v>
      </c>
      <c r="AH73" s="174">
        <v>415</v>
      </c>
      <c r="AI73" s="174">
        <v>280</v>
      </c>
      <c r="AJ73" s="174">
        <v>421</v>
      </c>
      <c r="AK73" s="174">
        <v>433</v>
      </c>
      <c r="AL73" s="174">
        <v>491</v>
      </c>
      <c r="AM73" s="174">
        <v>455</v>
      </c>
      <c r="AN73" s="174">
        <v>540</v>
      </c>
      <c r="AO73" s="174">
        <v>434</v>
      </c>
      <c r="AP73" s="174">
        <v>792</v>
      </c>
      <c r="AQ73" s="174">
        <v>500</v>
      </c>
      <c r="AR73" s="174">
        <v>646</v>
      </c>
      <c r="AS73" s="174">
        <v>574</v>
      </c>
      <c r="AT73" s="174">
        <v>610</v>
      </c>
      <c r="AU73" s="174">
        <v>432</v>
      </c>
      <c r="AV73" s="174">
        <v>492</v>
      </c>
      <c r="AW73" s="174">
        <v>583</v>
      </c>
      <c r="AX73" s="174">
        <v>551</v>
      </c>
      <c r="AY73" s="174">
        <v>523</v>
      </c>
      <c r="AZ73" s="174">
        <v>641</v>
      </c>
      <c r="BA73" s="174">
        <v>263</v>
      </c>
      <c r="BB73" s="174">
        <v>354</v>
      </c>
      <c r="BC73" s="174">
        <v>262</v>
      </c>
      <c r="BD73" s="174">
        <v>373</v>
      </c>
      <c r="BE73" s="174">
        <v>331</v>
      </c>
      <c r="BF73" s="174">
        <v>303</v>
      </c>
      <c r="BG73" s="174">
        <v>319</v>
      </c>
      <c r="BH73" s="174">
        <v>402</v>
      </c>
      <c r="BI73" s="174">
        <v>330</v>
      </c>
      <c r="BJ73" s="174">
        <v>401</v>
      </c>
      <c r="BK73" s="174">
        <v>322</v>
      </c>
      <c r="BL73" s="174">
        <v>548</v>
      </c>
      <c r="BM73" s="174">
        <v>338</v>
      </c>
      <c r="BN73" s="174">
        <v>325</v>
      </c>
      <c r="BO73" s="174">
        <v>288</v>
      </c>
      <c r="BP73" s="174">
        <v>408</v>
      </c>
      <c r="BQ73" s="174">
        <v>304</v>
      </c>
      <c r="BR73" s="174">
        <v>324</v>
      </c>
      <c r="BS73" s="174">
        <v>426</v>
      </c>
      <c r="BT73" s="174">
        <v>503</v>
      </c>
      <c r="BU73" s="174">
        <v>302</v>
      </c>
      <c r="BV73" s="174">
        <v>298</v>
      </c>
      <c r="BW73" s="174">
        <v>403</v>
      </c>
      <c r="BX73" s="174">
        <v>473</v>
      </c>
      <c r="BY73" s="174">
        <v>443</v>
      </c>
      <c r="BZ73" s="174">
        <v>476</v>
      </c>
      <c r="CA73" s="174">
        <v>426</v>
      </c>
      <c r="CB73" s="174">
        <v>643</v>
      </c>
      <c r="CC73" s="174">
        <v>399</v>
      </c>
      <c r="CD73" s="174">
        <v>687</v>
      </c>
      <c r="CE73" s="174">
        <v>506</v>
      </c>
      <c r="CF73" s="174">
        <v>810</v>
      </c>
      <c r="CG73" s="174">
        <v>486</v>
      </c>
      <c r="CH73" s="174">
        <v>593</v>
      </c>
      <c r="CI73" s="174">
        <v>552</v>
      </c>
      <c r="CJ73" s="174">
        <v>767</v>
      </c>
      <c r="CK73" s="174">
        <v>621</v>
      </c>
      <c r="CL73" s="174">
        <v>514</v>
      </c>
      <c r="CM73" s="174">
        <v>458</v>
      </c>
      <c r="CN73" s="174">
        <v>707</v>
      </c>
      <c r="CO73" s="174">
        <v>655</v>
      </c>
      <c r="CP73" s="174">
        <v>691</v>
      </c>
      <c r="CQ73" s="174">
        <v>551</v>
      </c>
      <c r="CR73" s="174">
        <v>770</v>
      </c>
      <c r="CS73" s="174">
        <v>735</v>
      </c>
      <c r="CT73" s="174">
        <v>730</v>
      </c>
      <c r="CU73" s="174">
        <v>691</v>
      </c>
      <c r="CV73" s="174">
        <v>1019</v>
      </c>
      <c r="CW73" s="174">
        <v>769</v>
      </c>
      <c r="CX73" s="174">
        <v>733</v>
      </c>
      <c r="CY73" s="174">
        <v>715</v>
      </c>
    </row>
    <row r="74" spans="1:103" s="15" customFormat="1" ht="12" customHeight="1" x14ac:dyDescent="0.2">
      <c r="A74" s="1"/>
      <c r="B74" s="76" t="s">
        <v>89</v>
      </c>
      <c r="C74" s="154"/>
      <c r="D74" s="108" t="s">
        <v>69</v>
      </c>
      <c r="E74" s="174">
        <v>649</v>
      </c>
      <c r="F74" s="174">
        <v>795</v>
      </c>
      <c r="G74" s="174">
        <v>753</v>
      </c>
      <c r="H74" s="174">
        <v>2182</v>
      </c>
      <c r="I74" s="174">
        <v>983</v>
      </c>
      <c r="J74" s="174">
        <v>842</v>
      </c>
      <c r="K74" s="174">
        <v>718</v>
      </c>
      <c r="L74" s="174">
        <v>762</v>
      </c>
      <c r="M74" s="174">
        <v>725</v>
      </c>
      <c r="N74" s="174">
        <v>1324</v>
      </c>
      <c r="O74" s="174">
        <v>692</v>
      </c>
      <c r="P74" s="174">
        <v>836</v>
      </c>
      <c r="Q74" s="174">
        <v>733</v>
      </c>
      <c r="R74" s="174">
        <v>794</v>
      </c>
      <c r="S74" s="174">
        <v>1852</v>
      </c>
      <c r="T74" s="174">
        <v>1010</v>
      </c>
      <c r="U74" s="174">
        <v>756</v>
      </c>
      <c r="V74" s="174">
        <v>755</v>
      </c>
      <c r="W74" s="174">
        <v>852</v>
      </c>
      <c r="X74" s="174">
        <v>1870</v>
      </c>
      <c r="Y74" s="174">
        <v>823</v>
      </c>
      <c r="Z74" s="174">
        <v>882</v>
      </c>
      <c r="AA74" s="174">
        <v>862</v>
      </c>
      <c r="AB74" s="174">
        <v>1681</v>
      </c>
      <c r="AC74" s="174">
        <v>756</v>
      </c>
      <c r="AD74" s="174">
        <v>865</v>
      </c>
      <c r="AE74" s="174">
        <v>1145</v>
      </c>
      <c r="AF74" s="174">
        <v>1607</v>
      </c>
      <c r="AG74" s="174">
        <v>758</v>
      </c>
      <c r="AH74" s="174">
        <v>1314</v>
      </c>
      <c r="AI74" s="174">
        <v>761</v>
      </c>
      <c r="AJ74" s="174">
        <v>1402</v>
      </c>
      <c r="AK74" s="174">
        <v>728</v>
      </c>
      <c r="AL74" s="174">
        <v>1495</v>
      </c>
      <c r="AM74" s="174">
        <v>962</v>
      </c>
      <c r="AN74" s="174">
        <v>1311</v>
      </c>
      <c r="AO74" s="174">
        <v>921</v>
      </c>
      <c r="AP74" s="174">
        <v>868</v>
      </c>
      <c r="AQ74" s="174">
        <v>892</v>
      </c>
      <c r="AR74" s="174">
        <v>1269</v>
      </c>
      <c r="AS74" s="174">
        <v>906</v>
      </c>
      <c r="AT74" s="174">
        <v>923</v>
      </c>
      <c r="AU74" s="174">
        <v>843</v>
      </c>
      <c r="AV74" s="174">
        <v>1978</v>
      </c>
      <c r="AW74" s="174">
        <v>950</v>
      </c>
      <c r="AX74" s="174">
        <v>812</v>
      </c>
      <c r="AY74" s="174">
        <v>916</v>
      </c>
      <c r="AZ74" s="174">
        <v>1536</v>
      </c>
      <c r="BA74" s="174">
        <v>855</v>
      </c>
      <c r="BB74" s="174">
        <v>1055</v>
      </c>
      <c r="BC74" s="174">
        <v>938</v>
      </c>
      <c r="BD74" s="174">
        <v>2045</v>
      </c>
      <c r="BE74" s="174">
        <v>1041</v>
      </c>
      <c r="BF74" s="174">
        <v>1041</v>
      </c>
      <c r="BG74" s="174">
        <v>1097</v>
      </c>
      <c r="BH74" s="174">
        <v>1587</v>
      </c>
      <c r="BI74" s="174">
        <v>1306</v>
      </c>
      <c r="BJ74" s="174">
        <v>880</v>
      </c>
      <c r="BK74" s="174">
        <v>920</v>
      </c>
      <c r="BL74" s="174">
        <v>1844</v>
      </c>
      <c r="BM74" s="174">
        <v>1097</v>
      </c>
      <c r="BN74" s="174">
        <v>1087</v>
      </c>
      <c r="BO74" s="174">
        <v>944</v>
      </c>
      <c r="BP74" s="174">
        <v>1778</v>
      </c>
      <c r="BQ74" s="174">
        <v>890</v>
      </c>
      <c r="BR74" s="174">
        <v>1040</v>
      </c>
      <c r="BS74" s="174">
        <v>816</v>
      </c>
      <c r="BT74" s="174">
        <v>1203</v>
      </c>
      <c r="BU74" s="174">
        <v>933</v>
      </c>
      <c r="BV74" s="174">
        <v>1151</v>
      </c>
      <c r="BW74" s="174">
        <v>1095</v>
      </c>
      <c r="BX74" s="174">
        <v>1418</v>
      </c>
      <c r="BY74" s="174">
        <v>1110</v>
      </c>
      <c r="BZ74" s="174">
        <v>1059</v>
      </c>
      <c r="CA74" s="174">
        <v>875</v>
      </c>
      <c r="CB74" s="174">
        <v>2033</v>
      </c>
      <c r="CC74" s="174">
        <v>1580</v>
      </c>
      <c r="CD74" s="174">
        <v>1352</v>
      </c>
      <c r="CE74" s="174">
        <v>997</v>
      </c>
      <c r="CF74" s="174">
        <v>1729</v>
      </c>
      <c r="CG74" s="174">
        <v>1747</v>
      </c>
      <c r="CH74" s="174">
        <v>1075</v>
      </c>
      <c r="CI74" s="174">
        <v>1217</v>
      </c>
      <c r="CJ74" s="174">
        <v>1723</v>
      </c>
      <c r="CK74" s="174">
        <v>1534</v>
      </c>
      <c r="CL74" s="174">
        <v>1335</v>
      </c>
      <c r="CM74" s="174">
        <v>1257</v>
      </c>
      <c r="CN74" s="174">
        <v>3024</v>
      </c>
      <c r="CO74" s="174">
        <v>2136</v>
      </c>
      <c r="CP74" s="174">
        <v>1451</v>
      </c>
      <c r="CQ74" s="174">
        <v>2266</v>
      </c>
      <c r="CR74" s="174">
        <v>4522</v>
      </c>
      <c r="CS74" s="174">
        <v>2506</v>
      </c>
      <c r="CT74" s="174">
        <v>2008</v>
      </c>
      <c r="CU74" s="174">
        <v>2089</v>
      </c>
      <c r="CV74" s="174">
        <v>3518</v>
      </c>
      <c r="CW74" s="174">
        <v>2966</v>
      </c>
      <c r="CX74" s="174">
        <v>2144</v>
      </c>
      <c r="CY74" s="174">
        <v>1444</v>
      </c>
    </row>
    <row r="75" spans="1:103" s="14" customFormat="1" ht="24" hidden="1" customHeight="1" x14ac:dyDescent="0.2">
      <c r="A75" s="2"/>
      <c r="B75" s="90" t="s">
        <v>13</v>
      </c>
      <c r="C75" s="155"/>
      <c r="D75" s="87" t="s">
        <v>62</v>
      </c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74"/>
      <c r="CI75" s="174"/>
      <c r="CJ75" s="174"/>
      <c r="CK75" s="174"/>
      <c r="CL75" s="174"/>
      <c r="CM75" s="174"/>
      <c r="CN75" s="174"/>
      <c r="CO75" s="174"/>
      <c r="CP75" s="174"/>
      <c r="CQ75" s="174"/>
      <c r="CR75" s="174"/>
      <c r="CS75" s="174"/>
      <c r="CT75" s="174"/>
      <c r="CU75" s="174"/>
      <c r="CV75" s="174"/>
      <c r="CW75" s="174"/>
      <c r="CX75" s="174"/>
      <c r="CY75" s="174"/>
    </row>
    <row r="76" spans="1:103" s="14" customFormat="1" ht="12" customHeight="1" x14ac:dyDescent="0.2">
      <c r="A76" s="1"/>
      <c r="B76" s="74" t="s">
        <v>14</v>
      </c>
      <c r="C76" s="151"/>
      <c r="D76" s="74" t="s">
        <v>16</v>
      </c>
      <c r="E76" s="174">
        <v>1040</v>
      </c>
      <c r="F76" s="174">
        <v>1554</v>
      </c>
      <c r="G76" s="174">
        <v>1049</v>
      </c>
      <c r="H76" s="174">
        <v>2623</v>
      </c>
      <c r="I76" s="174">
        <v>1383</v>
      </c>
      <c r="J76" s="174">
        <v>1584</v>
      </c>
      <c r="K76" s="174">
        <v>756</v>
      </c>
      <c r="L76" s="174">
        <v>681</v>
      </c>
      <c r="M76" s="174">
        <v>1163</v>
      </c>
      <c r="N76" s="174">
        <v>1544</v>
      </c>
      <c r="O76" s="174">
        <v>763</v>
      </c>
      <c r="P76" s="174">
        <v>1489</v>
      </c>
      <c r="Q76" s="174">
        <v>1132</v>
      </c>
      <c r="R76" s="174">
        <v>1521</v>
      </c>
      <c r="S76" s="174">
        <v>1281</v>
      </c>
      <c r="T76" s="174">
        <v>3321</v>
      </c>
      <c r="U76" s="174">
        <v>1373</v>
      </c>
      <c r="V76" s="174">
        <v>1805</v>
      </c>
      <c r="W76" s="174">
        <v>1588</v>
      </c>
      <c r="X76" s="174">
        <v>3936</v>
      </c>
      <c r="Y76" s="174">
        <v>1356</v>
      </c>
      <c r="Z76" s="174">
        <v>1610</v>
      </c>
      <c r="AA76" s="174">
        <v>1316</v>
      </c>
      <c r="AB76" s="174">
        <v>3578</v>
      </c>
      <c r="AC76" s="174">
        <v>938</v>
      </c>
      <c r="AD76" s="174">
        <v>1667</v>
      </c>
      <c r="AE76" s="174">
        <v>956</v>
      </c>
      <c r="AF76" s="174">
        <v>3109</v>
      </c>
      <c r="AG76" s="174">
        <v>651</v>
      </c>
      <c r="AH76" s="174">
        <v>727</v>
      </c>
      <c r="AI76" s="174">
        <v>1125</v>
      </c>
      <c r="AJ76" s="174">
        <v>2546</v>
      </c>
      <c r="AK76" s="174">
        <v>1138</v>
      </c>
      <c r="AL76" s="174">
        <v>793</v>
      </c>
      <c r="AM76" s="174">
        <v>662</v>
      </c>
      <c r="AN76" s="174">
        <v>2369</v>
      </c>
      <c r="AO76" s="174">
        <v>1208</v>
      </c>
      <c r="AP76" s="174">
        <v>942</v>
      </c>
      <c r="AQ76" s="174">
        <v>668</v>
      </c>
      <c r="AR76" s="174">
        <v>1967</v>
      </c>
      <c r="AS76" s="174">
        <v>739</v>
      </c>
      <c r="AT76" s="174">
        <v>933</v>
      </c>
      <c r="AU76" s="174">
        <v>1036</v>
      </c>
      <c r="AV76" s="174">
        <v>2789</v>
      </c>
      <c r="AW76" s="174">
        <v>809</v>
      </c>
      <c r="AX76" s="174">
        <v>1135</v>
      </c>
      <c r="AY76" s="174">
        <v>685</v>
      </c>
      <c r="AZ76" s="174">
        <v>2213</v>
      </c>
      <c r="BA76" s="174">
        <v>1046</v>
      </c>
      <c r="BB76" s="174">
        <v>1043</v>
      </c>
      <c r="BC76" s="174">
        <v>971</v>
      </c>
      <c r="BD76" s="174">
        <v>2253</v>
      </c>
      <c r="BE76" s="174">
        <v>774</v>
      </c>
      <c r="BF76" s="174">
        <v>1132</v>
      </c>
      <c r="BG76" s="174">
        <v>1406</v>
      </c>
      <c r="BH76" s="174">
        <v>2974</v>
      </c>
      <c r="BI76" s="174">
        <v>723</v>
      </c>
      <c r="BJ76" s="174">
        <v>1649</v>
      </c>
      <c r="BK76" s="174">
        <v>1032</v>
      </c>
      <c r="BL76" s="174">
        <v>2525</v>
      </c>
      <c r="BM76" s="174">
        <v>733</v>
      </c>
      <c r="BN76" s="174">
        <v>1228</v>
      </c>
      <c r="BO76" s="174">
        <v>697</v>
      </c>
      <c r="BP76" s="174">
        <v>2307</v>
      </c>
      <c r="BQ76" s="174">
        <v>620</v>
      </c>
      <c r="BR76" s="174">
        <v>1510</v>
      </c>
      <c r="BS76" s="174">
        <v>1520</v>
      </c>
      <c r="BT76" s="174">
        <v>3398</v>
      </c>
      <c r="BU76" s="174">
        <v>364</v>
      </c>
      <c r="BV76" s="174">
        <v>533</v>
      </c>
      <c r="BW76" s="174">
        <v>334</v>
      </c>
      <c r="BX76" s="174">
        <v>1161</v>
      </c>
      <c r="BY76" s="174">
        <v>266</v>
      </c>
      <c r="BZ76" s="174">
        <v>534</v>
      </c>
      <c r="CA76" s="174">
        <v>455</v>
      </c>
      <c r="CB76" s="174">
        <v>1337</v>
      </c>
      <c r="CC76" s="174">
        <v>480</v>
      </c>
      <c r="CD76" s="174">
        <v>500</v>
      </c>
      <c r="CE76" s="174">
        <v>597</v>
      </c>
      <c r="CF76" s="174">
        <v>3645</v>
      </c>
      <c r="CG76" s="174">
        <v>631</v>
      </c>
      <c r="CH76" s="174">
        <v>646</v>
      </c>
      <c r="CI76" s="174">
        <v>575</v>
      </c>
      <c r="CJ76" s="174">
        <v>1878</v>
      </c>
      <c r="CK76" s="174">
        <v>480</v>
      </c>
      <c r="CL76" s="174">
        <v>672</v>
      </c>
      <c r="CM76" s="174">
        <v>596</v>
      </c>
      <c r="CN76" s="174">
        <v>2803</v>
      </c>
      <c r="CO76" s="174">
        <v>901</v>
      </c>
      <c r="CP76" s="174">
        <v>1207</v>
      </c>
      <c r="CQ76" s="174">
        <v>2567</v>
      </c>
      <c r="CR76" s="174">
        <v>5321</v>
      </c>
      <c r="CS76" s="174">
        <v>840</v>
      </c>
      <c r="CT76" s="174">
        <v>1699</v>
      </c>
      <c r="CU76" s="174">
        <v>2568</v>
      </c>
      <c r="CV76" s="174">
        <v>5351</v>
      </c>
      <c r="CW76" s="174">
        <v>1964</v>
      </c>
      <c r="CX76" s="174">
        <v>2419</v>
      </c>
      <c r="CY76" s="174">
        <v>2535</v>
      </c>
    </row>
    <row r="77" spans="1:103" s="15" customFormat="1" ht="12" hidden="1" customHeight="1" x14ac:dyDescent="0.2">
      <c r="A77" s="1"/>
      <c r="B77" s="76" t="s">
        <v>43</v>
      </c>
      <c r="C77" s="154"/>
      <c r="D77" s="76" t="s">
        <v>44</v>
      </c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174"/>
      <c r="CY77" s="174"/>
    </row>
    <row r="78" spans="1:103" s="15" customFormat="1" ht="12" customHeight="1" x14ac:dyDescent="0.2">
      <c r="A78" s="1"/>
      <c r="B78" s="76" t="s">
        <v>50</v>
      </c>
      <c r="C78" s="155"/>
      <c r="D78" s="108" t="s">
        <v>49</v>
      </c>
      <c r="E78" s="174">
        <v>1040</v>
      </c>
      <c r="F78" s="174">
        <v>1554</v>
      </c>
      <c r="G78" s="174">
        <v>1049</v>
      </c>
      <c r="H78" s="174">
        <v>2623</v>
      </c>
      <c r="I78" s="174">
        <v>1383</v>
      </c>
      <c r="J78" s="174">
        <v>1584</v>
      </c>
      <c r="K78" s="174">
        <v>756</v>
      </c>
      <c r="L78" s="174">
        <v>681</v>
      </c>
      <c r="M78" s="174">
        <v>1163</v>
      </c>
      <c r="N78" s="174">
        <v>1544</v>
      </c>
      <c r="O78" s="174">
        <v>763</v>
      </c>
      <c r="P78" s="174">
        <v>1489</v>
      </c>
      <c r="Q78" s="174">
        <v>1132</v>
      </c>
      <c r="R78" s="174">
        <v>1521</v>
      </c>
      <c r="S78" s="174">
        <v>1281</v>
      </c>
      <c r="T78" s="174">
        <v>3321</v>
      </c>
      <c r="U78" s="174">
        <v>1373</v>
      </c>
      <c r="V78" s="174">
        <v>1805</v>
      </c>
      <c r="W78" s="174">
        <v>1588</v>
      </c>
      <c r="X78" s="174">
        <v>3936</v>
      </c>
      <c r="Y78" s="174">
        <v>1356</v>
      </c>
      <c r="Z78" s="174">
        <v>1610</v>
      </c>
      <c r="AA78" s="174">
        <v>1316</v>
      </c>
      <c r="AB78" s="174">
        <v>3578</v>
      </c>
      <c r="AC78" s="174">
        <v>938</v>
      </c>
      <c r="AD78" s="174">
        <v>1667</v>
      </c>
      <c r="AE78" s="174">
        <v>956</v>
      </c>
      <c r="AF78" s="174">
        <v>3109</v>
      </c>
      <c r="AG78" s="174">
        <v>651</v>
      </c>
      <c r="AH78" s="174">
        <v>727</v>
      </c>
      <c r="AI78" s="174">
        <v>1125</v>
      </c>
      <c r="AJ78" s="174">
        <v>2546</v>
      </c>
      <c r="AK78" s="174">
        <v>1138</v>
      </c>
      <c r="AL78" s="174">
        <v>793</v>
      </c>
      <c r="AM78" s="174">
        <v>662</v>
      </c>
      <c r="AN78" s="174">
        <v>2369</v>
      </c>
      <c r="AO78" s="174">
        <v>1208</v>
      </c>
      <c r="AP78" s="174">
        <v>942</v>
      </c>
      <c r="AQ78" s="174">
        <v>668</v>
      </c>
      <c r="AR78" s="174">
        <v>1967</v>
      </c>
      <c r="AS78" s="174">
        <v>739</v>
      </c>
      <c r="AT78" s="174">
        <v>933</v>
      </c>
      <c r="AU78" s="174">
        <v>1036</v>
      </c>
      <c r="AV78" s="174">
        <v>2789</v>
      </c>
      <c r="AW78" s="174">
        <v>809</v>
      </c>
      <c r="AX78" s="174">
        <v>1135</v>
      </c>
      <c r="AY78" s="174">
        <v>685</v>
      </c>
      <c r="AZ78" s="174">
        <v>2213</v>
      </c>
      <c r="BA78" s="174">
        <v>1046</v>
      </c>
      <c r="BB78" s="174">
        <v>1043</v>
      </c>
      <c r="BC78" s="174">
        <v>971</v>
      </c>
      <c r="BD78" s="174">
        <v>2253</v>
      </c>
      <c r="BE78" s="174">
        <v>774</v>
      </c>
      <c r="BF78" s="174">
        <v>1132</v>
      </c>
      <c r="BG78" s="174">
        <v>1406</v>
      </c>
      <c r="BH78" s="174">
        <v>2974</v>
      </c>
      <c r="BI78" s="174">
        <v>723</v>
      </c>
      <c r="BJ78" s="174">
        <v>1649</v>
      </c>
      <c r="BK78" s="174">
        <v>1032</v>
      </c>
      <c r="BL78" s="174">
        <v>2525</v>
      </c>
      <c r="BM78" s="174">
        <v>733</v>
      </c>
      <c r="BN78" s="174">
        <v>1228</v>
      </c>
      <c r="BO78" s="174">
        <v>697</v>
      </c>
      <c r="BP78" s="174">
        <v>2307</v>
      </c>
      <c r="BQ78" s="174">
        <v>620</v>
      </c>
      <c r="BR78" s="174">
        <v>1510</v>
      </c>
      <c r="BS78" s="174">
        <v>1520</v>
      </c>
      <c r="BT78" s="174">
        <v>3398</v>
      </c>
      <c r="BU78" s="174">
        <v>364</v>
      </c>
      <c r="BV78" s="174">
        <v>533</v>
      </c>
      <c r="BW78" s="174">
        <v>334</v>
      </c>
      <c r="BX78" s="174">
        <v>1161</v>
      </c>
      <c r="BY78" s="174">
        <v>266</v>
      </c>
      <c r="BZ78" s="174">
        <v>534</v>
      </c>
      <c r="CA78" s="174">
        <v>455</v>
      </c>
      <c r="CB78" s="174">
        <v>1337</v>
      </c>
      <c r="CC78" s="174">
        <v>480</v>
      </c>
      <c r="CD78" s="174">
        <v>500</v>
      </c>
      <c r="CE78" s="174">
        <v>597</v>
      </c>
      <c r="CF78" s="174">
        <v>3645</v>
      </c>
      <c r="CG78" s="174">
        <v>631</v>
      </c>
      <c r="CH78" s="174">
        <v>646</v>
      </c>
      <c r="CI78" s="174">
        <v>575</v>
      </c>
      <c r="CJ78" s="174">
        <v>1878</v>
      </c>
      <c r="CK78" s="174">
        <v>480</v>
      </c>
      <c r="CL78" s="174">
        <v>672</v>
      </c>
      <c r="CM78" s="174">
        <v>596</v>
      </c>
      <c r="CN78" s="174">
        <v>2803</v>
      </c>
      <c r="CO78" s="174">
        <v>901</v>
      </c>
      <c r="CP78" s="174">
        <v>1207</v>
      </c>
      <c r="CQ78" s="174">
        <v>2567</v>
      </c>
      <c r="CR78" s="174">
        <v>5321</v>
      </c>
      <c r="CS78" s="174">
        <v>840</v>
      </c>
      <c r="CT78" s="174">
        <v>1699</v>
      </c>
      <c r="CU78" s="174">
        <v>2568</v>
      </c>
      <c r="CV78" s="174">
        <v>5351</v>
      </c>
      <c r="CW78" s="174">
        <v>1964</v>
      </c>
      <c r="CX78" s="174">
        <v>2419</v>
      </c>
      <c r="CY78" s="174">
        <v>2535</v>
      </c>
    </row>
    <row r="79" spans="1:103" s="14" customFormat="1" ht="12" hidden="1" customHeight="1" x14ac:dyDescent="0.2">
      <c r="A79" s="1"/>
      <c r="B79" s="76" t="s">
        <v>0</v>
      </c>
      <c r="C79" s="155"/>
      <c r="D79" s="76" t="s">
        <v>1</v>
      </c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74"/>
      <c r="CY79" s="174"/>
    </row>
    <row r="80" spans="1:103" s="14" customFormat="1" ht="12" customHeight="1" x14ac:dyDescent="0.2">
      <c r="A80" s="1"/>
      <c r="B80" s="72" t="s">
        <v>85</v>
      </c>
      <c r="C80" s="73"/>
      <c r="D80" s="72" t="s">
        <v>87</v>
      </c>
      <c r="E80" s="174">
        <v>-61</v>
      </c>
      <c r="F80" s="174">
        <v>-28</v>
      </c>
      <c r="G80" s="174">
        <v>-41</v>
      </c>
      <c r="H80" s="174">
        <v>-25</v>
      </c>
      <c r="I80" s="174">
        <v>9</v>
      </c>
      <c r="J80" s="174">
        <v>1</v>
      </c>
      <c r="K80" s="174">
        <v>21</v>
      </c>
      <c r="L80" s="174">
        <v>-8</v>
      </c>
      <c r="M80" s="174">
        <v>-52</v>
      </c>
      <c r="N80" s="174">
        <v>-57</v>
      </c>
      <c r="O80" s="174">
        <v>-112</v>
      </c>
      <c r="P80" s="174">
        <v>-47</v>
      </c>
      <c r="Q80" s="174">
        <v>-37</v>
      </c>
      <c r="R80" s="174">
        <v>-44</v>
      </c>
      <c r="S80" s="174">
        <v>-16</v>
      </c>
      <c r="T80" s="174">
        <v>-30</v>
      </c>
      <c r="U80" s="174">
        <v>-40</v>
      </c>
      <c r="V80" s="174">
        <v>-104</v>
      </c>
      <c r="W80" s="174">
        <v>-57</v>
      </c>
      <c r="X80" s="174">
        <v>-40</v>
      </c>
      <c r="Y80" s="174">
        <v>-41</v>
      </c>
      <c r="Z80" s="174">
        <v>-72</v>
      </c>
      <c r="AA80" s="174">
        <v>72</v>
      </c>
      <c r="AB80" s="174">
        <v>-75</v>
      </c>
      <c r="AC80" s="174">
        <v>-13</v>
      </c>
      <c r="AD80" s="174">
        <v>22</v>
      </c>
      <c r="AE80" s="174">
        <v>-32</v>
      </c>
      <c r="AF80" s="174">
        <v>64</v>
      </c>
      <c r="AG80" s="174">
        <v>-65</v>
      </c>
      <c r="AH80" s="174">
        <v>-87</v>
      </c>
      <c r="AI80" s="174">
        <v>-180</v>
      </c>
      <c r="AJ80" s="174">
        <v>-107</v>
      </c>
      <c r="AK80" s="174">
        <v>-97</v>
      </c>
      <c r="AL80" s="174">
        <v>-85</v>
      </c>
      <c r="AM80" s="174">
        <v>-107</v>
      </c>
      <c r="AN80" s="174">
        <v>-118</v>
      </c>
      <c r="AO80" s="174">
        <v>-66</v>
      </c>
      <c r="AP80" s="174">
        <v>-65</v>
      </c>
      <c r="AQ80" s="174">
        <v>23</v>
      </c>
      <c r="AR80" s="174">
        <v>-26</v>
      </c>
      <c r="AS80" s="174">
        <v>-28</v>
      </c>
      <c r="AT80" s="174">
        <v>-134</v>
      </c>
      <c r="AU80" s="174">
        <v>-17</v>
      </c>
      <c r="AV80" s="174">
        <v>-164</v>
      </c>
      <c r="AW80" s="174">
        <v>13</v>
      </c>
      <c r="AX80" s="174">
        <v>-45</v>
      </c>
      <c r="AY80" s="174">
        <v>201</v>
      </c>
      <c r="AZ80" s="174">
        <v>-51</v>
      </c>
      <c r="BA80" s="174">
        <v>31</v>
      </c>
      <c r="BB80" s="174">
        <v>68</v>
      </c>
      <c r="BC80" s="174">
        <v>-141</v>
      </c>
      <c r="BD80" s="174">
        <v>-272</v>
      </c>
      <c r="BE80" s="174">
        <v>-66</v>
      </c>
      <c r="BF80" s="174">
        <v>-47</v>
      </c>
      <c r="BG80" s="174">
        <v>-12</v>
      </c>
      <c r="BH80" s="174">
        <v>70</v>
      </c>
      <c r="BI80" s="174">
        <v>-67</v>
      </c>
      <c r="BJ80" s="174">
        <v>-56</v>
      </c>
      <c r="BK80" s="174">
        <v>170</v>
      </c>
      <c r="BL80" s="174">
        <v>1402</v>
      </c>
      <c r="BM80" s="174">
        <v>120</v>
      </c>
      <c r="BN80" s="174">
        <v>76</v>
      </c>
      <c r="BO80" s="174">
        <v>8</v>
      </c>
      <c r="BP80" s="174">
        <v>84</v>
      </c>
      <c r="BQ80" s="174">
        <v>66</v>
      </c>
      <c r="BR80" s="174">
        <v>87</v>
      </c>
      <c r="BS80" s="174">
        <v>41</v>
      </c>
      <c r="BT80" s="174">
        <v>79</v>
      </c>
      <c r="BU80" s="174">
        <v>241</v>
      </c>
      <c r="BV80" s="174">
        <v>103</v>
      </c>
      <c r="BW80" s="174">
        <v>55</v>
      </c>
      <c r="BX80" s="174">
        <v>31</v>
      </c>
      <c r="BY80" s="174">
        <v>218</v>
      </c>
      <c r="BZ80" s="174">
        <v>80</v>
      </c>
      <c r="CA80" s="174">
        <v>160</v>
      </c>
      <c r="CB80" s="174">
        <v>148</v>
      </c>
      <c r="CC80" s="174">
        <v>105</v>
      </c>
      <c r="CD80" s="174">
        <v>213</v>
      </c>
      <c r="CE80" s="174">
        <v>287</v>
      </c>
      <c r="CF80" s="174">
        <v>421</v>
      </c>
      <c r="CG80" s="174">
        <v>214</v>
      </c>
      <c r="CH80" s="174">
        <v>297</v>
      </c>
      <c r="CI80" s="174">
        <v>96</v>
      </c>
      <c r="CJ80" s="174">
        <v>246</v>
      </c>
      <c r="CK80" s="174">
        <v>302</v>
      </c>
      <c r="CL80" s="174">
        <v>264</v>
      </c>
      <c r="CM80" s="174">
        <v>388</v>
      </c>
      <c r="CN80" s="174">
        <v>265</v>
      </c>
      <c r="CO80" s="174">
        <v>316</v>
      </c>
      <c r="CP80" s="174">
        <v>576</v>
      </c>
      <c r="CQ80" s="174">
        <v>612</v>
      </c>
      <c r="CR80" s="174">
        <v>366</v>
      </c>
      <c r="CS80" s="174">
        <v>541</v>
      </c>
      <c r="CT80" s="174">
        <v>872</v>
      </c>
      <c r="CU80" s="174">
        <v>591</v>
      </c>
      <c r="CV80" s="174">
        <v>876</v>
      </c>
      <c r="CW80" s="174">
        <v>1017</v>
      </c>
      <c r="CX80" s="174">
        <v>103</v>
      </c>
      <c r="CY80" s="174">
        <v>756</v>
      </c>
    </row>
    <row r="81" spans="1:103" s="19" customFormat="1" ht="12" customHeight="1" x14ac:dyDescent="0.2">
      <c r="A81" s="5"/>
      <c r="B81" s="137"/>
      <c r="C81" s="137"/>
      <c r="D81" s="137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  <c r="CT81" s="138"/>
      <c r="CU81" s="138"/>
      <c r="CV81" s="138"/>
      <c r="CW81" s="138"/>
      <c r="CX81" s="138"/>
      <c r="CY81" s="138"/>
    </row>
    <row r="82" spans="1:103" s="3" customFormat="1" ht="18" x14ac:dyDescent="0.2">
      <c r="A82" s="2"/>
      <c r="B82" s="145" t="s">
        <v>56</v>
      </c>
      <c r="C82" s="146"/>
      <c r="D82" s="147"/>
      <c r="E82" s="162">
        <v>1999</v>
      </c>
      <c r="F82" s="162">
        <v>1999</v>
      </c>
      <c r="G82" s="162">
        <v>1999</v>
      </c>
      <c r="H82" s="162">
        <v>1999</v>
      </c>
      <c r="I82" s="162">
        <v>2000</v>
      </c>
      <c r="J82" s="162">
        <v>2000</v>
      </c>
      <c r="K82" s="162">
        <v>2000</v>
      </c>
      <c r="L82" s="162">
        <v>2000</v>
      </c>
      <c r="M82" s="162">
        <v>2001</v>
      </c>
      <c r="N82" s="162">
        <v>2001</v>
      </c>
      <c r="O82" s="162">
        <v>2001</v>
      </c>
      <c r="P82" s="162">
        <v>2001</v>
      </c>
      <c r="Q82" s="162">
        <v>2002</v>
      </c>
      <c r="R82" s="162">
        <v>2002</v>
      </c>
      <c r="S82" s="162">
        <v>2002</v>
      </c>
      <c r="T82" s="162">
        <v>2002</v>
      </c>
      <c r="U82" s="162">
        <v>2003</v>
      </c>
      <c r="V82" s="162">
        <v>2003</v>
      </c>
      <c r="W82" s="162">
        <v>2003</v>
      </c>
      <c r="X82" s="162">
        <v>2003</v>
      </c>
      <c r="Y82" s="162">
        <v>2004</v>
      </c>
      <c r="Z82" s="162">
        <v>2004</v>
      </c>
      <c r="AA82" s="162">
        <v>2004</v>
      </c>
      <c r="AB82" s="162">
        <v>2004</v>
      </c>
      <c r="AC82" s="162">
        <v>2005</v>
      </c>
      <c r="AD82" s="162">
        <v>2005</v>
      </c>
      <c r="AE82" s="162">
        <v>2005</v>
      </c>
      <c r="AF82" s="162">
        <v>2005</v>
      </c>
      <c r="AG82" s="162">
        <v>2006</v>
      </c>
      <c r="AH82" s="162">
        <v>2006</v>
      </c>
      <c r="AI82" s="162">
        <v>2006</v>
      </c>
      <c r="AJ82" s="162">
        <v>2006</v>
      </c>
      <c r="AK82" s="162">
        <v>2007</v>
      </c>
      <c r="AL82" s="162">
        <v>2007</v>
      </c>
      <c r="AM82" s="162">
        <v>2007</v>
      </c>
      <c r="AN82" s="162">
        <v>2007</v>
      </c>
      <c r="AO82" s="162">
        <v>2008</v>
      </c>
      <c r="AP82" s="162">
        <v>2008</v>
      </c>
      <c r="AQ82" s="162">
        <v>2008</v>
      </c>
      <c r="AR82" s="162">
        <v>2008</v>
      </c>
      <c r="AS82" s="162">
        <v>2009</v>
      </c>
      <c r="AT82" s="162">
        <v>2009</v>
      </c>
      <c r="AU82" s="162">
        <v>2009</v>
      </c>
      <c r="AV82" s="162">
        <v>2009</v>
      </c>
      <c r="AW82" s="162">
        <v>2010</v>
      </c>
      <c r="AX82" s="162">
        <v>2010</v>
      </c>
      <c r="AY82" s="162">
        <v>2010</v>
      </c>
      <c r="AZ82" s="162">
        <v>2010</v>
      </c>
      <c r="BA82" s="162">
        <v>2011</v>
      </c>
      <c r="BB82" s="162">
        <v>2011</v>
      </c>
      <c r="BC82" s="162">
        <v>2011</v>
      </c>
      <c r="BD82" s="162">
        <v>2011</v>
      </c>
      <c r="BE82" s="162">
        <v>2012</v>
      </c>
      <c r="BF82" s="162">
        <v>2012</v>
      </c>
      <c r="BG82" s="162">
        <v>2012</v>
      </c>
      <c r="BH82" s="162">
        <v>2012</v>
      </c>
      <c r="BI82" s="162">
        <v>2013</v>
      </c>
      <c r="BJ82" s="162">
        <v>2013</v>
      </c>
      <c r="BK82" s="162">
        <v>2013</v>
      </c>
      <c r="BL82" s="162">
        <v>2013</v>
      </c>
      <c r="BM82" s="162">
        <v>2014</v>
      </c>
      <c r="BN82" s="162">
        <v>2014</v>
      </c>
      <c r="BO82" s="162">
        <v>2014</v>
      </c>
      <c r="BP82" s="162">
        <v>2014</v>
      </c>
      <c r="BQ82" s="162">
        <v>2015</v>
      </c>
      <c r="BR82" s="162">
        <v>2015</v>
      </c>
      <c r="BS82" s="162">
        <v>2015</v>
      </c>
      <c r="BT82" s="162">
        <v>2015</v>
      </c>
      <c r="BU82" s="162">
        <v>2016</v>
      </c>
      <c r="BV82" s="162">
        <v>2016</v>
      </c>
      <c r="BW82" s="162">
        <v>2016</v>
      </c>
      <c r="BX82" s="162">
        <v>2016</v>
      </c>
      <c r="BY82" s="162">
        <v>2017</v>
      </c>
      <c r="BZ82" s="162">
        <v>2017</v>
      </c>
      <c r="CA82" s="162">
        <v>2017</v>
      </c>
      <c r="CB82" s="162">
        <v>2017</v>
      </c>
      <c r="CC82" s="162">
        <v>2018</v>
      </c>
      <c r="CD82" s="162">
        <v>2018</v>
      </c>
      <c r="CE82" s="162">
        <v>2018</v>
      </c>
      <c r="CF82" s="162">
        <v>2018</v>
      </c>
      <c r="CG82" s="162">
        <v>2019</v>
      </c>
      <c r="CH82" s="162">
        <v>2019</v>
      </c>
      <c r="CI82" s="162">
        <v>2019</v>
      </c>
      <c r="CJ82" s="162">
        <v>2019</v>
      </c>
      <c r="CK82" s="162">
        <v>2020</v>
      </c>
      <c r="CL82" s="162">
        <v>2020</v>
      </c>
      <c r="CM82" s="162">
        <v>2020</v>
      </c>
      <c r="CN82" s="162">
        <v>2020</v>
      </c>
      <c r="CO82" s="162">
        <v>2021</v>
      </c>
      <c r="CP82" s="162">
        <v>2021</v>
      </c>
      <c r="CQ82" s="162">
        <v>2021</v>
      </c>
      <c r="CR82" s="162">
        <v>2021</v>
      </c>
      <c r="CS82" s="162">
        <v>2022</v>
      </c>
      <c r="CT82" s="162">
        <v>2022</v>
      </c>
      <c r="CU82" s="162">
        <v>2022</v>
      </c>
      <c r="CV82" s="162">
        <v>2022</v>
      </c>
      <c r="CW82" s="162">
        <v>2023</v>
      </c>
      <c r="CX82" s="162">
        <v>2023</v>
      </c>
      <c r="CY82" s="162">
        <v>2023</v>
      </c>
    </row>
    <row r="83" spans="1:103" s="3" customFormat="1" ht="2.25" customHeight="1" x14ac:dyDescent="0.2">
      <c r="A83" s="2"/>
      <c r="B83" s="146"/>
      <c r="C83" s="146"/>
      <c r="D83" s="147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8"/>
      <c r="CV83" s="148"/>
      <c r="CW83" s="148"/>
      <c r="CX83" s="148"/>
      <c r="CY83" s="148"/>
    </row>
    <row r="84" spans="1:103" s="3" customFormat="1" ht="15" customHeight="1" x14ac:dyDescent="0.2">
      <c r="A84" s="2"/>
      <c r="B84" s="146"/>
      <c r="C84" s="146"/>
      <c r="D84" s="147"/>
      <c r="E84" s="163" t="s">
        <v>51</v>
      </c>
      <c r="F84" s="163" t="s">
        <v>52</v>
      </c>
      <c r="G84" s="163" t="s">
        <v>53</v>
      </c>
      <c r="H84" s="163" t="s">
        <v>54</v>
      </c>
      <c r="I84" s="163" t="s">
        <v>51</v>
      </c>
      <c r="J84" s="163" t="s">
        <v>52</v>
      </c>
      <c r="K84" s="163" t="s">
        <v>53</v>
      </c>
      <c r="L84" s="163" t="s">
        <v>54</v>
      </c>
      <c r="M84" s="163" t="s">
        <v>51</v>
      </c>
      <c r="N84" s="163" t="s">
        <v>52</v>
      </c>
      <c r="O84" s="163" t="s">
        <v>53</v>
      </c>
      <c r="P84" s="163" t="s">
        <v>54</v>
      </c>
      <c r="Q84" s="163" t="s">
        <v>51</v>
      </c>
      <c r="R84" s="163" t="s">
        <v>52</v>
      </c>
      <c r="S84" s="163" t="s">
        <v>53</v>
      </c>
      <c r="T84" s="163" t="s">
        <v>54</v>
      </c>
      <c r="U84" s="163" t="s">
        <v>51</v>
      </c>
      <c r="V84" s="163" t="s">
        <v>52</v>
      </c>
      <c r="W84" s="163" t="s">
        <v>53</v>
      </c>
      <c r="X84" s="163" t="s">
        <v>54</v>
      </c>
      <c r="Y84" s="163" t="s">
        <v>51</v>
      </c>
      <c r="Z84" s="163" t="s">
        <v>52</v>
      </c>
      <c r="AA84" s="163" t="s">
        <v>53</v>
      </c>
      <c r="AB84" s="163" t="s">
        <v>54</v>
      </c>
      <c r="AC84" s="163" t="s">
        <v>51</v>
      </c>
      <c r="AD84" s="163" t="s">
        <v>52</v>
      </c>
      <c r="AE84" s="163" t="s">
        <v>53</v>
      </c>
      <c r="AF84" s="163" t="s">
        <v>54</v>
      </c>
      <c r="AG84" s="163" t="s">
        <v>51</v>
      </c>
      <c r="AH84" s="163" t="s">
        <v>52</v>
      </c>
      <c r="AI84" s="163" t="s">
        <v>53</v>
      </c>
      <c r="AJ84" s="163" t="s">
        <v>54</v>
      </c>
      <c r="AK84" s="163" t="s">
        <v>51</v>
      </c>
      <c r="AL84" s="163" t="s">
        <v>52</v>
      </c>
      <c r="AM84" s="163" t="s">
        <v>53</v>
      </c>
      <c r="AN84" s="163" t="s">
        <v>54</v>
      </c>
      <c r="AO84" s="163" t="s">
        <v>51</v>
      </c>
      <c r="AP84" s="163" t="s">
        <v>52</v>
      </c>
      <c r="AQ84" s="163" t="s">
        <v>53</v>
      </c>
      <c r="AR84" s="163" t="s">
        <v>54</v>
      </c>
      <c r="AS84" s="163" t="s">
        <v>51</v>
      </c>
      <c r="AT84" s="163" t="s">
        <v>52</v>
      </c>
      <c r="AU84" s="163" t="s">
        <v>53</v>
      </c>
      <c r="AV84" s="163" t="s">
        <v>54</v>
      </c>
      <c r="AW84" s="163" t="s">
        <v>51</v>
      </c>
      <c r="AX84" s="163" t="s">
        <v>52</v>
      </c>
      <c r="AY84" s="163" t="s">
        <v>53</v>
      </c>
      <c r="AZ84" s="163" t="s">
        <v>54</v>
      </c>
      <c r="BA84" s="163" t="s">
        <v>51</v>
      </c>
      <c r="BB84" s="163" t="s">
        <v>52</v>
      </c>
      <c r="BC84" s="163" t="s">
        <v>53</v>
      </c>
      <c r="BD84" s="163" t="s">
        <v>54</v>
      </c>
      <c r="BE84" s="163" t="s">
        <v>51</v>
      </c>
      <c r="BF84" s="163" t="s">
        <v>52</v>
      </c>
      <c r="BG84" s="163" t="s">
        <v>53</v>
      </c>
      <c r="BH84" s="163" t="s">
        <v>54</v>
      </c>
      <c r="BI84" s="163" t="s">
        <v>51</v>
      </c>
      <c r="BJ84" s="163" t="s">
        <v>52</v>
      </c>
      <c r="BK84" s="163" t="s">
        <v>53</v>
      </c>
      <c r="BL84" s="163" t="s">
        <v>54</v>
      </c>
      <c r="BM84" s="163" t="s">
        <v>51</v>
      </c>
      <c r="BN84" s="163" t="s">
        <v>52</v>
      </c>
      <c r="BO84" s="163" t="s">
        <v>53</v>
      </c>
      <c r="BP84" s="163" t="s">
        <v>54</v>
      </c>
      <c r="BQ84" s="163" t="s">
        <v>51</v>
      </c>
      <c r="BR84" s="163" t="s">
        <v>52</v>
      </c>
      <c r="BS84" s="163" t="s">
        <v>53</v>
      </c>
      <c r="BT84" s="163" t="s">
        <v>54</v>
      </c>
      <c r="BU84" s="163" t="s">
        <v>51</v>
      </c>
      <c r="BV84" s="163" t="s">
        <v>52</v>
      </c>
      <c r="BW84" s="163" t="s">
        <v>53</v>
      </c>
      <c r="BX84" s="163" t="s">
        <v>54</v>
      </c>
      <c r="BY84" s="163" t="s">
        <v>51</v>
      </c>
      <c r="BZ84" s="163" t="s">
        <v>52</v>
      </c>
      <c r="CA84" s="163" t="s">
        <v>53</v>
      </c>
      <c r="CB84" s="163" t="s">
        <v>54</v>
      </c>
      <c r="CC84" s="163" t="s">
        <v>51</v>
      </c>
      <c r="CD84" s="163" t="s">
        <v>52</v>
      </c>
      <c r="CE84" s="163" t="s">
        <v>53</v>
      </c>
      <c r="CF84" s="163" t="s">
        <v>54</v>
      </c>
      <c r="CG84" s="163" t="s">
        <v>51</v>
      </c>
      <c r="CH84" s="163" t="s">
        <v>52</v>
      </c>
      <c r="CI84" s="163" t="s">
        <v>53</v>
      </c>
      <c r="CJ84" s="163" t="s">
        <v>54</v>
      </c>
      <c r="CK84" s="163" t="s">
        <v>51</v>
      </c>
      <c r="CL84" s="163" t="s">
        <v>52</v>
      </c>
      <c r="CM84" s="163" t="s">
        <v>53</v>
      </c>
      <c r="CN84" s="163" t="s">
        <v>54</v>
      </c>
      <c r="CO84" s="163" t="s">
        <v>51</v>
      </c>
      <c r="CP84" s="163" t="s">
        <v>52</v>
      </c>
      <c r="CQ84" s="163" t="s">
        <v>53</v>
      </c>
      <c r="CR84" s="163" t="s">
        <v>54</v>
      </c>
      <c r="CS84" s="163" t="s">
        <v>51</v>
      </c>
      <c r="CT84" s="163" t="s">
        <v>52</v>
      </c>
      <c r="CU84" s="163" t="s">
        <v>53</v>
      </c>
      <c r="CV84" s="163" t="s">
        <v>54</v>
      </c>
      <c r="CW84" s="163" t="s">
        <v>51</v>
      </c>
      <c r="CX84" s="163" t="s">
        <v>52</v>
      </c>
      <c r="CY84" s="163" t="s">
        <v>53</v>
      </c>
    </row>
    <row r="85" spans="1:103" s="14" customFormat="1" ht="2.4500000000000002" customHeight="1" x14ac:dyDescent="0.2">
      <c r="A85" s="2"/>
      <c r="B85" s="139"/>
      <c r="C85" s="139"/>
      <c r="D85" s="139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35"/>
      <c r="BX85" s="135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</row>
    <row r="86" spans="1:103" s="19" customFormat="1" x14ac:dyDescent="0.2">
      <c r="A86" s="2"/>
      <c r="B86" s="157" t="s">
        <v>77</v>
      </c>
      <c r="C86" s="156"/>
      <c r="D86" s="157" t="s">
        <v>80</v>
      </c>
      <c r="E86" s="174">
        <v>3027</v>
      </c>
      <c r="F86" s="174">
        <v>2046</v>
      </c>
      <c r="G86" s="174">
        <v>882</v>
      </c>
      <c r="H86" s="174">
        <v>5563</v>
      </c>
      <c r="I86" s="174">
        <v>6614</v>
      </c>
      <c r="J86" s="174">
        <v>3613</v>
      </c>
      <c r="K86" s="174">
        <v>2297</v>
      </c>
      <c r="L86" s="174">
        <v>6624</v>
      </c>
      <c r="M86" s="174">
        <v>5993</v>
      </c>
      <c r="N86" s="174">
        <v>3581</v>
      </c>
      <c r="O86" s="174">
        <v>1187</v>
      </c>
      <c r="P86" s="174">
        <v>5179</v>
      </c>
      <c r="Q86" s="174">
        <v>5172</v>
      </c>
      <c r="R86" s="174">
        <v>2337</v>
      </c>
      <c r="S86" s="174">
        <v>366</v>
      </c>
      <c r="T86" s="174">
        <v>7050</v>
      </c>
      <c r="U86" s="174">
        <v>6035</v>
      </c>
      <c r="V86" s="174">
        <v>2304</v>
      </c>
      <c r="W86" s="174">
        <v>1712</v>
      </c>
      <c r="X86" s="174">
        <v>7646</v>
      </c>
      <c r="Y86" s="174">
        <v>8374</v>
      </c>
      <c r="Z86" s="174">
        <v>6703</v>
      </c>
      <c r="AA86" s="174">
        <v>5346</v>
      </c>
      <c r="AB86" s="174">
        <v>11378</v>
      </c>
      <c r="AC86" s="174">
        <v>12137</v>
      </c>
      <c r="AD86" s="174">
        <v>10139</v>
      </c>
      <c r="AE86" s="174">
        <v>8271</v>
      </c>
      <c r="AF86" s="174">
        <v>14001</v>
      </c>
      <c r="AG86" s="174">
        <v>16681</v>
      </c>
      <c r="AH86" s="174">
        <v>12907</v>
      </c>
      <c r="AI86" s="174">
        <v>10128</v>
      </c>
      <c r="AJ86" s="174">
        <v>17447</v>
      </c>
      <c r="AK86" s="174">
        <v>16870</v>
      </c>
      <c r="AL86" s="174">
        <v>13724</v>
      </c>
      <c r="AM86" s="174">
        <v>11341</v>
      </c>
      <c r="AN86" s="174">
        <v>20211</v>
      </c>
      <c r="AO86" s="174">
        <v>19167</v>
      </c>
      <c r="AP86" s="174">
        <v>14084</v>
      </c>
      <c r="AQ86" s="174">
        <v>7565</v>
      </c>
      <c r="AR86" s="174">
        <v>11726</v>
      </c>
      <c r="AS86" s="174">
        <v>4910</v>
      </c>
      <c r="AT86" s="174">
        <v>-1275</v>
      </c>
      <c r="AU86" s="174">
        <v>-702</v>
      </c>
      <c r="AV86" s="174">
        <v>6386</v>
      </c>
      <c r="AW86" s="174">
        <v>5622</v>
      </c>
      <c r="AX86" s="174">
        <v>2547</v>
      </c>
      <c r="AY86" s="174">
        <v>-1676</v>
      </c>
      <c r="AZ86" s="174">
        <v>4501</v>
      </c>
      <c r="BA86" s="174">
        <v>4749</v>
      </c>
      <c r="BB86" s="174">
        <v>-3522</v>
      </c>
      <c r="BC86" s="174">
        <v>-5525</v>
      </c>
      <c r="BD86" s="174">
        <v>1354</v>
      </c>
      <c r="BE86" s="174">
        <v>1419</v>
      </c>
      <c r="BF86" s="174">
        <v>-6153</v>
      </c>
      <c r="BG86" s="174">
        <v>-11214</v>
      </c>
      <c r="BH86" s="174">
        <v>-5346</v>
      </c>
      <c r="BI86" s="174">
        <v>-5981</v>
      </c>
      <c r="BJ86" s="174">
        <v>-13430</v>
      </c>
      <c r="BK86" s="174">
        <v>-14490</v>
      </c>
      <c r="BL86" s="174">
        <v>-6187</v>
      </c>
      <c r="BM86" s="174">
        <v>-3430</v>
      </c>
      <c r="BN86" s="174">
        <v>-9453</v>
      </c>
      <c r="BO86" s="174">
        <v>-12857</v>
      </c>
      <c r="BP86" s="174">
        <v>-6247</v>
      </c>
      <c r="BQ86" s="174">
        <v>-4397</v>
      </c>
      <c r="BR86" s="174">
        <v>-9903</v>
      </c>
      <c r="BS86" s="174">
        <v>-12716</v>
      </c>
      <c r="BT86" s="174">
        <v>-5742</v>
      </c>
      <c r="BU86" s="174">
        <v>-5586</v>
      </c>
      <c r="BV86" s="174">
        <v>-13935</v>
      </c>
      <c r="BW86" s="174">
        <v>-17040</v>
      </c>
      <c r="BX86" s="174">
        <v>-7849</v>
      </c>
      <c r="BY86" s="174">
        <v>-4229</v>
      </c>
      <c r="BZ86" s="174">
        <v>-14836</v>
      </c>
      <c r="CA86" s="174">
        <v>-15227</v>
      </c>
      <c r="CB86" s="174">
        <v>-7605</v>
      </c>
      <c r="CC86" s="174">
        <v>-3432</v>
      </c>
      <c r="CD86" s="174">
        <v>-12054</v>
      </c>
      <c r="CE86" s="174">
        <v>-11995</v>
      </c>
      <c r="CF86" s="174">
        <v>-5206</v>
      </c>
      <c r="CG86" s="174">
        <v>-2754</v>
      </c>
      <c r="CH86" s="174">
        <v>-14174</v>
      </c>
      <c r="CI86" s="174">
        <v>-12284</v>
      </c>
      <c r="CJ86" s="174">
        <v>-7405</v>
      </c>
      <c r="CK86" s="174">
        <v>-2806</v>
      </c>
      <c r="CL86" s="174">
        <v>-3880</v>
      </c>
      <c r="CM86" s="174">
        <v>-4623</v>
      </c>
      <c r="CN86" s="174">
        <v>-4794</v>
      </c>
      <c r="CO86" s="174">
        <v>-1407</v>
      </c>
      <c r="CP86" s="174">
        <v>-3671</v>
      </c>
      <c r="CQ86" s="174">
        <v>-5969</v>
      </c>
      <c r="CR86" s="174">
        <v>-706</v>
      </c>
      <c r="CS86" s="174">
        <v>2651</v>
      </c>
      <c r="CT86" s="174">
        <v>-5750</v>
      </c>
      <c r="CU86" s="174">
        <v>-6223</v>
      </c>
      <c r="CV86" s="174">
        <v>-6991</v>
      </c>
      <c r="CW86" s="174">
        <v>-12664</v>
      </c>
      <c r="CX86" s="174">
        <v>-16887</v>
      </c>
      <c r="CY86" s="174">
        <v>-18087</v>
      </c>
    </row>
    <row r="87" spans="1:103" s="17" customFormat="1" x14ac:dyDescent="0.2">
      <c r="A87" s="2"/>
      <c r="B87" s="157" t="s">
        <v>78</v>
      </c>
      <c r="C87" s="156"/>
      <c r="D87" s="157" t="s">
        <v>81</v>
      </c>
      <c r="E87" s="174">
        <v>6130</v>
      </c>
      <c r="F87" s="174">
        <v>4165</v>
      </c>
      <c r="G87" s="174">
        <v>3774</v>
      </c>
      <c r="H87" s="174">
        <v>5225</v>
      </c>
      <c r="I87" s="174">
        <v>9176</v>
      </c>
      <c r="J87" s="174">
        <v>5984</v>
      </c>
      <c r="K87" s="174">
        <v>5731</v>
      </c>
      <c r="L87" s="174">
        <v>7029</v>
      </c>
      <c r="M87" s="174">
        <v>10163</v>
      </c>
      <c r="N87" s="174">
        <v>7176</v>
      </c>
      <c r="O87" s="174">
        <v>5894</v>
      </c>
      <c r="P87" s="174">
        <v>7436</v>
      </c>
      <c r="Q87" s="174">
        <v>9229</v>
      </c>
      <c r="R87" s="174">
        <v>6001</v>
      </c>
      <c r="S87" s="174">
        <v>4677</v>
      </c>
      <c r="T87" s="174">
        <v>8051</v>
      </c>
      <c r="U87" s="174">
        <v>10157</v>
      </c>
      <c r="V87" s="174">
        <v>6126</v>
      </c>
      <c r="W87" s="174">
        <v>6895</v>
      </c>
      <c r="X87" s="174">
        <v>7976</v>
      </c>
      <c r="Y87" s="174">
        <v>13019</v>
      </c>
      <c r="Z87" s="174">
        <v>11177</v>
      </c>
      <c r="AA87" s="174">
        <v>10566</v>
      </c>
      <c r="AB87" s="174">
        <v>12355</v>
      </c>
      <c r="AC87" s="174">
        <v>19311</v>
      </c>
      <c r="AD87" s="174">
        <v>15858</v>
      </c>
      <c r="AE87" s="174">
        <v>14713</v>
      </c>
      <c r="AF87" s="174">
        <v>17395</v>
      </c>
      <c r="AG87" s="174">
        <v>24274</v>
      </c>
      <c r="AH87" s="174">
        <v>18966</v>
      </c>
      <c r="AI87" s="174">
        <v>20459</v>
      </c>
      <c r="AJ87" s="174">
        <v>25149</v>
      </c>
      <c r="AK87" s="174">
        <v>26465</v>
      </c>
      <c r="AL87" s="174">
        <v>21891</v>
      </c>
      <c r="AM87" s="174">
        <v>24279</v>
      </c>
      <c r="AN87" s="174">
        <v>28810</v>
      </c>
      <c r="AO87" s="174">
        <v>32175</v>
      </c>
      <c r="AP87" s="174">
        <v>24698</v>
      </c>
      <c r="AQ87" s="174">
        <v>19824</v>
      </c>
      <c r="AR87" s="174">
        <v>22088</v>
      </c>
      <c r="AS87" s="174">
        <v>17301</v>
      </c>
      <c r="AT87" s="174">
        <v>7003</v>
      </c>
      <c r="AU87" s="174">
        <v>7481</v>
      </c>
      <c r="AV87" s="174">
        <v>11929</v>
      </c>
      <c r="AW87" s="174">
        <v>13092</v>
      </c>
      <c r="AX87" s="174">
        <v>9352</v>
      </c>
      <c r="AY87" s="174">
        <v>7680</v>
      </c>
      <c r="AZ87" s="174">
        <v>9088</v>
      </c>
      <c r="BA87" s="174">
        <v>13787</v>
      </c>
      <c r="BB87" s="174">
        <v>4531</v>
      </c>
      <c r="BC87" s="174">
        <v>3602</v>
      </c>
      <c r="BD87" s="174">
        <v>7051</v>
      </c>
      <c r="BE87" s="174">
        <v>10250</v>
      </c>
      <c r="BF87" s="174">
        <v>-275</v>
      </c>
      <c r="BG87" s="174">
        <v>-5672</v>
      </c>
      <c r="BH87" s="174">
        <v>-5190</v>
      </c>
      <c r="BI87" s="174">
        <v>1039</v>
      </c>
      <c r="BJ87" s="174">
        <v>-8778</v>
      </c>
      <c r="BK87" s="174">
        <v>-7770</v>
      </c>
      <c r="BL87" s="174">
        <v>-5299</v>
      </c>
      <c r="BM87" s="174">
        <v>3341</v>
      </c>
      <c r="BN87" s="174">
        <v>-4029</v>
      </c>
      <c r="BO87" s="174">
        <v>-8679</v>
      </c>
      <c r="BP87" s="174">
        <v>-8170</v>
      </c>
      <c r="BQ87" s="174">
        <v>880</v>
      </c>
      <c r="BR87" s="174">
        <v>-7112</v>
      </c>
      <c r="BS87" s="174">
        <v>-9399</v>
      </c>
      <c r="BT87" s="174">
        <v>-6197</v>
      </c>
      <c r="BU87" s="174">
        <v>-1020</v>
      </c>
      <c r="BV87" s="174">
        <v>-12185</v>
      </c>
      <c r="BW87" s="174">
        <v>-13240</v>
      </c>
      <c r="BX87" s="174">
        <v>-8925</v>
      </c>
      <c r="BY87" s="174">
        <v>-1460</v>
      </c>
      <c r="BZ87" s="174">
        <v>-11537</v>
      </c>
      <c r="CA87" s="174">
        <v>-11059</v>
      </c>
      <c r="CB87" s="174">
        <v>-8153</v>
      </c>
      <c r="CC87" s="174">
        <v>-681</v>
      </c>
      <c r="CD87" s="174">
        <v>-8954</v>
      </c>
      <c r="CE87" s="174">
        <v>-7668</v>
      </c>
      <c r="CF87" s="174">
        <v>-5307</v>
      </c>
      <c r="CG87" s="174">
        <v>734</v>
      </c>
      <c r="CH87" s="174">
        <v>-10830</v>
      </c>
      <c r="CI87" s="174">
        <v>-8561</v>
      </c>
      <c r="CJ87" s="174">
        <v>-7582</v>
      </c>
      <c r="CK87" s="174">
        <v>995</v>
      </c>
      <c r="CL87" s="174">
        <v>-916</v>
      </c>
      <c r="CM87" s="174">
        <v>-1175</v>
      </c>
      <c r="CN87" s="174">
        <v>-5821</v>
      </c>
      <c r="CO87" s="174">
        <v>260</v>
      </c>
      <c r="CP87" s="174">
        <v>-1811</v>
      </c>
      <c r="CQ87" s="174">
        <v>-4605</v>
      </c>
      <c r="CR87" s="174">
        <v>-3143</v>
      </c>
      <c r="CS87" s="174">
        <v>3633</v>
      </c>
      <c r="CT87" s="174">
        <v>-2260</v>
      </c>
      <c r="CU87" s="174">
        <v>-3332</v>
      </c>
      <c r="CV87" s="174">
        <v>-6280</v>
      </c>
      <c r="CW87" s="174">
        <v>-10253</v>
      </c>
      <c r="CX87" s="174">
        <v>-8298</v>
      </c>
      <c r="CY87" s="174">
        <v>-10415</v>
      </c>
    </row>
    <row r="88" spans="1:103" s="14" customFormat="1" ht="24" x14ac:dyDescent="0.2">
      <c r="A88" s="1"/>
      <c r="B88" s="158" t="s">
        <v>17</v>
      </c>
      <c r="C88" s="160"/>
      <c r="D88" s="159" t="s">
        <v>88</v>
      </c>
      <c r="E88" s="174">
        <v>5109</v>
      </c>
      <c r="F88" s="174">
        <v>2640</v>
      </c>
      <c r="G88" s="174">
        <v>2748</v>
      </c>
      <c r="H88" s="174">
        <v>2701</v>
      </c>
      <c r="I88" s="174">
        <v>7851</v>
      </c>
      <c r="J88" s="174">
        <v>4473</v>
      </c>
      <c r="K88" s="174">
        <v>4988</v>
      </c>
      <c r="L88" s="174">
        <v>6430</v>
      </c>
      <c r="M88" s="174">
        <v>9071</v>
      </c>
      <c r="N88" s="174">
        <v>5691</v>
      </c>
      <c r="O88" s="174">
        <v>5143</v>
      </c>
      <c r="P88" s="174">
        <v>6020</v>
      </c>
      <c r="Q88" s="174">
        <v>8152</v>
      </c>
      <c r="R88" s="174">
        <v>4544</v>
      </c>
      <c r="S88" s="174">
        <v>3405</v>
      </c>
      <c r="T88" s="174">
        <v>4793</v>
      </c>
      <c r="U88" s="174">
        <v>8877</v>
      </c>
      <c r="V88" s="174">
        <v>4380</v>
      </c>
      <c r="W88" s="174">
        <v>5340</v>
      </c>
      <c r="X88" s="174">
        <v>4121</v>
      </c>
      <c r="Y88" s="174">
        <v>11762</v>
      </c>
      <c r="Z88" s="174">
        <v>9651</v>
      </c>
      <c r="AA88" s="174">
        <v>9375</v>
      </c>
      <c r="AB88" s="174">
        <v>9037</v>
      </c>
      <c r="AC88" s="174">
        <v>18519</v>
      </c>
      <c r="AD88" s="174">
        <v>14381</v>
      </c>
      <c r="AE88" s="174">
        <v>13906</v>
      </c>
      <c r="AF88" s="174">
        <v>14626</v>
      </c>
      <c r="AG88" s="174">
        <v>23801</v>
      </c>
      <c r="AH88" s="174">
        <v>18418</v>
      </c>
      <c r="AI88" s="174">
        <v>19412</v>
      </c>
      <c r="AJ88" s="174">
        <v>22861</v>
      </c>
      <c r="AK88" s="174">
        <v>25472</v>
      </c>
      <c r="AL88" s="174">
        <v>21268</v>
      </c>
      <c r="AM88" s="174">
        <v>23716</v>
      </c>
      <c r="AN88" s="174">
        <v>26671</v>
      </c>
      <c r="AO88" s="174">
        <v>31152</v>
      </c>
      <c r="AP88" s="174">
        <v>23846</v>
      </c>
      <c r="AQ88" s="174">
        <v>19279</v>
      </c>
      <c r="AR88" s="174">
        <v>20495</v>
      </c>
      <c r="AS88" s="174">
        <v>16730</v>
      </c>
      <c r="AT88" s="174">
        <v>6163</v>
      </c>
      <c r="AU88" s="174">
        <v>6620</v>
      </c>
      <c r="AV88" s="174">
        <v>9695</v>
      </c>
      <c r="AW88" s="174">
        <v>12512</v>
      </c>
      <c r="AX88" s="174">
        <v>8341</v>
      </c>
      <c r="AY88" s="174">
        <v>7141</v>
      </c>
      <c r="AZ88" s="174">
        <v>7318</v>
      </c>
      <c r="BA88" s="174">
        <v>13143</v>
      </c>
      <c r="BB88" s="174">
        <v>4068</v>
      </c>
      <c r="BC88" s="174">
        <v>2852</v>
      </c>
      <c r="BD88" s="174">
        <v>5064</v>
      </c>
      <c r="BE88" s="174">
        <v>9588</v>
      </c>
      <c r="BF88" s="174">
        <v>-1180</v>
      </c>
      <c r="BG88" s="174">
        <v>-6970</v>
      </c>
      <c r="BH88" s="174">
        <v>-7774</v>
      </c>
      <c r="BI88" s="174">
        <v>375</v>
      </c>
      <c r="BJ88" s="174">
        <v>-10384</v>
      </c>
      <c r="BK88" s="174">
        <v>-8789</v>
      </c>
      <c r="BL88" s="174">
        <v>-6745</v>
      </c>
      <c r="BM88" s="174">
        <v>2665</v>
      </c>
      <c r="BN88" s="174">
        <v>-5219</v>
      </c>
      <c r="BO88" s="174">
        <v>-9346</v>
      </c>
      <c r="BP88" s="174">
        <v>-9892</v>
      </c>
      <c r="BQ88" s="174">
        <v>377</v>
      </c>
      <c r="BR88" s="174">
        <v>-8595</v>
      </c>
      <c r="BS88" s="174">
        <v>-10912</v>
      </c>
      <c r="BT88" s="174">
        <v>-9401</v>
      </c>
      <c r="BU88" s="174">
        <v>-1264</v>
      </c>
      <c r="BV88" s="174">
        <v>-12705</v>
      </c>
      <c r="BW88" s="174">
        <v>-13453</v>
      </c>
      <c r="BX88" s="174">
        <v>-9948</v>
      </c>
      <c r="BY88" s="174">
        <v>-1586</v>
      </c>
      <c r="BZ88" s="174">
        <v>-12059</v>
      </c>
      <c r="CA88" s="174">
        <v>-11480</v>
      </c>
      <c r="CB88" s="174">
        <v>-9321</v>
      </c>
      <c r="CC88" s="174">
        <v>-1020</v>
      </c>
      <c r="CD88" s="174">
        <v>-9428</v>
      </c>
      <c r="CE88" s="174">
        <v>-8249</v>
      </c>
      <c r="CF88" s="174">
        <v>-8694</v>
      </c>
      <c r="CG88" s="174">
        <v>181</v>
      </c>
      <c r="CH88" s="174">
        <v>-11373</v>
      </c>
      <c r="CI88" s="174">
        <v>-9009</v>
      </c>
      <c r="CJ88" s="174">
        <v>-9398</v>
      </c>
      <c r="CK88" s="174">
        <v>556</v>
      </c>
      <c r="CL88" s="174">
        <v>-1375</v>
      </c>
      <c r="CM88" s="174">
        <v>-1680</v>
      </c>
      <c r="CN88" s="174">
        <v>-8346</v>
      </c>
      <c r="CO88" s="174">
        <v>-467</v>
      </c>
      <c r="CP88" s="174">
        <v>-2998</v>
      </c>
      <c r="CQ88" s="174">
        <v>-6978</v>
      </c>
      <c r="CR88" s="174">
        <v>-7816</v>
      </c>
      <c r="CS88" s="174">
        <v>3024</v>
      </c>
      <c r="CT88" s="174">
        <v>-3860</v>
      </c>
      <c r="CU88" s="174">
        <v>-5792</v>
      </c>
      <c r="CV88" s="174">
        <v>-11238</v>
      </c>
      <c r="CW88" s="174">
        <v>-12032</v>
      </c>
      <c r="CX88" s="174">
        <v>-10452</v>
      </c>
      <c r="CY88" s="174">
        <v>-12914</v>
      </c>
    </row>
    <row r="89" spans="1:103" s="19" customFormat="1" ht="12.75" x14ac:dyDescent="0.2">
      <c r="A89" s="1"/>
      <c r="B89" s="157" t="s">
        <v>22</v>
      </c>
      <c r="C89" s="156"/>
      <c r="D89" s="157" t="s">
        <v>57</v>
      </c>
      <c r="E89" s="174">
        <v>5170</v>
      </c>
      <c r="F89" s="174">
        <v>2668</v>
      </c>
      <c r="G89" s="174">
        <v>2789</v>
      </c>
      <c r="H89" s="174">
        <v>2726</v>
      </c>
      <c r="I89" s="174">
        <v>7842</v>
      </c>
      <c r="J89" s="174">
        <v>4472</v>
      </c>
      <c r="K89" s="174">
        <v>4967</v>
      </c>
      <c r="L89" s="174">
        <v>6438</v>
      </c>
      <c r="M89" s="174">
        <v>9123</v>
      </c>
      <c r="N89" s="174">
        <v>5748</v>
      </c>
      <c r="O89" s="174">
        <v>5255</v>
      </c>
      <c r="P89" s="174">
        <v>6067</v>
      </c>
      <c r="Q89" s="174">
        <v>8189</v>
      </c>
      <c r="R89" s="174">
        <v>4588</v>
      </c>
      <c r="S89" s="174">
        <v>3421</v>
      </c>
      <c r="T89" s="174">
        <v>4823</v>
      </c>
      <c r="U89" s="174">
        <v>8917</v>
      </c>
      <c r="V89" s="174">
        <v>4484</v>
      </c>
      <c r="W89" s="174">
        <v>5397</v>
      </c>
      <c r="X89" s="174">
        <v>4161</v>
      </c>
      <c r="Y89" s="174">
        <v>11803</v>
      </c>
      <c r="Z89" s="174">
        <v>9723</v>
      </c>
      <c r="AA89" s="174">
        <v>9303</v>
      </c>
      <c r="AB89" s="174">
        <v>9112</v>
      </c>
      <c r="AC89" s="174">
        <v>18532</v>
      </c>
      <c r="AD89" s="174">
        <v>14359</v>
      </c>
      <c r="AE89" s="174">
        <v>13938</v>
      </c>
      <c r="AF89" s="174">
        <v>14562</v>
      </c>
      <c r="AG89" s="174">
        <v>23866</v>
      </c>
      <c r="AH89" s="174">
        <v>18505</v>
      </c>
      <c r="AI89" s="174">
        <v>19592</v>
      </c>
      <c r="AJ89" s="174">
        <v>22968</v>
      </c>
      <c r="AK89" s="174">
        <v>25569</v>
      </c>
      <c r="AL89" s="174">
        <v>21353</v>
      </c>
      <c r="AM89" s="174">
        <v>23823</v>
      </c>
      <c r="AN89" s="174">
        <v>26789</v>
      </c>
      <c r="AO89" s="174">
        <v>31218</v>
      </c>
      <c r="AP89" s="174">
        <v>23911</v>
      </c>
      <c r="AQ89" s="174">
        <v>19256</v>
      </c>
      <c r="AR89" s="174">
        <v>20521</v>
      </c>
      <c r="AS89" s="174">
        <v>16758</v>
      </c>
      <c r="AT89" s="174">
        <v>6297</v>
      </c>
      <c r="AU89" s="174">
        <v>6637</v>
      </c>
      <c r="AV89" s="174">
        <v>9859</v>
      </c>
      <c r="AW89" s="174">
        <v>12499</v>
      </c>
      <c r="AX89" s="174">
        <v>8386</v>
      </c>
      <c r="AY89" s="174">
        <v>6940</v>
      </c>
      <c r="AZ89" s="174">
        <v>7369</v>
      </c>
      <c r="BA89" s="174">
        <v>13112</v>
      </c>
      <c r="BB89" s="174">
        <v>4000</v>
      </c>
      <c r="BC89" s="174">
        <v>2993</v>
      </c>
      <c r="BD89" s="174">
        <v>5336</v>
      </c>
      <c r="BE89" s="174">
        <v>9654</v>
      </c>
      <c r="BF89" s="174">
        <v>-1133</v>
      </c>
      <c r="BG89" s="174">
        <v>-6958</v>
      </c>
      <c r="BH89" s="174">
        <v>-7844</v>
      </c>
      <c r="BI89" s="174">
        <v>442</v>
      </c>
      <c r="BJ89" s="174">
        <v>-10328</v>
      </c>
      <c r="BK89" s="174">
        <v>-8959</v>
      </c>
      <c r="BL89" s="174">
        <v>-8147</v>
      </c>
      <c r="BM89" s="174">
        <v>2545</v>
      </c>
      <c r="BN89" s="174">
        <v>-5295</v>
      </c>
      <c r="BO89" s="174">
        <v>-9354</v>
      </c>
      <c r="BP89" s="174">
        <v>-9976</v>
      </c>
      <c r="BQ89" s="174">
        <v>311</v>
      </c>
      <c r="BR89" s="174">
        <v>-8682</v>
      </c>
      <c r="BS89" s="174">
        <v>-10953</v>
      </c>
      <c r="BT89" s="174">
        <v>-9480</v>
      </c>
      <c r="BU89" s="174">
        <v>-1505</v>
      </c>
      <c r="BV89" s="174">
        <v>-12808</v>
      </c>
      <c r="BW89" s="174">
        <v>-13508</v>
      </c>
      <c r="BX89" s="174">
        <v>-9979</v>
      </c>
      <c r="BY89" s="174">
        <v>-1804</v>
      </c>
      <c r="BZ89" s="174">
        <v>-12139</v>
      </c>
      <c r="CA89" s="174">
        <v>-11640</v>
      </c>
      <c r="CB89" s="174">
        <v>-9469</v>
      </c>
      <c r="CC89" s="174">
        <v>-1125</v>
      </c>
      <c r="CD89" s="174">
        <v>-9641</v>
      </c>
      <c r="CE89" s="174">
        <v>-8536</v>
      </c>
      <c r="CF89" s="174">
        <v>-9115</v>
      </c>
      <c r="CG89" s="174">
        <v>-33</v>
      </c>
      <c r="CH89" s="174">
        <v>-11670</v>
      </c>
      <c r="CI89" s="174">
        <v>-9105</v>
      </c>
      <c r="CJ89" s="174">
        <v>-9644</v>
      </c>
      <c r="CK89" s="174">
        <v>254</v>
      </c>
      <c r="CL89" s="174">
        <v>-1639</v>
      </c>
      <c r="CM89" s="174">
        <v>-2068</v>
      </c>
      <c r="CN89" s="174">
        <v>-8611</v>
      </c>
      <c r="CO89" s="174">
        <v>-783</v>
      </c>
      <c r="CP89" s="174">
        <v>-3574</v>
      </c>
      <c r="CQ89" s="174">
        <v>-7590</v>
      </c>
      <c r="CR89" s="174">
        <v>-8182</v>
      </c>
      <c r="CS89" s="174">
        <v>2483</v>
      </c>
      <c r="CT89" s="174">
        <v>-4732</v>
      </c>
      <c r="CU89" s="174">
        <v>-6383</v>
      </c>
      <c r="CV89" s="174">
        <v>-12114</v>
      </c>
      <c r="CW89" s="174">
        <v>-13049</v>
      </c>
      <c r="CX89" s="174">
        <v>-10555</v>
      </c>
      <c r="CY89" s="174">
        <v>-13670</v>
      </c>
    </row>
    <row r="90" spans="1:103" s="19" customFormat="1" ht="12" customHeight="1" x14ac:dyDescent="0.2">
      <c r="A90" s="5"/>
      <c r="B90" s="137"/>
      <c r="C90" s="137"/>
      <c r="D90" s="137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38"/>
      <c r="BX90" s="138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</row>
    <row r="91" spans="1:103" s="3" customFormat="1" ht="18" x14ac:dyDescent="0.2">
      <c r="A91" s="2"/>
      <c r="B91" s="145" t="s">
        <v>90</v>
      </c>
      <c r="C91" s="146"/>
      <c r="D91" s="147"/>
      <c r="E91" s="162">
        <v>1999</v>
      </c>
      <c r="F91" s="162">
        <v>1999</v>
      </c>
      <c r="G91" s="162">
        <v>1999</v>
      </c>
      <c r="H91" s="162">
        <v>1999</v>
      </c>
      <c r="I91" s="162">
        <v>2000</v>
      </c>
      <c r="J91" s="162">
        <v>2000</v>
      </c>
      <c r="K91" s="162">
        <v>2000</v>
      </c>
      <c r="L91" s="162">
        <v>2000</v>
      </c>
      <c r="M91" s="162">
        <v>2001</v>
      </c>
      <c r="N91" s="162">
        <v>2001</v>
      </c>
      <c r="O91" s="162">
        <v>2001</v>
      </c>
      <c r="P91" s="162">
        <v>2001</v>
      </c>
      <c r="Q91" s="162">
        <v>2002</v>
      </c>
      <c r="R91" s="162">
        <v>2002</v>
      </c>
      <c r="S91" s="162">
        <v>2002</v>
      </c>
      <c r="T91" s="162">
        <v>2002</v>
      </c>
      <c r="U91" s="162">
        <v>2003</v>
      </c>
      <c r="V91" s="162">
        <v>2003</v>
      </c>
      <c r="W91" s="162">
        <v>2003</v>
      </c>
      <c r="X91" s="162">
        <v>2003</v>
      </c>
      <c r="Y91" s="162">
        <v>2004</v>
      </c>
      <c r="Z91" s="162">
        <v>2004</v>
      </c>
      <c r="AA91" s="162">
        <v>2004</v>
      </c>
      <c r="AB91" s="162">
        <v>2004</v>
      </c>
      <c r="AC91" s="162">
        <v>2005</v>
      </c>
      <c r="AD91" s="162">
        <v>2005</v>
      </c>
      <c r="AE91" s="162">
        <v>2005</v>
      </c>
      <c r="AF91" s="162">
        <v>2005</v>
      </c>
      <c r="AG91" s="162">
        <v>2006</v>
      </c>
      <c r="AH91" s="162">
        <v>2006</v>
      </c>
      <c r="AI91" s="162">
        <v>2006</v>
      </c>
      <c r="AJ91" s="162">
        <v>2006</v>
      </c>
      <c r="AK91" s="162">
        <v>2007</v>
      </c>
      <c r="AL91" s="162">
        <v>2007</v>
      </c>
      <c r="AM91" s="162">
        <v>2007</v>
      </c>
      <c r="AN91" s="162">
        <v>2007</v>
      </c>
      <c r="AO91" s="162">
        <v>2008</v>
      </c>
      <c r="AP91" s="162">
        <v>2008</v>
      </c>
      <c r="AQ91" s="162">
        <v>2008</v>
      </c>
      <c r="AR91" s="162">
        <v>2008</v>
      </c>
      <c r="AS91" s="162">
        <v>2009</v>
      </c>
      <c r="AT91" s="162">
        <v>2009</v>
      </c>
      <c r="AU91" s="162">
        <v>2009</v>
      </c>
      <c r="AV91" s="162">
        <v>2009</v>
      </c>
      <c r="AW91" s="162">
        <v>2010</v>
      </c>
      <c r="AX91" s="162">
        <v>2010</v>
      </c>
      <c r="AY91" s="162">
        <v>2010</v>
      </c>
      <c r="AZ91" s="162">
        <v>2010</v>
      </c>
      <c r="BA91" s="162">
        <v>2011</v>
      </c>
      <c r="BB91" s="162">
        <v>2011</v>
      </c>
      <c r="BC91" s="162">
        <v>2011</v>
      </c>
      <c r="BD91" s="162">
        <v>2011</v>
      </c>
      <c r="BE91" s="162">
        <v>2012</v>
      </c>
      <c r="BF91" s="162">
        <v>2012</v>
      </c>
      <c r="BG91" s="162">
        <v>2012</v>
      </c>
      <c r="BH91" s="162">
        <v>2012</v>
      </c>
      <c r="BI91" s="162">
        <v>2013</v>
      </c>
      <c r="BJ91" s="162">
        <v>2013</v>
      </c>
      <c r="BK91" s="162">
        <v>2013</v>
      </c>
      <c r="BL91" s="162">
        <v>2013</v>
      </c>
      <c r="BM91" s="162">
        <v>2014</v>
      </c>
      <c r="BN91" s="162">
        <v>2014</v>
      </c>
      <c r="BO91" s="162">
        <v>2014</v>
      </c>
      <c r="BP91" s="162">
        <v>2014</v>
      </c>
      <c r="BQ91" s="162">
        <v>2015</v>
      </c>
      <c r="BR91" s="162">
        <v>2015</v>
      </c>
      <c r="BS91" s="162">
        <v>2015</v>
      </c>
      <c r="BT91" s="162">
        <v>2015</v>
      </c>
      <c r="BU91" s="162">
        <v>2016</v>
      </c>
      <c r="BV91" s="162">
        <v>2016</v>
      </c>
      <c r="BW91" s="162">
        <v>2016</v>
      </c>
      <c r="BX91" s="162">
        <v>2016</v>
      </c>
      <c r="BY91" s="162">
        <v>2017</v>
      </c>
      <c r="BZ91" s="162">
        <v>2017</v>
      </c>
      <c r="CA91" s="162">
        <v>2017</v>
      </c>
      <c r="CB91" s="162">
        <v>2017</v>
      </c>
      <c r="CC91" s="162">
        <v>2018</v>
      </c>
      <c r="CD91" s="162">
        <v>2018</v>
      </c>
      <c r="CE91" s="162">
        <v>2018</v>
      </c>
      <c r="CF91" s="162">
        <v>2018</v>
      </c>
      <c r="CG91" s="162">
        <v>2019</v>
      </c>
      <c r="CH91" s="162">
        <v>2019</v>
      </c>
      <c r="CI91" s="162">
        <v>2019</v>
      </c>
      <c r="CJ91" s="162">
        <v>2019</v>
      </c>
      <c r="CK91" s="162">
        <v>2020</v>
      </c>
      <c r="CL91" s="162">
        <v>2020</v>
      </c>
      <c r="CM91" s="162">
        <v>2020</v>
      </c>
      <c r="CN91" s="162">
        <v>2020</v>
      </c>
      <c r="CO91" s="162">
        <v>2021</v>
      </c>
      <c r="CP91" s="162">
        <v>2021</v>
      </c>
      <c r="CQ91" s="162">
        <v>2021</v>
      </c>
      <c r="CR91" s="162">
        <v>2021</v>
      </c>
      <c r="CS91" s="162">
        <v>2022</v>
      </c>
      <c r="CT91" s="162">
        <v>2022</v>
      </c>
      <c r="CU91" s="162">
        <v>2022</v>
      </c>
      <c r="CV91" s="162">
        <v>2022</v>
      </c>
      <c r="CW91" s="162">
        <v>2023</v>
      </c>
      <c r="CX91" s="162">
        <v>2023</v>
      </c>
      <c r="CY91" s="162">
        <v>2023</v>
      </c>
    </row>
    <row r="92" spans="1:103" s="3" customFormat="1" ht="2.25" customHeight="1" x14ac:dyDescent="0.2">
      <c r="A92" s="2"/>
      <c r="B92" s="146"/>
      <c r="C92" s="146"/>
      <c r="D92" s="147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  <c r="CT92" s="148"/>
      <c r="CU92" s="148"/>
      <c r="CV92" s="148"/>
      <c r="CW92" s="148"/>
      <c r="CX92" s="148"/>
      <c r="CY92" s="148"/>
    </row>
    <row r="93" spans="1:103" s="3" customFormat="1" ht="15" customHeight="1" x14ac:dyDescent="0.2">
      <c r="A93" s="2"/>
      <c r="B93" s="146"/>
      <c r="C93" s="146"/>
      <c r="D93" s="147"/>
      <c r="E93" s="163" t="s">
        <v>51</v>
      </c>
      <c r="F93" s="163" t="s">
        <v>52</v>
      </c>
      <c r="G93" s="163" t="s">
        <v>53</v>
      </c>
      <c r="H93" s="163" t="s">
        <v>54</v>
      </c>
      <c r="I93" s="163" t="s">
        <v>51</v>
      </c>
      <c r="J93" s="163" t="s">
        <v>52</v>
      </c>
      <c r="K93" s="163" t="s">
        <v>53</v>
      </c>
      <c r="L93" s="163" t="s">
        <v>54</v>
      </c>
      <c r="M93" s="163" t="s">
        <v>51</v>
      </c>
      <c r="N93" s="163" t="s">
        <v>52</v>
      </c>
      <c r="O93" s="163" t="s">
        <v>53</v>
      </c>
      <c r="P93" s="163" t="s">
        <v>54</v>
      </c>
      <c r="Q93" s="163" t="s">
        <v>51</v>
      </c>
      <c r="R93" s="163" t="s">
        <v>52</v>
      </c>
      <c r="S93" s="163" t="s">
        <v>53</v>
      </c>
      <c r="T93" s="163" t="s">
        <v>54</v>
      </c>
      <c r="U93" s="163" t="s">
        <v>51</v>
      </c>
      <c r="V93" s="163" t="s">
        <v>52</v>
      </c>
      <c r="W93" s="163" t="s">
        <v>53</v>
      </c>
      <c r="X93" s="163" t="s">
        <v>54</v>
      </c>
      <c r="Y93" s="163" t="s">
        <v>51</v>
      </c>
      <c r="Z93" s="163" t="s">
        <v>52</v>
      </c>
      <c r="AA93" s="163" t="s">
        <v>53</v>
      </c>
      <c r="AB93" s="163" t="s">
        <v>54</v>
      </c>
      <c r="AC93" s="163" t="s">
        <v>51</v>
      </c>
      <c r="AD93" s="163" t="s">
        <v>52</v>
      </c>
      <c r="AE93" s="163" t="s">
        <v>53</v>
      </c>
      <c r="AF93" s="163" t="s">
        <v>54</v>
      </c>
      <c r="AG93" s="163" t="s">
        <v>51</v>
      </c>
      <c r="AH93" s="163" t="s">
        <v>52</v>
      </c>
      <c r="AI93" s="163" t="s">
        <v>53</v>
      </c>
      <c r="AJ93" s="163" t="s">
        <v>54</v>
      </c>
      <c r="AK93" s="163" t="s">
        <v>51</v>
      </c>
      <c r="AL93" s="163" t="s">
        <v>52</v>
      </c>
      <c r="AM93" s="163" t="s">
        <v>53</v>
      </c>
      <c r="AN93" s="163" t="s">
        <v>54</v>
      </c>
      <c r="AO93" s="163" t="s">
        <v>51</v>
      </c>
      <c r="AP93" s="163" t="s">
        <v>52</v>
      </c>
      <c r="AQ93" s="163" t="s">
        <v>53</v>
      </c>
      <c r="AR93" s="163" t="s">
        <v>54</v>
      </c>
      <c r="AS93" s="163" t="s">
        <v>51</v>
      </c>
      <c r="AT93" s="163" t="s">
        <v>52</v>
      </c>
      <c r="AU93" s="163" t="s">
        <v>53</v>
      </c>
      <c r="AV93" s="163" t="s">
        <v>54</v>
      </c>
      <c r="AW93" s="163" t="s">
        <v>51</v>
      </c>
      <c r="AX93" s="163" t="s">
        <v>52</v>
      </c>
      <c r="AY93" s="163" t="s">
        <v>53</v>
      </c>
      <c r="AZ93" s="163" t="s">
        <v>54</v>
      </c>
      <c r="BA93" s="163" t="s">
        <v>51</v>
      </c>
      <c r="BB93" s="163" t="s">
        <v>52</v>
      </c>
      <c r="BC93" s="163" t="s">
        <v>53</v>
      </c>
      <c r="BD93" s="163" t="s">
        <v>54</v>
      </c>
      <c r="BE93" s="163" t="s">
        <v>51</v>
      </c>
      <c r="BF93" s="163" t="s">
        <v>52</v>
      </c>
      <c r="BG93" s="163" t="s">
        <v>53</v>
      </c>
      <c r="BH93" s="163" t="s">
        <v>54</v>
      </c>
      <c r="BI93" s="163" t="s">
        <v>51</v>
      </c>
      <c r="BJ93" s="163" t="s">
        <v>52</v>
      </c>
      <c r="BK93" s="163" t="s">
        <v>53</v>
      </c>
      <c r="BL93" s="163" t="s">
        <v>54</v>
      </c>
      <c r="BM93" s="163" t="s">
        <v>51</v>
      </c>
      <c r="BN93" s="163" t="s">
        <v>52</v>
      </c>
      <c r="BO93" s="163" t="s">
        <v>53</v>
      </c>
      <c r="BP93" s="163" t="s">
        <v>54</v>
      </c>
      <c r="BQ93" s="163" t="s">
        <v>51</v>
      </c>
      <c r="BR93" s="163" t="s">
        <v>52</v>
      </c>
      <c r="BS93" s="163" t="s">
        <v>53</v>
      </c>
      <c r="BT93" s="163" t="s">
        <v>54</v>
      </c>
      <c r="BU93" s="163" t="s">
        <v>51</v>
      </c>
      <c r="BV93" s="163" t="s">
        <v>52</v>
      </c>
      <c r="BW93" s="163" t="s">
        <v>53</v>
      </c>
      <c r="BX93" s="163" t="s">
        <v>54</v>
      </c>
      <c r="BY93" s="163" t="s">
        <v>51</v>
      </c>
      <c r="BZ93" s="163" t="s">
        <v>52</v>
      </c>
      <c r="CA93" s="163" t="s">
        <v>53</v>
      </c>
      <c r="CB93" s="163" t="s">
        <v>54</v>
      </c>
      <c r="CC93" s="163" t="s">
        <v>51</v>
      </c>
      <c r="CD93" s="163" t="s">
        <v>52</v>
      </c>
      <c r="CE93" s="163" t="s">
        <v>53</v>
      </c>
      <c r="CF93" s="163" t="s">
        <v>54</v>
      </c>
      <c r="CG93" s="163" t="s">
        <v>51</v>
      </c>
      <c r="CH93" s="163" t="s">
        <v>52</v>
      </c>
      <c r="CI93" s="163" t="s">
        <v>53</v>
      </c>
      <c r="CJ93" s="163" t="s">
        <v>54</v>
      </c>
      <c r="CK93" s="163" t="s">
        <v>51</v>
      </c>
      <c r="CL93" s="163" t="s">
        <v>52</v>
      </c>
      <c r="CM93" s="163" t="s">
        <v>53</v>
      </c>
      <c r="CN93" s="163" t="s">
        <v>54</v>
      </c>
      <c r="CO93" s="163" t="s">
        <v>51</v>
      </c>
      <c r="CP93" s="163" t="s">
        <v>52</v>
      </c>
      <c r="CQ93" s="163" t="s">
        <v>53</v>
      </c>
      <c r="CR93" s="163" t="s">
        <v>54</v>
      </c>
      <c r="CS93" s="163" t="s">
        <v>51</v>
      </c>
      <c r="CT93" s="163" t="s">
        <v>52</v>
      </c>
      <c r="CU93" s="163" t="s">
        <v>53</v>
      </c>
      <c r="CV93" s="163" t="s">
        <v>54</v>
      </c>
      <c r="CW93" s="163" t="s">
        <v>51</v>
      </c>
      <c r="CX93" s="163" t="s">
        <v>52</v>
      </c>
      <c r="CY93" s="163" t="s">
        <v>53</v>
      </c>
    </row>
    <row r="94" spans="1:103" s="19" customFormat="1" ht="3.75" customHeight="1" x14ac:dyDescent="0.2">
      <c r="A94" s="5"/>
      <c r="B94" s="142"/>
      <c r="C94" s="137"/>
      <c r="D94" s="137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38"/>
      <c r="BW94" s="138"/>
      <c r="BX94" s="138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</row>
    <row r="95" spans="1:103" s="19" customFormat="1" ht="12" customHeight="1" x14ac:dyDescent="0.2">
      <c r="A95" s="5"/>
      <c r="B95" s="157" t="s">
        <v>55</v>
      </c>
      <c r="C95" s="161"/>
      <c r="D95" s="93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</row>
    <row r="96" spans="1:103" s="19" customFormat="1" ht="12" customHeight="1" x14ac:dyDescent="0.2">
      <c r="A96" s="5"/>
      <c r="B96" s="87" t="s">
        <v>91</v>
      </c>
      <c r="C96" s="161"/>
      <c r="D96" s="76" t="s">
        <v>116</v>
      </c>
      <c r="E96" s="174">
        <v>4245</v>
      </c>
      <c r="F96" s="174">
        <v>3564</v>
      </c>
      <c r="G96" s="174">
        <v>3713</v>
      </c>
      <c r="H96" s="174">
        <v>4095</v>
      </c>
      <c r="I96" s="174">
        <v>4443</v>
      </c>
      <c r="J96" s="174">
        <v>4434</v>
      </c>
      <c r="K96" s="174">
        <v>5025</v>
      </c>
      <c r="L96" s="174">
        <v>5500</v>
      </c>
      <c r="M96" s="174">
        <v>6715</v>
      </c>
      <c r="N96" s="174">
        <v>6065</v>
      </c>
      <c r="O96" s="174">
        <v>6081</v>
      </c>
      <c r="P96" s="174">
        <v>6078</v>
      </c>
      <c r="Q96" s="174">
        <v>6081</v>
      </c>
      <c r="R96" s="174">
        <v>5789</v>
      </c>
      <c r="S96" s="174">
        <v>6452</v>
      </c>
      <c r="T96" s="174">
        <v>6047</v>
      </c>
      <c r="U96" s="174">
        <v>6313</v>
      </c>
      <c r="V96" s="174">
        <v>6086</v>
      </c>
      <c r="W96" s="174">
        <v>6060</v>
      </c>
      <c r="X96" s="174">
        <v>6015</v>
      </c>
      <c r="Y96" s="174">
        <v>6187</v>
      </c>
      <c r="Z96" s="174">
        <v>6200</v>
      </c>
      <c r="AA96" s="174">
        <v>6519</v>
      </c>
      <c r="AB96" s="174">
        <v>7202</v>
      </c>
      <c r="AC96" s="174">
        <v>7728</v>
      </c>
      <c r="AD96" s="174">
        <v>8165</v>
      </c>
      <c r="AE96" s="174">
        <v>8503</v>
      </c>
      <c r="AF96" s="174">
        <v>8819</v>
      </c>
      <c r="AG96" s="174">
        <v>9480</v>
      </c>
      <c r="AH96" s="174">
        <v>10386</v>
      </c>
      <c r="AI96" s="174">
        <v>11710</v>
      </c>
      <c r="AJ96" s="174">
        <v>12630</v>
      </c>
      <c r="AK96" s="174">
        <v>13791</v>
      </c>
      <c r="AL96" s="174">
        <v>14165</v>
      </c>
      <c r="AM96" s="174">
        <v>16072</v>
      </c>
      <c r="AN96" s="174">
        <v>16358</v>
      </c>
      <c r="AO96" s="174">
        <v>16776</v>
      </c>
      <c r="AP96" s="174">
        <v>16023</v>
      </c>
      <c r="AQ96" s="174">
        <v>17544</v>
      </c>
      <c r="AR96" s="174">
        <v>17262</v>
      </c>
      <c r="AS96" s="174">
        <v>14917</v>
      </c>
      <c r="AT96" s="174">
        <v>11720</v>
      </c>
      <c r="AU96" s="174">
        <v>11536</v>
      </c>
      <c r="AV96" s="174">
        <v>11618</v>
      </c>
      <c r="AW96" s="174">
        <v>10472</v>
      </c>
      <c r="AX96" s="174">
        <v>10706</v>
      </c>
      <c r="AY96" s="174">
        <v>11979</v>
      </c>
      <c r="AZ96" s="174">
        <v>11985</v>
      </c>
      <c r="BA96" s="174">
        <v>11049</v>
      </c>
      <c r="BB96" s="174">
        <v>11264</v>
      </c>
      <c r="BC96" s="174">
        <v>11747</v>
      </c>
      <c r="BD96" s="174">
        <v>12335</v>
      </c>
      <c r="BE96" s="174">
        <v>10810</v>
      </c>
      <c r="BF96" s="174">
        <v>10021</v>
      </c>
      <c r="BG96" s="174">
        <v>9306</v>
      </c>
      <c r="BH96" s="174">
        <v>9834</v>
      </c>
      <c r="BI96" s="174">
        <v>10137</v>
      </c>
      <c r="BJ96" s="174">
        <v>9698</v>
      </c>
      <c r="BK96" s="174">
        <v>9721</v>
      </c>
      <c r="BL96" s="174">
        <v>10008</v>
      </c>
      <c r="BM96" s="174">
        <v>9653</v>
      </c>
      <c r="BN96" s="174">
        <v>8970</v>
      </c>
      <c r="BO96" s="174">
        <v>8778</v>
      </c>
      <c r="BP96" s="174">
        <v>8940</v>
      </c>
      <c r="BQ96" s="174">
        <v>8417</v>
      </c>
      <c r="BR96" s="174">
        <v>8192</v>
      </c>
      <c r="BS96" s="174">
        <v>7830</v>
      </c>
      <c r="BT96" s="174">
        <v>8188</v>
      </c>
      <c r="BU96" s="174">
        <v>7622</v>
      </c>
      <c r="BV96" s="174">
        <v>7294</v>
      </c>
      <c r="BW96" s="174">
        <v>6909</v>
      </c>
      <c r="BX96" s="174">
        <v>7153</v>
      </c>
      <c r="BY96" s="174">
        <v>6538</v>
      </c>
      <c r="BZ96" s="174">
        <v>7003</v>
      </c>
      <c r="CA96" s="174">
        <v>6409</v>
      </c>
      <c r="CB96" s="174">
        <v>6873</v>
      </c>
      <c r="CC96" s="174">
        <v>6431</v>
      </c>
      <c r="CD96" s="174">
        <v>6750</v>
      </c>
      <c r="CE96" s="174">
        <v>6577</v>
      </c>
      <c r="CF96" s="174">
        <v>6737</v>
      </c>
      <c r="CG96" s="174">
        <v>6324</v>
      </c>
      <c r="CH96" s="174">
        <v>7132</v>
      </c>
      <c r="CI96" s="174">
        <v>6432</v>
      </c>
      <c r="CJ96" s="174">
        <v>6604</v>
      </c>
      <c r="CK96" s="174">
        <v>5980</v>
      </c>
      <c r="CL96" s="174">
        <v>6030</v>
      </c>
      <c r="CM96" s="174">
        <v>5429</v>
      </c>
      <c r="CN96" s="174">
        <v>5545</v>
      </c>
      <c r="CO96" s="174">
        <v>5149</v>
      </c>
      <c r="CP96" s="174">
        <v>5548</v>
      </c>
      <c r="CQ96" s="174">
        <v>4972</v>
      </c>
      <c r="CR96" s="174">
        <v>5552</v>
      </c>
      <c r="CS96" s="174">
        <v>5306</v>
      </c>
      <c r="CT96" s="174">
        <v>6367</v>
      </c>
      <c r="CU96" s="174">
        <v>6630</v>
      </c>
      <c r="CV96" s="174">
        <v>10263</v>
      </c>
      <c r="CW96" s="174">
        <v>12034</v>
      </c>
      <c r="CX96" s="174">
        <v>15213</v>
      </c>
      <c r="CY96" s="174">
        <v>16021</v>
      </c>
    </row>
    <row r="97" spans="1:103" s="19" customFormat="1" ht="12" customHeight="1" x14ac:dyDescent="0.2">
      <c r="A97" s="5"/>
      <c r="B97" s="87" t="s">
        <v>96</v>
      </c>
      <c r="C97" s="161"/>
      <c r="D97" s="87" t="s">
        <v>97</v>
      </c>
      <c r="E97" s="174">
        <v>15</v>
      </c>
      <c r="F97" s="174">
        <v>37</v>
      </c>
      <c r="G97" s="174">
        <v>22</v>
      </c>
      <c r="H97" s="174">
        <v>12</v>
      </c>
      <c r="I97" s="174">
        <v>24</v>
      </c>
      <c r="J97" s="174">
        <v>34</v>
      </c>
      <c r="K97" s="174">
        <v>34</v>
      </c>
      <c r="L97" s="174">
        <v>16</v>
      </c>
      <c r="M97" s="174">
        <v>22</v>
      </c>
      <c r="N97" s="174">
        <v>12</v>
      </c>
      <c r="O97" s="174">
        <v>12</v>
      </c>
      <c r="P97" s="174">
        <v>0</v>
      </c>
      <c r="Q97" s="174">
        <v>30</v>
      </c>
      <c r="R97" s="174">
        <v>17</v>
      </c>
      <c r="S97" s="174">
        <v>28</v>
      </c>
      <c r="T97" s="174">
        <v>12</v>
      </c>
      <c r="U97" s="174">
        <v>26</v>
      </c>
      <c r="V97" s="174">
        <v>29</v>
      </c>
      <c r="W97" s="174">
        <v>47</v>
      </c>
      <c r="X97" s="174">
        <v>27</v>
      </c>
      <c r="Y97" s="174">
        <v>50</v>
      </c>
      <c r="Z97" s="174">
        <v>64</v>
      </c>
      <c r="AA97" s="174">
        <v>0</v>
      </c>
      <c r="AB97" s="174">
        <v>23</v>
      </c>
      <c r="AC97" s="174">
        <v>83</v>
      </c>
      <c r="AD97" s="174">
        <v>0</v>
      </c>
      <c r="AE97" s="174">
        <v>58</v>
      </c>
      <c r="AF97" s="174">
        <v>-41</v>
      </c>
      <c r="AG97" s="174">
        <v>85</v>
      </c>
      <c r="AH97" s="174">
        <v>0</v>
      </c>
      <c r="AI97" s="174">
        <v>59</v>
      </c>
      <c r="AJ97" s="174">
        <v>12</v>
      </c>
      <c r="AK97" s="174">
        <v>92</v>
      </c>
      <c r="AL97" s="174">
        <v>0</v>
      </c>
      <c r="AM97" s="174">
        <v>63</v>
      </c>
      <c r="AN97" s="174">
        <v>12</v>
      </c>
      <c r="AO97" s="174">
        <v>106</v>
      </c>
      <c r="AP97" s="174">
        <v>0</v>
      </c>
      <c r="AQ97" s="174">
        <v>62</v>
      </c>
      <c r="AR97" s="174">
        <v>19</v>
      </c>
      <c r="AS97" s="174">
        <v>105</v>
      </c>
      <c r="AT97" s="174">
        <v>0</v>
      </c>
      <c r="AU97" s="174">
        <v>70</v>
      </c>
      <c r="AV97" s="174">
        <v>26</v>
      </c>
      <c r="AW97" s="174">
        <v>111</v>
      </c>
      <c r="AX97" s="174">
        <v>0</v>
      </c>
      <c r="AY97" s="174">
        <v>77</v>
      </c>
      <c r="AZ97" s="174">
        <v>30</v>
      </c>
      <c r="BA97" s="174">
        <v>143</v>
      </c>
      <c r="BB97" s="174">
        <v>0</v>
      </c>
      <c r="BC97" s="174">
        <v>84</v>
      </c>
      <c r="BD97" s="174">
        <v>15</v>
      </c>
      <c r="BE97" s="174">
        <v>159</v>
      </c>
      <c r="BF97" s="174">
        <v>0</v>
      </c>
      <c r="BG97" s="174">
        <v>41</v>
      </c>
      <c r="BH97" s="174">
        <v>20</v>
      </c>
      <c r="BI97" s="174">
        <v>151</v>
      </c>
      <c r="BJ97" s="174">
        <v>0</v>
      </c>
      <c r="BK97" s="174">
        <v>73</v>
      </c>
      <c r="BL97" s="174">
        <v>22</v>
      </c>
      <c r="BM97" s="174">
        <v>157</v>
      </c>
      <c r="BN97" s="174">
        <v>0</v>
      </c>
      <c r="BO97" s="174">
        <v>73</v>
      </c>
      <c r="BP97" s="174">
        <v>23</v>
      </c>
      <c r="BQ97" s="174">
        <v>122</v>
      </c>
      <c r="BR97" s="174">
        <v>0</v>
      </c>
      <c r="BS97" s="174">
        <v>74</v>
      </c>
      <c r="BT97" s="174">
        <v>71</v>
      </c>
      <c r="BU97" s="174">
        <v>150</v>
      </c>
      <c r="BV97" s="174">
        <v>0</v>
      </c>
      <c r="BW97" s="174">
        <v>93</v>
      </c>
      <c r="BX97" s="174">
        <v>113</v>
      </c>
      <c r="BY97" s="174">
        <v>141</v>
      </c>
      <c r="BZ97" s="174">
        <v>0</v>
      </c>
      <c r="CA97" s="174">
        <v>146</v>
      </c>
      <c r="CB97" s="174">
        <v>100</v>
      </c>
      <c r="CC97" s="174">
        <v>174</v>
      </c>
      <c r="CD97" s="174">
        <v>0</v>
      </c>
      <c r="CE97" s="174">
        <v>137</v>
      </c>
      <c r="CF97" s="174">
        <v>80</v>
      </c>
      <c r="CG97" s="174">
        <v>159</v>
      </c>
      <c r="CH97" s="174">
        <v>0</v>
      </c>
      <c r="CI97" s="174">
        <v>128</v>
      </c>
      <c r="CJ97" s="174">
        <v>86</v>
      </c>
      <c r="CK97" s="174">
        <v>143</v>
      </c>
      <c r="CL97" s="174">
        <v>0</v>
      </c>
      <c r="CM97" s="174">
        <v>138</v>
      </c>
      <c r="CN97" s="174">
        <v>155</v>
      </c>
      <c r="CO97" s="174">
        <v>114</v>
      </c>
      <c r="CP97" s="174">
        <v>0</v>
      </c>
      <c r="CQ97" s="174">
        <v>112</v>
      </c>
      <c r="CR97" s="174">
        <v>77</v>
      </c>
      <c r="CS97" s="174">
        <v>94</v>
      </c>
      <c r="CT97" s="174">
        <v>26</v>
      </c>
      <c r="CU97" s="174">
        <v>82</v>
      </c>
      <c r="CV97" s="174">
        <v>94</v>
      </c>
      <c r="CW97" s="174">
        <v>57</v>
      </c>
      <c r="CX97" s="174">
        <v>8</v>
      </c>
      <c r="CY97" s="174">
        <v>62</v>
      </c>
    </row>
    <row r="98" spans="1:103" s="19" customFormat="1" ht="12" customHeight="1" x14ac:dyDescent="0.2">
      <c r="A98" s="5"/>
      <c r="B98" s="157" t="s">
        <v>58</v>
      </c>
      <c r="C98" s="161"/>
      <c r="D98" s="93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</row>
    <row r="99" spans="1:103" s="19" customFormat="1" ht="12" customHeight="1" x14ac:dyDescent="0.2">
      <c r="A99" s="5"/>
      <c r="B99" s="87" t="s">
        <v>91</v>
      </c>
      <c r="C99" s="161"/>
      <c r="D99" s="76" t="s">
        <v>116</v>
      </c>
      <c r="E99" s="174">
        <v>2886</v>
      </c>
      <c r="F99" s="174">
        <v>2342</v>
      </c>
      <c r="G99" s="174">
        <v>2409</v>
      </c>
      <c r="H99" s="174">
        <v>2456</v>
      </c>
      <c r="I99" s="174">
        <v>3223</v>
      </c>
      <c r="J99" s="174">
        <v>3275</v>
      </c>
      <c r="K99" s="174">
        <v>3399</v>
      </c>
      <c r="L99" s="174">
        <v>3951</v>
      </c>
      <c r="M99" s="174">
        <v>4829</v>
      </c>
      <c r="N99" s="174">
        <v>4022</v>
      </c>
      <c r="O99" s="174">
        <v>3721</v>
      </c>
      <c r="P99" s="174">
        <v>3629</v>
      </c>
      <c r="Q99" s="174">
        <v>4270</v>
      </c>
      <c r="R99" s="174">
        <v>3976</v>
      </c>
      <c r="S99" s="174">
        <v>3763</v>
      </c>
      <c r="T99" s="174">
        <v>3485</v>
      </c>
      <c r="U99" s="174">
        <v>4139</v>
      </c>
      <c r="V99" s="174">
        <v>3339</v>
      </c>
      <c r="W99" s="174">
        <v>3371</v>
      </c>
      <c r="X99" s="174">
        <v>3089</v>
      </c>
      <c r="Y99" s="174">
        <v>4277</v>
      </c>
      <c r="Z99" s="174">
        <v>3033</v>
      </c>
      <c r="AA99" s="174">
        <v>3968</v>
      </c>
      <c r="AB99" s="174">
        <v>3940</v>
      </c>
      <c r="AC99" s="174">
        <v>4135</v>
      </c>
      <c r="AD99" s="174">
        <v>3935</v>
      </c>
      <c r="AE99" s="174">
        <v>4326</v>
      </c>
      <c r="AF99" s="174">
        <v>4633</v>
      </c>
      <c r="AG99" s="174">
        <v>5015</v>
      </c>
      <c r="AH99" s="174">
        <v>4817</v>
      </c>
      <c r="AI99" s="174">
        <v>5086</v>
      </c>
      <c r="AJ99" s="174">
        <v>6151</v>
      </c>
      <c r="AK99" s="174">
        <v>6771</v>
      </c>
      <c r="AL99" s="174">
        <v>6136</v>
      </c>
      <c r="AM99" s="174">
        <v>6472</v>
      </c>
      <c r="AN99" s="174">
        <v>6834</v>
      </c>
      <c r="AO99" s="174">
        <v>7497</v>
      </c>
      <c r="AP99" s="174">
        <v>6744</v>
      </c>
      <c r="AQ99" s="174">
        <v>7236</v>
      </c>
      <c r="AR99" s="174">
        <v>7037</v>
      </c>
      <c r="AS99" s="174">
        <v>5851</v>
      </c>
      <c r="AT99" s="174">
        <v>5988</v>
      </c>
      <c r="AU99" s="174">
        <v>5310</v>
      </c>
      <c r="AV99" s="174">
        <v>4827</v>
      </c>
      <c r="AW99" s="174">
        <v>4437</v>
      </c>
      <c r="AX99" s="174">
        <v>4679</v>
      </c>
      <c r="AY99" s="174">
        <v>4499</v>
      </c>
      <c r="AZ99" s="174">
        <v>4234</v>
      </c>
      <c r="BA99" s="174">
        <v>3998</v>
      </c>
      <c r="BB99" s="174">
        <v>4003</v>
      </c>
      <c r="BC99" s="174">
        <v>4430</v>
      </c>
      <c r="BD99" s="174">
        <v>4691</v>
      </c>
      <c r="BE99" s="174">
        <v>4199</v>
      </c>
      <c r="BF99" s="174">
        <v>4023</v>
      </c>
      <c r="BG99" s="174">
        <v>3911</v>
      </c>
      <c r="BH99" s="174">
        <v>4153</v>
      </c>
      <c r="BI99" s="174">
        <v>3734</v>
      </c>
      <c r="BJ99" s="174">
        <v>3753</v>
      </c>
      <c r="BK99" s="174">
        <v>3295</v>
      </c>
      <c r="BL99" s="174">
        <v>3292</v>
      </c>
      <c r="BM99" s="174">
        <v>3151</v>
      </c>
      <c r="BN99" s="174">
        <v>3281</v>
      </c>
      <c r="BO99" s="174">
        <v>3279</v>
      </c>
      <c r="BP99" s="174">
        <v>3486</v>
      </c>
      <c r="BQ99" s="174">
        <v>3307</v>
      </c>
      <c r="BR99" s="174">
        <v>3273</v>
      </c>
      <c r="BS99" s="174">
        <v>3305</v>
      </c>
      <c r="BT99" s="174">
        <v>3520</v>
      </c>
      <c r="BU99" s="174">
        <v>3105</v>
      </c>
      <c r="BV99" s="174">
        <v>3088</v>
      </c>
      <c r="BW99" s="174">
        <v>3104</v>
      </c>
      <c r="BX99" s="174">
        <v>3292</v>
      </c>
      <c r="BY99" s="174">
        <v>3393</v>
      </c>
      <c r="BZ99" s="174">
        <v>3308</v>
      </c>
      <c r="CA99" s="174">
        <v>3269</v>
      </c>
      <c r="CB99" s="174">
        <v>3245</v>
      </c>
      <c r="CC99" s="174">
        <v>3179</v>
      </c>
      <c r="CD99" s="174">
        <v>3261</v>
      </c>
      <c r="CE99" s="174">
        <v>3363</v>
      </c>
      <c r="CF99" s="174">
        <v>3523</v>
      </c>
      <c r="CG99" s="174">
        <v>3334</v>
      </c>
      <c r="CH99" s="174">
        <v>3492</v>
      </c>
      <c r="CI99" s="174">
        <v>3358</v>
      </c>
      <c r="CJ99" s="174">
        <v>3454</v>
      </c>
      <c r="CK99" s="174">
        <v>3256</v>
      </c>
      <c r="CL99" s="174">
        <v>3092</v>
      </c>
      <c r="CM99" s="174">
        <v>2912</v>
      </c>
      <c r="CN99" s="174">
        <v>2956</v>
      </c>
      <c r="CO99" s="174">
        <v>2843</v>
      </c>
      <c r="CP99" s="174">
        <v>2811</v>
      </c>
      <c r="CQ99" s="174">
        <v>2707</v>
      </c>
      <c r="CR99" s="174">
        <v>2754</v>
      </c>
      <c r="CS99" s="174">
        <v>2920</v>
      </c>
      <c r="CT99" s="174">
        <v>3215</v>
      </c>
      <c r="CU99" s="174">
        <v>3938</v>
      </c>
      <c r="CV99" s="174">
        <v>5632</v>
      </c>
      <c r="CW99" s="174">
        <v>7475</v>
      </c>
      <c r="CX99" s="174">
        <v>9038</v>
      </c>
      <c r="CY99" s="174">
        <v>10712</v>
      </c>
    </row>
    <row r="100" spans="1:103" s="19" customFormat="1" ht="12" customHeight="1" x14ac:dyDescent="0.2">
      <c r="A100" s="5"/>
      <c r="B100" s="138"/>
      <c r="C100" s="138"/>
      <c r="D100" s="138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</row>
    <row r="101" spans="1:103" s="19" customFormat="1" ht="12" customHeight="1" x14ac:dyDescent="0.2">
      <c r="A101" s="5"/>
      <c r="B101" s="138"/>
      <c r="C101" s="138"/>
      <c r="D101" s="138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</row>
    <row r="102" spans="1:103" s="19" customFormat="1" ht="12" customHeight="1" x14ac:dyDescent="0.2">
      <c r="A102" s="5"/>
      <c r="B102" s="138"/>
      <c r="C102" s="138"/>
      <c r="D102" s="138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</row>
    <row r="103" spans="1:103" s="19" customFormat="1" ht="12" hidden="1" customHeight="1" x14ac:dyDescent="0.2">
      <c r="A103" s="5"/>
      <c r="B103" s="138"/>
      <c r="C103" s="138"/>
      <c r="D103" s="138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</row>
    <row r="104" spans="1:103" s="19" customFormat="1" ht="12" hidden="1" customHeight="1" x14ac:dyDescent="0.2">
      <c r="A104" s="5"/>
      <c r="B104" s="138"/>
      <c r="C104" s="138"/>
      <c r="D104" s="138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</row>
    <row r="105" spans="1:103" s="19" customFormat="1" ht="12" hidden="1" customHeight="1" x14ac:dyDescent="0.2">
      <c r="A105" s="5"/>
      <c r="B105" s="138"/>
      <c r="C105" s="138"/>
      <c r="D105" s="138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</row>
    <row r="106" spans="1:103" s="19" customFormat="1" ht="12" hidden="1" customHeight="1" x14ac:dyDescent="0.2">
      <c r="A106" s="5"/>
      <c r="B106" s="138"/>
      <c r="C106" s="138"/>
      <c r="D106" s="138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</row>
    <row r="107" spans="1:103" s="19" customFormat="1" ht="12" hidden="1" customHeight="1" x14ac:dyDescent="0.2">
      <c r="A107" s="5"/>
      <c r="B107" s="138"/>
      <c r="C107" s="138"/>
      <c r="D107" s="138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</row>
    <row r="108" spans="1:103" s="19" customFormat="1" ht="12" hidden="1" customHeight="1" x14ac:dyDescent="0.2">
      <c r="A108" s="5"/>
      <c r="B108" s="138"/>
      <c r="C108" s="138"/>
      <c r="D108" s="138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</row>
    <row r="109" spans="1:103" s="14" customFormat="1" ht="12" hidden="1" customHeight="1" x14ac:dyDescent="0.2">
      <c r="A109" s="2"/>
      <c r="B109" s="80"/>
      <c r="C109" s="80"/>
      <c r="D109" s="80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  <c r="BJ109" s="141"/>
      <c r="BK109" s="141"/>
      <c r="BL109" s="141"/>
      <c r="BM109" s="141"/>
      <c r="BN109" s="141"/>
      <c r="BO109" s="141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41"/>
      <c r="BZ109" s="141"/>
      <c r="CA109" s="141"/>
      <c r="CB109" s="141"/>
      <c r="CC109" s="141"/>
      <c r="CD109" s="141"/>
      <c r="CE109" s="141"/>
      <c r="CF109" s="141"/>
      <c r="CG109" s="141"/>
    </row>
    <row r="110" spans="1:103" s="14" customFormat="1" ht="12" hidden="1" customHeight="1" x14ac:dyDescent="0.2">
      <c r="A110" s="2"/>
      <c r="B110" s="80"/>
      <c r="C110" s="80"/>
      <c r="D110" s="80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  <c r="BJ110" s="141"/>
      <c r="BK110" s="141"/>
      <c r="BL110" s="141"/>
      <c r="BM110" s="141"/>
      <c r="BN110" s="141"/>
      <c r="BO110" s="141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41"/>
      <c r="BZ110" s="141"/>
      <c r="CA110" s="141"/>
      <c r="CB110" s="141"/>
      <c r="CC110" s="141"/>
      <c r="CD110" s="141"/>
      <c r="CE110" s="141"/>
      <c r="CF110" s="141"/>
      <c r="CG110" s="141"/>
    </row>
    <row r="111" spans="1:103" s="14" customFormat="1" ht="12" customHeight="1" x14ac:dyDescent="0.2">
      <c r="A111" s="2"/>
      <c r="B111" s="80" t="s">
        <v>72</v>
      </c>
      <c r="C111" s="80"/>
      <c r="D111" s="80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</row>
    <row r="112" spans="1:103" s="14" customFormat="1" ht="25.5" customHeight="1" x14ac:dyDescent="0.2">
      <c r="A112" s="1"/>
      <c r="B112" s="200" t="s">
        <v>173</v>
      </c>
      <c r="C112" s="200"/>
      <c r="D112" s="200"/>
      <c r="E112" s="200"/>
      <c r="F112" s="200"/>
      <c r="G112" s="200"/>
      <c r="H112" s="200"/>
      <c r="I112" s="200"/>
      <c r="J112" s="200"/>
      <c r="K112" s="200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</row>
    <row r="113" spans="1:85" s="14" customFormat="1" ht="12" customHeight="1" x14ac:dyDescent="0.2">
      <c r="A113" s="1"/>
      <c r="B113" s="50"/>
      <c r="C113" s="50"/>
      <c r="D113" s="50"/>
      <c r="E113" s="3"/>
      <c r="F113" s="3"/>
      <c r="G113" s="3"/>
      <c r="H113" s="3"/>
      <c r="I113" s="3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</row>
    <row r="114" spans="1:85" s="14" customFormat="1" ht="15" customHeight="1" x14ac:dyDescent="0.2">
      <c r="A114" s="1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</row>
    <row r="115" spans="1:85" s="14" customFormat="1" ht="12" customHeight="1" x14ac:dyDescent="0.2">
      <c r="A115" s="1"/>
      <c r="B115" s="12"/>
      <c r="C115" s="12"/>
      <c r="D115" s="12"/>
    </row>
    <row r="116" spans="1:85" s="14" customFormat="1" ht="12" customHeight="1" x14ac:dyDescent="0.2">
      <c r="A116" s="1"/>
      <c r="B116" s="12"/>
      <c r="C116" s="12"/>
      <c r="D116" s="12"/>
    </row>
    <row r="117" spans="1:85" ht="12" customHeight="1" x14ac:dyDescent="0.2">
      <c r="B117" s="12"/>
      <c r="C117" s="12"/>
      <c r="D117" s="1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4"/>
      <c r="BU117" s="1"/>
      <c r="BV117" s="1"/>
      <c r="BY117" s="1"/>
      <c r="BZ117" s="1"/>
      <c r="CA117" s="1"/>
      <c r="CB117" s="1"/>
      <c r="CC117" s="1"/>
      <c r="CD117" s="1"/>
    </row>
    <row r="118" spans="1:85" ht="12" customHeight="1" x14ac:dyDescent="0.2">
      <c r="B118" s="12"/>
      <c r="C118" s="12"/>
      <c r="D118" s="1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Y118" s="1"/>
      <c r="BZ118" s="1"/>
      <c r="CA118" s="1"/>
      <c r="CB118" s="1"/>
      <c r="CC118" s="1"/>
      <c r="CD118" s="1"/>
    </row>
    <row r="119" spans="1:85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Y119" s="1"/>
      <c r="BZ119" s="1"/>
      <c r="CA119" s="1"/>
      <c r="CB119" s="1"/>
      <c r="CC119" s="1"/>
      <c r="CD119" s="1"/>
    </row>
    <row r="120" spans="1:85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Y120" s="1"/>
      <c r="BZ120" s="1"/>
      <c r="CA120" s="1"/>
      <c r="CB120" s="1"/>
      <c r="CC120" s="1"/>
      <c r="CD120" s="1"/>
    </row>
    <row r="121" spans="1:85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Y121" s="1"/>
      <c r="BZ121" s="1"/>
      <c r="CA121" s="1"/>
      <c r="CB121" s="1"/>
      <c r="CC121" s="1"/>
      <c r="CD121" s="1"/>
    </row>
    <row r="122" spans="1:85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Y122" s="1"/>
      <c r="BZ122" s="1"/>
      <c r="CA122" s="1"/>
      <c r="CB122" s="1"/>
      <c r="CC122" s="1"/>
      <c r="CD122" s="1"/>
    </row>
    <row r="123" spans="1:85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Y123" s="1"/>
      <c r="BZ123" s="1"/>
      <c r="CA123" s="1"/>
      <c r="CB123" s="1"/>
      <c r="CC123" s="1"/>
      <c r="CD123" s="1"/>
    </row>
    <row r="124" spans="1:85" ht="12" customHeight="1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Y124" s="1"/>
      <c r="BZ124" s="1"/>
      <c r="CA124" s="1"/>
      <c r="CB124" s="1"/>
      <c r="CC124" s="1"/>
      <c r="CD124" s="1"/>
    </row>
    <row r="125" spans="1:85" s="2" customFormat="1" ht="12" customHeight="1" x14ac:dyDescent="0.2">
      <c r="B125" s="9"/>
      <c r="C125" s="9"/>
      <c r="D125" s="9"/>
    </row>
    <row r="126" spans="1:85" ht="12" customHeight="1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Y126" s="1"/>
      <c r="BZ126" s="1"/>
      <c r="CA126" s="1"/>
      <c r="CB126" s="1"/>
      <c r="CC126" s="1"/>
      <c r="CD126" s="1"/>
    </row>
    <row r="127" spans="1:85" s="2" customFormat="1" ht="12" customHeight="1" x14ac:dyDescent="0.2">
      <c r="B127" s="9"/>
      <c r="C127" s="9"/>
      <c r="D127" s="9"/>
    </row>
    <row r="128" spans="1:85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Y128" s="1"/>
      <c r="BZ128" s="1"/>
      <c r="CA128" s="1"/>
      <c r="CB128" s="1"/>
      <c r="CC128" s="1"/>
      <c r="CD128" s="1"/>
    </row>
    <row r="129" spans="5:82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Y129" s="1"/>
      <c r="BZ129" s="1"/>
      <c r="CA129" s="1"/>
      <c r="CB129" s="1"/>
      <c r="CC129" s="1"/>
      <c r="CD129" s="1"/>
    </row>
    <row r="130" spans="5:82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Y130" s="1"/>
      <c r="BZ130" s="1"/>
      <c r="CA130" s="1"/>
      <c r="CB130" s="1"/>
      <c r="CC130" s="1"/>
      <c r="CD130" s="1"/>
    </row>
    <row r="131" spans="5:82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Y131" s="1"/>
      <c r="BZ131" s="1"/>
      <c r="CA131" s="1"/>
      <c r="CB131" s="1"/>
      <c r="CC131" s="1"/>
      <c r="CD131" s="1"/>
    </row>
    <row r="132" spans="5:82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Y132" s="1"/>
      <c r="BZ132" s="1"/>
      <c r="CA132" s="1"/>
      <c r="CB132" s="1"/>
      <c r="CC132" s="1"/>
      <c r="CD132" s="1"/>
    </row>
    <row r="133" spans="5:82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Y133" s="1"/>
      <c r="BZ133" s="1"/>
      <c r="CA133" s="1"/>
      <c r="CB133" s="1"/>
      <c r="CC133" s="1"/>
      <c r="CD133" s="1"/>
    </row>
    <row r="134" spans="5:82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Y134" s="1"/>
      <c r="BZ134" s="1"/>
      <c r="CA134" s="1"/>
      <c r="CB134" s="1"/>
      <c r="CC134" s="1"/>
      <c r="CD134" s="1"/>
    </row>
    <row r="135" spans="5:82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Y135" s="1"/>
      <c r="BZ135" s="1"/>
      <c r="CA135" s="1"/>
      <c r="CB135" s="1"/>
      <c r="CC135" s="1"/>
      <c r="CD135" s="1"/>
    </row>
    <row r="136" spans="5:82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Y136" s="1"/>
      <c r="BZ136" s="1"/>
      <c r="CA136" s="1"/>
      <c r="CB136" s="1"/>
      <c r="CC136" s="1"/>
      <c r="CD136" s="1"/>
    </row>
    <row r="137" spans="5:82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Y137" s="1"/>
      <c r="BZ137" s="1"/>
      <c r="CA137" s="1"/>
      <c r="CB137" s="1"/>
      <c r="CC137" s="1"/>
      <c r="CD137" s="1"/>
    </row>
    <row r="138" spans="5:82" ht="12" customHeight="1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Y138" s="1"/>
      <c r="BZ138" s="1"/>
      <c r="CA138" s="1"/>
      <c r="CB138" s="1"/>
      <c r="CC138" s="1"/>
      <c r="CD138" s="1"/>
    </row>
  </sheetData>
  <mergeCells count="2">
    <mergeCell ref="B112:K112"/>
    <mergeCell ref="B114:K114"/>
  </mergeCells>
  <phoneticPr fontId="15" type="noConversion"/>
  <hyperlinks>
    <hyperlink ref="CW6" location="'Lista Tablas'!A1" display="'Lista Tablas'!A1" xr:uid="{00000000-0004-0000-1900-000000000000}"/>
  </hyperlinks>
  <pageMargins left="0.15748031496062992" right="0.15748031496062992" top="0.23622047244094491" bottom="0.31496062992125984" header="0" footer="0.19685039370078741"/>
  <pageSetup paperSize="9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185048</v>
      </c>
      <c r="C15" s="174">
        <v>48599</v>
      </c>
      <c r="D15" s="174">
        <v>47101</v>
      </c>
      <c r="E15" s="174">
        <v>48189</v>
      </c>
      <c r="F15" s="174">
        <v>41159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127665</v>
      </c>
      <c r="C16" s="174">
        <v>35041</v>
      </c>
      <c r="D16" s="174">
        <v>29026</v>
      </c>
      <c r="E16" s="174">
        <v>32993</v>
      </c>
      <c r="F16" s="174">
        <v>30605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57383</v>
      </c>
      <c r="C17" s="174">
        <v>13558</v>
      </c>
      <c r="D17" s="174">
        <v>18075</v>
      </c>
      <c r="E17" s="174">
        <v>15196</v>
      </c>
      <c r="F17" s="174">
        <v>10554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47773</v>
      </c>
      <c r="N18" s="174">
        <v>51802</v>
      </c>
      <c r="O18" s="174">
        <v>49398</v>
      </c>
      <c r="P18" s="174">
        <v>55223</v>
      </c>
      <c r="Q18" s="174">
        <v>204196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40024</v>
      </c>
      <c r="N19" s="174">
        <v>43389</v>
      </c>
      <c r="O19" s="174">
        <v>40118</v>
      </c>
      <c r="P19" s="174">
        <v>45481</v>
      </c>
      <c r="Q19" s="174">
        <v>169012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7749</v>
      </c>
      <c r="N20" s="174">
        <v>8413</v>
      </c>
      <c r="O20" s="174">
        <v>9280</v>
      </c>
      <c r="P20" s="174">
        <v>9742</v>
      </c>
      <c r="Q20" s="174">
        <v>35184</v>
      </c>
    </row>
    <row r="21" spans="1:17" s="6" customFormat="1" ht="12" customHeight="1" x14ac:dyDescent="0.2">
      <c r="A21" s="2"/>
      <c r="B21" s="174">
        <v>19148</v>
      </c>
      <c r="C21" s="174">
        <v>6624</v>
      </c>
      <c r="D21" s="174">
        <v>2297</v>
      </c>
      <c r="E21" s="174">
        <v>3613</v>
      </c>
      <c r="F21" s="174">
        <v>6614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6614</v>
      </c>
      <c r="N29" s="174">
        <v>3613</v>
      </c>
      <c r="O29" s="174">
        <v>2297</v>
      </c>
      <c r="P29" s="174">
        <v>6624</v>
      </c>
      <c r="Q29" s="174">
        <v>19148</v>
      </c>
    </row>
    <row r="30" spans="1:17" ht="12" customHeight="1" x14ac:dyDescent="0.2">
      <c r="B30" s="174">
        <v>706</v>
      </c>
      <c r="C30" s="174">
        <v>211</v>
      </c>
      <c r="D30" s="174">
        <v>175</v>
      </c>
      <c r="E30" s="174">
        <v>163</v>
      </c>
      <c r="F30" s="174">
        <v>157</v>
      </c>
      <c r="G30" s="52"/>
      <c r="H30" s="74" t="s">
        <v>2</v>
      </c>
      <c r="I30" s="74" t="s">
        <v>3</v>
      </c>
      <c r="J30" s="74"/>
      <c r="K30" s="72"/>
      <c r="L30" s="52"/>
      <c r="M30" s="174">
        <v>159</v>
      </c>
      <c r="N30" s="174">
        <v>168</v>
      </c>
      <c r="O30" s="174">
        <v>158</v>
      </c>
      <c r="P30" s="174">
        <v>190</v>
      </c>
      <c r="Q30" s="174">
        <v>675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230</v>
      </c>
      <c r="N31" s="174">
        <v>278</v>
      </c>
      <c r="O31" s="174">
        <v>266</v>
      </c>
      <c r="P31" s="174">
        <v>273</v>
      </c>
      <c r="Q31" s="174">
        <v>1047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230</v>
      </c>
      <c r="N32" s="174">
        <v>278</v>
      </c>
      <c r="O32" s="174">
        <v>266</v>
      </c>
      <c r="P32" s="174">
        <v>273</v>
      </c>
      <c r="Q32" s="174">
        <v>1047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-1016</v>
      </c>
      <c r="N34" s="174">
        <v>-586</v>
      </c>
      <c r="O34" s="174">
        <v>-579</v>
      </c>
      <c r="P34" s="174">
        <v>-3310</v>
      </c>
      <c r="Q34" s="174">
        <v>-5491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-803</v>
      </c>
      <c r="N35" s="174">
        <v>-392</v>
      </c>
      <c r="O35" s="174">
        <v>-386</v>
      </c>
      <c r="P35" s="174">
        <v>-2848</v>
      </c>
      <c r="Q35" s="174">
        <v>-4429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-213</v>
      </c>
      <c r="N36" s="174">
        <v>-194</v>
      </c>
      <c r="O36" s="174">
        <v>-193</v>
      </c>
      <c r="P36" s="174">
        <v>-462</v>
      </c>
      <c r="Q36" s="174">
        <v>-1062</v>
      </c>
    </row>
    <row r="37" spans="1:17" ht="12" customHeight="1" x14ac:dyDescent="0.2">
      <c r="B37" s="174">
        <v>19718</v>
      </c>
      <c r="C37" s="174">
        <v>5433</v>
      </c>
      <c r="D37" s="174">
        <v>4858</v>
      </c>
      <c r="E37" s="174">
        <v>4798</v>
      </c>
      <c r="F37" s="174">
        <v>4629</v>
      </c>
      <c r="G37" s="41"/>
      <c r="H37" s="74" t="s">
        <v>4</v>
      </c>
      <c r="I37" s="74" t="s">
        <v>5</v>
      </c>
      <c r="J37" s="74"/>
      <c r="K37" s="72"/>
      <c r="L37" s="41"/>
      <c r="M37" s="174">
        <v>6741</v>
      </c>
      <c r="N37" s="174">
        <v>6621</v>
      </c>
      <c r="O37" s="174">
        <v>7686</v>
      </c>
      <c r="P37" s="174">
        <v>7778</v>
      </c>
      <c r="Q37" s="174">
        <v>28826</v>
      </c>
    </row>
    <row r="38" spans="1:17" s="8" customFormat="1" ht="12" customHeight="1" x14ac:dyDescent="0.2">
      <c r="A38" s="1"/>
      <c r="B38" s="174">
        <v>13212</v>
      </c>
      <c r="C38" s="174">
        <v>3835</v>
      </c>
      <c r="D38" s="174">
        <v>3207</v>
      </c>
      <c r="E38" s="174">
        <v>3081</v>
      </c>
      <c r="F38" s="174">
        <v>3089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4408</v>
      </c>
      <c r="N38" s="174">
        <v>4462</v>
      </c>
      <c r="O38" s="174">
        <v>5122</v>
      </c>
      <c r="P38" s="174">
        <v>5553</v>
      </c>
      <c r="Q38" s="174">
        <v>19545</v>
      </c>
    </row>
    <row r="39" spans="1:17" s="8" customFormat="1" ht="12" customHeight="1" x14ac:dyDescent="0.2">
      <c r="A39" s="1"/>
      <c r="B39" s="174">
        <v>2552</v>
      </c>
      <c r="C39" s="174">
        <v>818</v>
      </c>
      <c r="D39" s="174">
        <v>563</v>
      </c>
      <c r="E39" s="174">
        <v>637</v>
      </c>
      <c r="F39" s="174">
        <v>534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1340</v>
      </c>
      <c r="N39" s="174">
        <v>1563</v>
      </c>
      <c r="O39" s="174">
        <v>2589</v>
      </c>
      <c r="P39" s="174">
        <v>1523</v>
      </c>
      <c r="Q39" s="174">
        <v>7015</v>
      </c>
    </row>
    <row r="40" spans="1:17" s="8" customFormat="1" ht="12" customHeight="1" x14ac:dyDescent="0.2">
      <c r="A40" s="1"/>
      <c r="B40" s="174">
        <v>3841</v>
      </c>
      <c r="C40" s="174">
        <v>758</v>
      </c>
      <c r="D40" s="174">
        <v>1055</v>
      </c>
      <c r="E40" s="174">
        <v>1051</v>
      </c>
      <c r="F40" s="174">
        <v>977</v>
      </c>
      <c r="G40" s="42"/>
      <c r="H40" s="87" t="s">
        <v>35</v>
      </c>
      <c r="I40" s="76"/>
      <c r="J40" s="94" t="s">
        <v>94</v>
      </c>
      <c r="K40" s="72"/>
      <c r="L40" s="42"/>
      <c r="M40" s="174">
        <v>979</v>
      </c>
      <c r="N40" s="174">
        <v>587</v>
      </c>
      <c r="O40" s="174">
        <v>-32</v>
      </c>
      <c r="P40" s="174">
        <v>693</v>
      </c>
      <c r="Q40" s="174">
        <v>2227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113</v>
      </c>
      <c r="C42" s="174">
        <v>22</v>
      </c>
      <c r="D42" s="174">
        <v>33</v>
      </c>
      <c r="E42" s="174">
        <v>29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9</v>
      </c>
      <c r="O42" s="174">
        <v>7</v>
      </c>
      <c r="P42" s="174">
        <v>9</v>
      </c>
      <c r="Q42" s="174">
        <v>39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665</v>
      </c>
      <c r="C44" s="174">
        <v>249</v>
      </c>
      <c r="D44" s="174">
        <v>178</v>
      </c>
      <c r="E44" s="174">
        <v>130</v>
      </c>
      <c r="F44" s="174">
        <v>108</v>
      </c>
      <c r="G44" s="41"/>
      <c r="H44" s="74" t="s">
        <v>6</v>
      </c>
      <c r="I44" s="74" t="s">
        <v>60</v>
      </c>
      <c r="J44" s="74"/>
      <c r="K44" s="72"/>
      <c r="L44" s="41"/>
      <c r="M44" s="174">
        <v>128</v>
      </c>
      <c r="N44" s="174">
        <v>128</v>
      </c>
      <c r="O44" s="174">
        <v>145</v>
      </c>
      <c r="P44" s="174">
        <v>164</v>
      </c>
      <c r="Q44" s="174">
        <v>565</v>
      </c>
    </row>
    <row r="45" spans="1:17" s="2" customFormat="1" ht="12" customHeight="1" x14ac:dyDescent="0.2">
      <c r="A45" s="1"/>
      <c r="B45" s="174">
        <v>210</v>
      </c>
      <c r="C45" s="174">
        <v>58</v>
      </c>
      <c r="D45" s="174">
        <v>44</v>
      </c>
      <c r="E45" s="174">
        <v>52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52</v>
      </c>
      <c r="N45" s="174">
        <v>57</v>
      </c>
      <c r="O45" s="174">
        <v>59</v>
      </c>
      <c r="P45" s="174">
        <v>70</v>
      </c>
      <c r="Q45" s="174">
        <v>238</v>
      </c>
    </row>
    <row r="46" spans="1:17" ht="12" customHeight="1" x14ac:dyDescent="0.2">
      <c r="B46" s="174">
        <v>1055</v>
      </c>
      <c r="C46" s="174">
        <v>309</v>
      </c>
      <c r="D46" s="174">
        <v>217</v>
      </c>
      <c r="E46" s="174">
        <v>301</v>
      </c>
      <c r="F46" s="174">
        <v>228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87</v>
      </c>
      <c r="O46" s="174">
        <v>72</v>
      </c>
      <c r="P46" s="174">
        <v>88</v>
      </c>
      <c r="Q46" s="174">
        <v>317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5311</v>
      </c>
      <c r="C48" s="174">
        <v>1398</v>
      </c>
      <c r="D48" s="174">
        <v>1136</v>
      </c>
      <c r="E48" s="174">
        <v>1328</v>
      </c>
      <c r="F48" s="174">
        <v>1449</v>
      </c>
      <c r="G48" s="41"/>
      <c r="H48" s="74" t="s">
        <v>9</v>
      </c>
      <c r="I48" s="74" t="s">
        <v>10</v>
      </c>
      <c r="J48" s="74"/>
      <c r="K48" s="72"/>
      <c r="L48" s="41"/>
      <c r="M48" s="174">
        <v>2825</v>
      </c>
      <c r="N48" s="174">
        <v>2390</v>
      </c>
      <c r="O48" s="174">
        <v>2235</v>
      </c>
      <c r="P48" s="174">
        <v>2810</v>
      </c>
      <c r="Q48" s="174">
        <v>10260</v>
      </c>
    </row>
    <row r="49" spans="1:17" s="8" customFormat="1" ht="12" customHeight="1" x14ac:dyDescent="0.2">
      <c r="A49" s="1"/>
      <c r="B49" s="174">
        <v>467</v>
      </c>
      <c r="C49" s="174">
        <v>150</v>
      </c>
      <c r="D49" s="174">
        <v>93</v>
      </c>
      <c r="E49" s="174">
        <v>117</v>
      </c>
      <c r="F49" s="174">
        <v>107</v>
      </c>
      <c r="G49" s="42"/>
      <c r="H49" s="76" t="s">
        <v>41</v>
      </c>
      <c r="I49" s="88"/>
      <c r="J49" s="94" t="s">
        <v>71</v>
      </c>
      <c r="K49" s="72"/>
      <c r="L49" s="42"/>
      <c r="M49" s="174">
        <v>404</v>
      </c>
      <c r="N49" s="174">
        <v>352</v>
      </c>
      <c r="O49" s="174">
        <v>305</v>
      </c>
      <c r="P49" s="174">
        <v>396</v>
      </c>
      <c r="Q49" s="174">
        <v>1457</v>
      </c>
    </row>
    <row r="50" spans="1:17" s="8" customFormat="1" ht="12" customHeight="1" x14ac:dyDescent="0.2">
      <c r="A50" s="1"/>
      <c r="B50" s="174">
        <v>1539</v>
      </c>
      <c r="C50" s="174">
        <v>486</v>
      </c>
      <c r="D50" s="174">
        <v>325</v>
      </c>
      <c r="E50" s="174">
        <v>369</v>
      </c>
      <c r="F50" s="174">
        <v>359</v>
      </c>
      <c r="G50" s="42"/>
      <c r="H50" s="76" t="s">
        <v>42</v>
      </c>
      <c r="I50" s="88"/>
      <c r="J50" s="94" t="s">
        <v>70</v>
      </c>
      <c r="K50" s="72"/>
      <c r="L50" s="42"/>
      <c r="M50" s="174">
        <v>135</v>
      </c>
      <c r="N50" s="174">
        <v>126</v>
      </c>
      <c r="O50" s="174">
        <v>123</v>
      </c>
      <c r="P50" s="174">
        <v>174</v>
      </c>
      <c r="Q50" s="174">
        <v>558</v>
      </c>
    </row>
    <row r="51" spans="1:17" s="8" customFormat="1" ht="12" customHeight="1" x14ac:dyDescent="0.2">
      <c r="A51" s="1"/>
      <c r="B51" s="174">
        <v>3305</v>
      </c>
      <c r="C51" s="174">
        <v>762</v>
      </c>
      <c r="D51" s="174">
        <v>718</v>
      </c>
      <c r="E51" s="174">
        <v>842</v>
      </c>
      <c r="F51" s="174">
        <v>983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2286</v>
      </c>
      <c r="N51" s="174">
        <v>1912</v>
      </c>
      <c r="O51" s="174">
        <v>1807</v>
      </c>
      <c r="P51" s="174">
        <v>2240</v>
      </c>
      <c r="Q51" s="174">
        <v>8245</v>
      </c>
    </row>
    <row r="52" spans="1:17" s="10" customFormat="1" ht="12" customHeight="1" x14ac:dyDescent="0.2">
      <c r="A52" s="1"/>
      <c r="B52" s="174">
        <v>27920</v>
      </c>
      <c r="C52" s="174">
        <v>7029</v>
      </c>
      <c r="D52" s="174">
        <v>5731</v>
      </c>
      <c r="E52" s="174">
        <v>5984</v>
      </c>
      <c r="F52" s="174">
        <v>9176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9176</v>
      </c>
      <c r="N61" s="174">
        <v>5984</v>
      </c>
      <c r="O61" s="174">
        <v>5731</v>
      </c>
      <c r="P61" s="174">
        <v>7029</v>
      </c>
      <c r="Q61" s="174">
        <v>27920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58</v>
      </c>
      <c r="N62" s="174">
        <v>73</v>
      </c>
      <c r="O62" s="174">
        <v>13</v>
      </c>
      <c r="P62" s="174">
        <v>82</v>
      </c>
      <c r="Q62" s="174">
        <v>226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58</v>
      </c>
      <c r="N64" s="174">
        <v>73</v>
      </c>
      <c r="O64" s="174">
        <v>13</v>
      </c>
      <c r="P64" s="174">
        <v>82</v>
      </c>
      <c r="Q64" s="174">
        <v>226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-1383</v>
      </c>
      <c r="N65" s="174">
        <v>-1584</v>
      </c>
      <c r="O65" s="174">
        <v>-756</v>
      </c>
      <c r="P65" s="174">
        <v>-681</v>
      </c>
      <c r="Q65" s="174">
        <v>-4404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-1383</v>
      </c>
      <c r="N67" s="174">
        <v>-1584</v>
      </c>
      <c r="O67" s="174">
        <v>-756</v>
      </c>
      <c r="P67" s="174">
        <v>-681</v>
      </c>
      <c r="Q67" s="174">
        <v>-4404</v>
      </c>
    </row>
    <row r="68" spans="1:17" ht="12" customHeight="1" x14ac:dyDescent="0.2">
      <c r="B68" s="174">
        <v>23742</v>
      </c>
      <c r="C68" s="174">
        <v>6430</v>
      </c>
      <c r="D68" s="174">
        <v>4988</v>
      </c>
      <c r="E68" s="174">
        <v>4473</v>
      </c>
      <c r="F68" s="174">
        <v>7851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7851</v>
      </c>
      <c r="N76" s="174">
        <v>4473</v>
      </c>
      <c r="O76" s="174">
        <v>4988</v>
      </c>
      <c r="P76" s="174">
        <v>6430</v>
      </c>
      <c r="Q76" s="174">
        <v>23742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23</v>
      </c>
      <c r="C82" s="174">
        <v>-8</v>
      </c>
      <c r="D82" s="174">
        <v>21</v>
      </c>
      <c r="E82" s="174">
        <v>1</v>
      </c>
      <c r="F82" s="174">
        <v>9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23719</v>
      </c>
      <c r="C84" s="174">
        <v>6438</v>
      </c>
      <c r="D84" s="174">
        <v>4967</v>
      </c>
      <c r="E84" s="174">
        <v>4472</v>
      </c>
      <c r="F84" s="174">
        <v>7842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13848</v>
      </c>
      <c r="C92" s="174">
        <v>3951</v>
      </c>
      <c r="D92" s="174">
        <v>3399</v>
      </c>
      <c r="E92" s="174">
        <v>3275</v>
      </c>
      <c r="F92" s="174">
        <v>3223</v>
      </c>
      <c r="G92" s="42"/>
      <c r="H92" s="87" t="s">
        <v>91</v>
      </c>
      <c r="I92" s="72"/>
      <c r="J92" s="76" t="s">
        <v>116</v>
      </c>
      <c r="K92" s="72"/>
      <c r="L92" s="42"/>
      <c r="M92" s="174">
        <v>4443</v>
      </c>
      <c r="N92" s="174">
        <v>4434</v>
      </c>
      <c r="O92" s="174">
        <v>5025</v>
      </c>
      <c r="P92" s="174">
        <v>5500</v>
      </c>
      <c r="Q92" s="174">
        <v>19402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24</v>
      </c>
      <c r="N93" s="174">
        <v>34</v>
      </c>
      <c r="O93" s="174">
        <v>34</v>
      </c>
      <c r="P93" s="174">
        <v>16</v>
      </c>
      <c r="Q93" s="174">
        <v>108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195308</v>
      </c>
      <c r="C15" s="174">
        <v>47534</v>
      </c>
      <c r="D15" s="174">
        <v>49324</v>
      </c>
      <c r="E15" s="174">
        <v>51294</v>
      </c>
      <c r="F15" s="174">
        <v>47156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132750</v>
      </c>
      <c r="C16" s="174">
        <v>33375</v>
      </c>
      <c r="D16" s="174">
        <v>29690</v>
      </c>
      <c r="E16" s="174">
        <v>34620</v>
      </c>
      <c r="F16" s="174">
        <v>35065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62558</v>
      </c>
      <c r="C17" s="174">
        <v>14159</v>
      </c>
      <c r="D17" s="174">
        <v>19634</v>
      </c>
      <c r="E17" s="174">
        <v>16674</v>
      </c>
      <c r="F17" s="174">
        <v>12091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53149</v>
      </c>
      <c r="N18" s="174">
        <v>54875</v>
      </c>
      <c r="O18" s="174">
        <v>50511</v>
      </c>
      <c r="P18" s="174">
        <v>52713</v>
      </c>
      <c r="Q18" s="174">
        <v>211248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44279</v>
      </c>
      <c r="N19" s="174">
        <v>45439</v>
      </c>
      <c r="O19" s="174">
        <v>40559</v>
      </c>
      <c r="P19" s="174">
        <v>42698</v>
      </c>
      <c r="Q19" s="174">
        <v>172975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8870</v>
      </c>
      <c r="N20" s="174">
        <v>9436</v>
      </c>
      <c r="O20" s="174">
        <v>9952</v>
      </c>
      <c r="P20" s="174">
        <v>10015</v>
      </c>
      <c r="Q20" s="174">
        <v>38273</v>
      </c>
    </row>
    <row r="21" spans="1:17" s="6" customFormat="1" ht="12" customHeight="1" x14ac:dyDescent="0.2">
      <c r="A21" s="2"/>
      <c r="B21" s="174">
        <v>15940</v>
      </c>
      <c r="C21" s="174">
        <v>5179</v>
      </c>
      <c r="D21" s="174">
        <v>1187</v>
      </c>
      <c r="E21" s="174">
        <v>3581</v>
      </c>
      <c r="F21" s="174">
        <v>5993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5993</v>
      </c>
      <c r="N29" s="174">
        <v>3581</v>
      </c>
      <c r="O29" s="174">
        <v>1187</v>
      </c>
      <c r="P29" s="174">
        <v>5179</v>
      </c>
      <c r="Q29" s="174">
        <v>15940</v>
      </c>
    </row>
    <row r="30" spans="1:17" ht="12" customHeight="1" x14ac:dyDescent="0.2">
      <c r="B30" s="174">
        <v>781</v>
      </c>
      <c r="C30" s="174">
        <v>203</v>
      </c>
      <c r="D30" s="174">
        <v>188</v>
      </c>
      <c r="E30" s="174">
        <v>190</v>
      </c>
      <c r="F30" s="174">
        <v>200</v>
      </c>
      <c r="G30" s="52"/>
      <c r="H30" s="74" t="s">
        <v>2</v>
      </c>
      <c r="I30" s="74" t="s">
        <v>3</v>
      </c>
      <c r="J30" s="74"/>
      <c r="K30" s="72"/>
      <c r="L30" s="52"/>
      <c r="M30" s="174">
        <v>172</v>
      </c>
      <c r="N30" s="174">
        <v>142</v>
      </c>
      <c r="O30" s="174">
        <v>160</v>
      </c>
      <c r="P30" s="174">
        <v>166</v>
      </c>
      <c r="Q30" s="174">
        <v>640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243</v>
      </c>
      <c r="N31" s="174">
        <v>257</v>
      </c>
      <c r="O31" s="174">
        <v>248</v>
      </c>
      <c r="P31" s="174">
        <v>263</v>
      </c>
      <c r="Q31" s="174">
        <v>1011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243</v>
      </c>
      <c r="N32" s="174">
        <v>257</v>
      </c>
      <c r="O32" s="174">
        <v>248</v>
      </c>
      <c r="P32" s="174">
        <v>263</v>
      </c>
      <c r="Q32" s="174">
        <v>1011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-965</v>
      </c>
      <c r="N34" s="174">
        <v>-890</v>
      </c>
      <c r="O34" s="174">
        <v>-789</v>
      </c>
      <c r="P34" s="174">
        <v>-3204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-753</v>
      </c>
      <c r="N35" s="174">
        <v>-599</v>
      </c>
      <c r="O35" s="174">
        <v>-584</v>
      </c>
      <c r="P35" s="174">
        <v>-2743</v>
      </c>
      <c r="Q35" s="174">
        <v>-4679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-212</v>
      </c>
      <c r="N36" s="174">
        <v>-291</v>
      </c>
      <c r="O36" s="174">
        <v>-205</v>
      </c>
      <c r="P36" s="174">
        <v>-461</v>
      </c>
      <c r="Q36" s="174">
        <v>-1169</v>
      </c>
    </row>
    <row r="37" spans="1:17" ht="12" customHeight="1" x14ac:dyDescent="0.2">
      <c r="B37" s="174">
        <v>21743</v>
      </c>
      <c r="C37" s="174">
        <v>4990</v>
      </c>
      <c r="D37" s="174">
        <v>5074</v>
      </c>
      <c r="E37" s="174">
        <v>5579</v>
      </c>
      <c r="F37" s="174">
        <v>6100</v>
      </c>
      <c r="G37" s="41"/>
      <c r="H37" s="74" t="s">
        <v>4</v>
      </c>
      <c r="I37" s="74" t="s">
        <v>5</v>
      </c>
      <c r="J37" s="74"/>
      <c r="K37" s="72"/>
      <c r="L37" s="41"/>
      <c r="M37" s="174">
        <v>9561</v>
      </c>
      <c r="N37" s="174">
        <v>8955</v>
      </c>
      <c r="O37" s="174">
        <v>9192</v>
      </c>
      <c r="P37" s="174">
        <v>8715</v>
      </c>
      <c r="Q37" s="174">
        <v>36423</v>
      </c>
    </row>
    <row r="38" spans="1:17" s="8" customFormat="1" ht="12" customHeight="1" x14ac:dyDescent="0.2">
      <c r="A38" s="1"/>
      <c r="B38" s="174">
        <v>15879</v>
      </c>
      <c r="C38" s="174">
        <v>3582</v>
      </c>
      <c r="D38" s="174">
        <v>3628</v>
      </c>
      <c r="E38" s="174">
        <v>3948</v>
      </c>
      <c r="F38" s="174">
        <v>4721</v>
      </c>
      <c r="G38" s="42"/>
      <c r="H38" s="87" t="s">
        <v>34</v>
      </c>
      <c r="I38" s="88"/>
      <c r="J38" s="94" t="s">
        <v>115</v>
      </c>
      <c r="K38" s="72"/>
      <c r="L38" s="42"/>
      <c r="M38" s="174">
        <v>6849</v>
      </c>
      <c r="N38" s="174">
        <v>6267</v>
      </c>
      <c r="O38" s="174">
        <v>6149</v>
      </c>
      <c r="P38" s="174">
        <v>6200</v>
      </c>
      <c r="Q38" s="174">
        <v>25465</v>
      </c>
    </row>
    <row r="39" spans="1:17" s="8" customFormat="1" ht="12" customHeight="1" x14ac:dyDescent="0.2">
      <c r="A39" s="1"/>
      <c r="B39" s="174">
        <v>5721</v>
      </c>
      <c r="C39" s="174">
        <v>1723</v>
      </c>
      <c r="D39" s="174">
        <v>1446</v>
      </c>
      <c r="E39" s="174">
        <v>1859</v>
      </c>
      <c r="F39" s="174">
        <v>693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1772</v>
      </c>
      <c r="N39" s="174">
        <v>2287</v>
      </c>
      <c r="O39" s="174">
        <v>2403</v>
      </c>
      <c r="P39" s="174">
        <v>2762</v>
      </c>
      <c r="Q39" s="174">
        <v>9224</v>
      </c>
    </row>
    <row r="40" spans="1:17" s="8" customFormat="1" ht="12" customHeight="1" x14ac:dyDescent="0.2">
      <c r="A40" s="1"/>
      <c r="B40" s="174">
        <v>71</v>
      </c>
      <c r="C40" s="174">
        <v>-335</v>
      </c>
      <c r="D40" s="174">
        <v>-14</v>
      </c>
      <c r="E40" s="174">
        <v>-246</v>
      </c>
      <c r="F40" s="174">
        <v>666</v>
      </c>
      <c r="G40" s="42"/>
      <c r="H40" s="87" t="s">
        <v>35</v>
      </c>
      <c r="I40" s="76"/>
      <c r="J40" s="94" t="s">
        <v>94</v>
      </c>
      <c r="K40" s="72"/>
      <c r="L40" s="42"/>
      <c r="M40" s="174">
        <v>932</v>
      </c>
      <c r="N40" s="174">
        <v>392</v>
      </c>
      <c r="O40" s="174">
        <v>632</v>
      </c>
      <c r="P40" s="174">
        <v>-252</v>
      </c>
      <c r="Q40" s="174">
        <v>1704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72</v>
      </c>
      <c r="C42" s="174">
        <v>20</v>
      </c>
      <c r="D42" s="174">
        <v>14</v>
      </c>
      <c r="E42" s="174">
        <v>18</v>
      </c>
      <c r="F42" s="174">
        <v>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8</v>
      </c>
      <c r="N42" s="174">
        <v>9</v>
      </c>
      <c r="O42" s="174">
        <v>8</v>
      </c>
      <c r="P42" s="174">
        <v>5</v>
      </c>
      <c r="Q42" s="174">
        <v>30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742</v>
      </c>
      <c r="C44" s="174">
        <v>230</v>
      </c>
      <c r="D44" s="174">
        <v>183</v>
      </c>
      <c r="E44" s="174">
        <v>176</v>
      </c>
      <c r="F44" s="174">
        <v>153</v>
      </c>
      <c r="G44" s="41"/>
      <c r="H44" s="74" t="s">
        <v>6</v>
      </c>
      <c r="I44" s="74" t="s">
        <v>60</v>
      </c>
      <c r="J44" s="74"/>
      <c r="K44" s="72"/>
      <c r="L44" s="41"/>
      <c r="M44" s="174">
        <v>200</v>
      </c>
      <c r="N44" s="174">
        <v>287</v>
      </c>
      <c r="O44" s="174">
        <v>151</v>
      </c>
      <c r="P44" s="174">
        <v>273</v>
      </c>
      <c r="Q44" s="174">
        <v>911</v>
      </c>
    </row>
    <row r="45" spans="1:17" s="2" customFormat="1" ht="12" customHeight="1" x14ac:dyDescent="0.2">
      <c r="A45" s="1"/>
      <c r="B45" s="174">
        <v>195</v>
      </c>
      <c r="C45" s="174">
        <v>46</v>
      </c>
      <c r="D45" s="174">
        <v>56</v>
      </c>
      <c r="E45" s="174">
        <v>37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60</v>
      </c>
      <c r="N45" s="174">
        <v>61</v>
      </c>
      <c r="O45" s="174">
        <v>66</v>
      </c>
      <c r="P45" s="174">
        <v>72</v>
      </c>
      <c r="Q45" s="174">
        <v>259</v>
      </c>
    </row>
    <row r="46" spans="1:17" ht="12" customHeight="1" x14ac:dyDescent="0.2">
      <c r="B46" s="174">
        <v>1483</v>
      </c>
      <c r="C46" s="174">
        <v>433</v>
      </c>
      <c r="D46" s="174">
        <v>335</v>
      </c>
      <c r="E46" s="174">
        <v>416</v>
      </c>
      <c r="F46" s="174">
        <v>299</v>
      </c>
      <c r="G46" s="41"/>
      <c r="H46" s="74" t="s">
        <v>8</v>
      </c>
      <c r="I46" s="74" t="s">
        <v>39</v>
      </c>
      <c r="J46" s="74"/>
      <c r="K46" s="72"/>
      <c r="L46" s="41"/>
      <c r="M46" s="174">
        <v>74</v>
      </c>
      <c r="N46" s="174">
        <v>87</v>
      </c>
      <c r="O46" s="174">
        <v>78</v>
      </c>
      <c r="P46" s="174">
        <v>90</v>
      </c>
      <c r="Q46" s="174">
        <v>329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5583</v>
      </c>
      <c r="C48" s="174">
        <v>1362</v>
      </c>
      <c r="D48" s="174">
        <v>1177</v>
      </c>
      <c r="E48" s="174">
        <v>1842</v>
      </c>
      <c r="F48" s="174">
        <v>1202</v>
      </c>
      <c r="G48" s="41"/>
      <c r="H48" s="74" t="s">
        <v>9</v>
      </c>
      <c r="I48" s="74" t="s">
        <v>10</v>
      </c>
      <c r="J48" s="74"/>
      <c r="K48" s="72"/>
      <c r="L48" s="41"/>
      <c r="M48" s="174">
        <v>2835</v>
      </c>
      <c r="N48" s="174">
        <v>2936</v>
      </c>
      <c r="O48" s="174">
        <v>2614</v>
      </c>
      <c r="P48" s="174">
        <v>3146</v>
      </c>
      <c r="Q48" s="174">
        <v>11531</v>
      </c>
    </row>
    <row r="49" spans="1:17" s="8" customFormat="1" ht="12" customHeight="1" x14ac:dyDescent="0.2">
      <c r="A49" s="1"/>
      <c r="B49" s="174">
        <v>587</v>
      </c>
      <c r="C49" s="174">
        <v>120</v>
      </c>
      <c r="D49" s="174">
        <v>179</v>
      </c>
      <c r="E49" s="174">
        <v>146</v>
      </c>
      <c r="F49" s="174">
        <v>142</v>
      </c>
      <c r="G49" s="42"/>
      <c r="H49" s="76" t="s">
        <v>41</v>
      </c>
      <c r="I49" s="88"/>
      <c r="J49" s="94" t="s">
        <v>71</v>
      </c>
      <c r="K49" s="72"/>
      <c r="L49" s="42"/>
      <c r="M49" s="174">
        <v>407</v>
      </c>
      <c r="N49" s="174">
        <v>349</v>
      </c>
      <c r="O49" s="174">
        <v>369</v>
      </c>
      <c r="P49" s="174">
        <v>309</v>
      </c>
      <c r="Q49" s="174">
        <v>1434</v>
      </c>
    </row>
    <row r="50" spans="1:17" s="8" customFormat="1" ht="12" customHeight="1" x14ac:dyDescent="0.2">
      <c r="A50" s="1"/>
      <c r="B50" s="174">
        <v>1419</v>
      </c>
      <c r="C50" s="174">
        <v>406</v>
      </c>
      <c r="D50" s="174">
        <v>306</v>
      </c>
      <c r="E50" s="174">
        <v>372</v>
      </c>
      <c r="F50" s="174">
        <v>335</v>
      </c>
      <c r="G50" s="42"/>
      <c r="H50" s="76" t="s">
        <v>42</v>
      </c>
      <c r="I50" s="88"/>
      <c r="J50" s="94" t="s">
        <v>70</v>
      </c>
      <c r="K50" s="72"/>
      <c r="L50" s="42"/>
      <c r="M50" s="174">
        <v>140</v>
      </c>
      <c r="N50" s="174">
        <v>155</v>
      </c>
      <c r="O50" s="174">
        <v>147</v>
      </c>
      <c r="P50" s="174">
        <v>201</v>
      </c>
      <c r="Q50" s="174">
        <v>643</v>
      </c>
    </row>
    <row r="51" spans="1:17" s="8" customFormat="1" ht="12" customHeight="1" x14ac:dyDescent="0.2">
      <c r="A51" s="1"/>
      <c r="B51" s="174">
        <v>3577</v>
      </c>
      <c r="C51" s="174">
        <v>836</v>
      </c>
      <c r="D51" s="174">
        <v>692</v>
      </c>
      <c r="E51" s="174">
        <v>1324</v>
      </c>
      <c r="F51" s="174">
        <v>725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2288</v>
      </c>
      <c r="N51" s="174">
        <v>2432</v>
      </c>
      <c r="O51" s="174">
        <v>2098</v>
      </c>
      <c r="P51" s="174">
        <v>2636</v>
      </c>
      <c r="Q51" s="174">
        <v>9454</v>
      </c>
    </row>
    <row r="52" spans="1:17" s="10" customFormat="1" ht="12" customHeight="1" x14ac:dyDescent="0.2">
      <c r="A52" s="1"/>
      <c r="B52" s="174">
        <v>30669</v>
      </c>
      <c r="C52" s="174">
        <v>7436</v>
      </c>
      <c r="D52" s="174">
        <v>5894</v>
      </c>
      <c r="E52" s="174">
        <v>7176</v>
      </c>
      <c r="F52" s="174">
        <v>10163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10163</v>
      </c>
      <c r="N61" s="174">
        <v>7176</v>
      </c>
      <c r="O61" s="174">
        <v>5894</v>
      </c>
      <c r="P61" s="174">
        <v>7436</v>
      </c>
      <c r="Q61" s="174">
        <v>30669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71</v>
      </c>
      <c r="N62" s="174">
        <v>59</v>
      </c>
      <c r="O62" s="174">
        <v>12</v>
      </c>
      <c r="P62" s="174">
        <v>73</v>
      </c>
      <c r="Q62" s="174">
        <v>215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71</v>
      </c>
      <c r="N64" s="174">
        <v>59</v>
      </c>
      <c r="O64" s="174">
        <v>12</v>
      </c>
      <c r="P64" s="174">
        <v>73</v>
      </c>
      <c r="Q64" s="174">
        <v>215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-1163</v>
      </c>
      <c r="N65" s="174">
        <v>-1544</v>
      </c>
      <c r="O65" s="174">
        <v>-763</v>
      </c>
      <c r="P65" s="174">
        <v>-1489</v>
      </c>
      <c r="Q65" s="174">
        <v>-4959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-1163</v>
      </c>
      <c r="N67" s="174">
        <v>-1544</v>
      </c>
      <c r="O67" s="174">
        <v>-763</v>
      </c>
      <c r="P67" s="174">
        <v>-1489</v>
      </c>
      <c r="Q67" s="174">
        <v>-4959</v>
      </c>
    </row>
    <row r="68" spans="1:17" ht="12" customHeight="1" x14ac:dyDescent="0.2">
      <c r="B68" s="174">
        <v>25925</v>
      </c>
      <c r="C68" s="174">
        <v>6020</v>
      </c>
      <c r="D68" s="174">
        <v>5143</v>
      </c>
      <c r="E68" s="174">
        <v>5691</v>
      </c>
      <c r="F68" s="174">
        <v>9071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9071</v>
      </c>
      <c r="N76" s="174">
        <v>5691</v>
      </c>
      <c r="O76" s="174">
        <v>5143</v>
      </c>
      <c r="P76" s="174">
        <v>6020</v>
      </c>
      <c r="Q76" s="174">
        <v>25925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-268</v>
      </c>
      <c r="C82" s="174">
        <v>-47</v>
      </c>
      <c r="D82" s="174">
        <v>-112</v>
      </c>
      <c r="E82" s="174">
        <v>-57</v>
      </c>
      <c r="F82" s="174">
        <v>-52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26193</v>
      </c>
      <c r="C84" s="174">
        <v>6067</v>
      </c>
      <c r="D84" s="174">
        <v>5255</v>
      </c>
      <c r="E84" s="174">
        <v>5748</v>
      </c>
      <c r="F84" s="174">
        <v>9123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16201</v>
      </c>
      <c r="C92" s="174">
        <v>3629</v>
      </c>
      <c r="D92" s="174">
        <v>3721</v>
      </c>
      <c r="E92" s="174">
        <v>4022</v>
      </c>
      <c r="F92" s="174">
        <v>4829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6715</v>
      </c>
      <c r="N92" s="174">
        <v>6065</v>
      </c>
      <c r="O92" s="174">
        <v>6081</v>
      </c>
      <c r="P92" s="174">
        <v>6078</v>
      </c>
      <c r="Q92" s="174">
        <v>24939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22</v>
      </c>
      <c r="N93" s="174">
        <v>12</v>
      </c>
      <c r="O93" s="174">
        <v>12</v>
      </c>
      <c r="P93" s="174">
        <v>0</v>
      </c>
      <c r="Q93" s="174">
        <v>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199036</v>
      </c>
      <c r="C15" s="174">
        <v>50262</v>
      </c>
      <c r="D15" s="174">
        <v>50456</v>
      </c>
      <c r="E15" s="174">
        <v>52190</v>
      </c>
      <c r="F15" s="174">
        <v>46128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135287</v>
      </c>
      <c r="C16" s="174">
        <v>35477</v>
      </c>
      <c r="D16" s="174">
        <v>30717</v>
      </c>
      <c r="E16" s="174">
        <v>35506</v>
      </c>
      <c r="F16" s="174">
        <v>33587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63749</v>
      </c>
      <c r="C17" s="174">
        <v>14785</v>
      </c>
      <c r="D17" s="174">
        <v>19739</v>
      </c>
      <c r="E17" s="174">
        <v>16684</v>
      </c>
      <c r="F17" s="174">
        <v>12541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51300</v>
      </c>
      <c r="N18" s="174">
        <v>54527</v>
      </c>
      <c r="O18" s="174">
        <v>50822</v>
      </c>
      <c r="P18" s="174">
        <v>57312</v>
      </c>
      <c r="Q18" s="174">
        <v>213961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42087</v>
      </c>
      <c r="N19" s="174">
        <v>44873</v>
      </c>
      <c r="O19" s="174">
        <v>40469</v>
      </c>
      <c r="P19" s="174">
        <v>46683</v>
      </c>
      <c r="Q19" s="174">
        <v>174112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9213</v>
      </c>
      <c r="N20" s="174">
        <v>9654</v>
      </c>
      <c r="O20" s="174">
        <v>10353</v>
      </c>
      <c r="P20" s="174">
        <v>10629</v>
      </c>
      <c r="Q20" s="174">
        <v>39849</v>
      </c>
    </row>
    <row r="21" spans="1:17" s="6" customFormat="1" ht="12" customHeight="1" x14ac:dyDescent="0.2">
      <c r="A21" s="2"/>
      <c r="B21" s="174">
        <v>14925</v>
      </c>
      <c r="C21" s="174">
        <v>7050</v>
      </c>
      <c r="D21" s="174">
        <v>366</v>
      </c>
      <c r="E21" s="174">
        <v>2337</v>
      </c>
      <c r="F21" s="174">
        <v>5172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5172</v>
      </c>
      <c r="N29" s="174">
        <v>2337</v>
      </c>
      <c r="O29" s="174">
        <v>366</v>
      </c>
      <c r="P29" s="174">
        <v>7050</v>
      </c>
      <c r="Q29" s="174">
        <v>14925</v>
      </c>
    </row>
    <row r="30" spans="1:17" ht="12" customHeight="1" x14ac:dyDescent="0.2">
      <c r="B30" s="174">
        <v>788</v>
      </c>
      <c r="C30" s="174">
        <v>210</v>
      </c>
      <c r="D30" s="174">
        <v>191</v>
      </c>
      <c r="E30" s="174">
        <v>197</v>
      </c>
      <c r="F30" s="174">
        <v>190</v>
      </c>
      <c r="G30" s="52"/>
      <c r="H30" s="74" t="s">
        <v>2</v>
      </c>
      <c r="I30" s="74" t="s">
        <v>3</v>
      </c>
      <c r="J30" s="74"/>
      <c r="K30" s="72"/>
      <c r="L30" s="52"/>
      <c r="M30" s="174">
        <v>168</v>
      </c>
      <c r="N30" s="174">
        <v>138</v>
      </c>
      <c r="O30" s="174">
        <v>121</v>
      </c>
      <c r="P30" s="174">
        <v>140</v>
      </c>
      <c r="Q30" s="174">
        <v>567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221</v>
      </c>
      <c r="N31" s="174">
        <v>242</v>
      </c>
      <c r="O31" s="174">
        <v>237</v>
      </c>
      <c r="P31" s="174">
        <v>251</v>
      </c>
      <c r="Q31" s="174">
        <v>951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221</v>
      </c>
      <c r="N32" s="174">
        <v>242</v>
      </c>
      <c r="O32" s="174">
        <v>237</v>
      </c>
      <c r="P32" s="174">
        <v>251</v>
      </c>
      <c r="Q32" s="174">
        <v>951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-938</v>
      </c>
      <c r="N34" s="174">
        <v>-868</v>
      </c>
      <c r="O34" s="174">
        <v>-477</v>
      </c>
      <c r="P34" s="174">
        <v>-3821</v>
      </c>
      <c r="Q34" s="174">
        <v>-6104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-746</v>
      </c>
      <c r="N35" s="174">
        <v>-583</v>
      </c>
      <c r="O35" s="174">
        <v>-320</v>
      </c>
      <c r="P35" s="174">
        <v>-3318</v>
      </c>
      <c r="Q35" s="174">
        <v>-4967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-192</v>
      </c>
      <c r="N36" s="174">
        <v>-285</v>
      </c>
      <c r="O36" s="174">
        <v>-157</v>
      </c>
      <c r="P36" s="174">
        <v>-503</v>
      </c>
      <c r="Q36" s="174">
        <v>-1137</v>
      </c>
    </row>
    <row r="37" spans="1:17" ht="12" customHeight="1" x14ac:dyDescent="0.2">
      <c r="B37" s="174">
        <v>22024</v>
      </c>
      <c r="C37" s="174">
        <v>5368</v>
      </c>
      <c r="D37" s="174">
        <v>5225</v>
      </c>
      <c r="E37" s="174">
        <v>5657</v>
      </c>
      <c r="F37" s="174">
        <v>5774</v>
      </c>
      <c r="G37" s="41"/>
      <c r="H37" s="74" t="s">
        <v>4</v>
      </c>
      <c r="I37" s="74" t="s">
        <v>5</v>
      </c>
      <c r="J37" s="74"/>
      <c r="K37" s="72"/>
      <c r="L37" s="41"/>
      <c r="M37" s="174">
        <v>9028</v>
      </c>
      <c r="N37" s="174">
        <v>8513</v>
      </c>
      <c r="O37" s="174">
        <v>9578</v>
      </c>
      <c r="P37" s="174">
        <v>8769</v>
      </c>
      <c r="Q37" s="174">
        <v>35888</v>
      </c>
    </row>
    <row r="38" spans="1:17" s="8" customFormat="1" ht="12" customHeight="1" x14ac:dyDescent="0.2">
      <c r="A38" s="1"/>
      <c r="B38" s="174">
        <v>15062</v>
      </c>
      <c r="C38" s="174">
        <v>3437</v>
      </c>
      <c r="D38" s="174">
        <v>3668</v>
      </c>
      <c r="E38" s="174">
        <v>3834</v>
      </c>
      <c r="F38" s="174">
        <v>4123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6077</v>
      </c>
      <c r="N38" s="174">
        <v>5857</v>
      </c>
      <c r="O38" s="174">
        <v>6463</v>
      </c>
      <c r="P38" s="174">
        <v>6170</v>
      </c>
      <c r="Q38" s="174">
        <v>24567</v>
      </c>
    </row>
    <row r="39" spans="1:17" s="8" customFormat="1" ht="12" customHeight="1" x14ac:dyDescent="0.2">
      <c r="A39" s="1"/>
      <c r="B39" s="174">
        <v>6171</v>
      </c>
      <c r="C39" s="174">
        <v>3335</v>
      </c>
      <c r="D39" s="174">
        <v>1058</v>
      </c>
      <c r="E39" s="174">
        <v>1114</v>
      </c>
      <c r="F39" s="174">
        <v>664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1774</v>
      </c>
      <c r="N39" s="174">
        <v>1697</v>
      </c>
      <c r="O39" s="174">
        <v>2877</v>
      </c>
      <c r="P39" s="174">
        <v>3033</v>
      </c>
      <c r="Q39" s="174">
        <v>9381</v>
      </c>
    </row>
    <row r="40" spans="1:17" s="8" customFormat="1" ht="12" customHeight="1" x14ac:dyDescent="0.2">
      <c r="A40" s="1"/>
      <c r="B40" s="174">
        <v>490</v>
      </c>
      <c r="C40" s="174">
        <v>-1453</v>
      </c>
      <c r="D40" s="174">
        <v>415</v>
      </c>
      <c r="E40" s="174">
        <v>613</v>
      </c>
      <c r="F40" s="174">
        <v>915</v>
      </c>
      <c r="G40" s="42"/>
      <c r="H40" s="87" t="s">
        <v>35</v>
      </c>
      <c r="I40" s="76"/>
      <c r="J40" s="94" t="s">
        <v>94</v>
      </c>
      <c r="K40" s="72"/>
      <c r="L40" s="42"/>
      <c r="M40" s="174">
        <v>1166</v>
      </c>
      <c r="N40" s="174">
        <v>949</v>
      </c>
      <c r="O40" s="174">
        <v>230</v>
      </c>
      <c r="P40" s="174">
        <v>-441</v>
      </c>
      <c r="Q40" s="174">
        <v>1904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301</v>
      </c>
      <c r="C42" s="174">
        <v>49</v>
      </c>
      <c r="D42" s="174">
        <v>84</v>
      </c>
      <c r="E42" s="174">
        <v>96</v>
      </c>
      <c r="F42" s="174">
        <v>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10</v>
      </c>
      <c r="O42" s="174">
        <v>8</v>
      </c>
      <c r="P42" s="174">
        <v>7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907</v>
      </c>
      <c r="C44" s="174">
        <v>354</v>
      </c>
      <c r="D44" s="174">
        <v>181</v>
      </c>
      <c r="E44" s="174">
        <v>203</v>
      </c>
      <c r="F44" s="174">
        <v>169</v>
      </c>
      <c r="G44" s="41"/>
      <c r="H44" s="74" t="s">
        <v>6</v>
      </c>
      <c r="I44" s="74" t="s">
        <v>60</v>
      </c>
      <c r="J44" s="74"/>
      <c r="K44" s="72"/>
      <c r="L44" s="41"/>
      <c r="M44" s="174">
        <v>160</v>
      </c>
      <c r="N44" s="174">
        <v>170</v>
      </c>
      <c r="O44" s="174">
        <v>167</v>
      </c>
      <c r="P44" s="174">
        <v>310</v>
      </c>
      <c r="Q44" s="174">
        <v>807</v>
      </c>
    </row>
    <row r="45" spans="1:17" s="2" customFormat="1" ht="12" customHeight="1" x14ac:dyDescent="0.2">
      <c r="A45" s="1"/>
      <c r="B45" s="174">
        <v>173</v>
      </c>
      <c r="C45" s="174">
        <v>42</v>
      </c>
      <c r="D45" s="174">
        <v>32</v>
      </c>
      <c r="E45" s="174">
        <v>41</v>
      </c>
      <c r="F45" s="174">
        <v>58</v>
      </c>
      <c r="G45" s="41"/>
      <c r="H45" s="74" t="s">
        <v>7</v>
      </c>
      <c r="I45" s="74" t="s">
        <v>84</v>
      </c>
      <c r="J45" s="74"/>
      <c r="K45" s="72"/>
      <c r="L45" s="41"/>
      <c r="M45" s="174">
        <v>65</v>
      </c>
      <c r="N45" s="174">
        <v>67</v>
      </c>
      <c r="O45" s="174">
        <v>61</v>
      </c>
      <c r="P45" s="174">
        <v>67</v>
      </c>
      <c r="Q45" s="174">
        <v>260</v>
      </c>
    </row>
    <row r="46" spans="1:17" ht="12" customHeight="1" x14ac:dyDescent="0.2">
      <c r="B46" s="174">
        <v>1677</v>
      </c>
      <c r="C46" s="174">
        <v>482</v>
      </c>
      <c r="D46" s="174">
        <v>348</v>
      </c>
      <c r="E46" s="174">
        <v>469</v>
      </c>
      <c r="F46" s="174">
        <v>378</v>
      </c>
      <c r="G46" s="41"/>
      <c r="H46" s="74" t="s">
        <v>8</v>
      </c>
      <c r="I46" s="74" t="s">
        <v>39</v>
      </c>
      <c r="J46" s="74"/>
      <c r="K46" s="72"/>
      <c r="L46" s="41"/>
      <c r="M46" s="174">
        <v>75</v>
      </c>
      <c r="N46" s="174">
        <v>96</v>
      </c>
      <c r="O46" s="174">
        <v>68</v>
      </c>
      <c r="P46" s="174">
        <v>92</v>
      </c>
      <c r="Q46" s="174">
        <v>331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6430</v>
      </c>
      <c r="C48" s="174">
        <v>1581</v>
      </c>
      <c r="D48" s="174">
        <v>2312</v>
      </c>
      <c r="E48" s="174">
        <v>1287</v>
      </c>
      <c r="F48" s="174">
        <v>1250</v>
      </c>
      <c r="G48" s="41"/>
      <c r="H48" s="74" t="s">
        <v>9</v>
      </c>
      <c r="I48" s="74" t="s">
        <v>10</v>
      </c>
      <c r="J48" s="74"/>
      <c r="K48" s="72"/>
      <c r="L48" s="41"/>
      <c r="M48" s="174">
        <v>3097</v>
      </c>
      <c r="N48" s="174">
        <v>3160</v>
      </c>
      <c r="O48" s="174">
        <v>2845</v>
      </c>
      <c r="P48" s="174">
        <v>3230</v>
      </c>
      <c r="Q48" s="174">
        <v>12332</v>
      </c>
    </row>
    <row r="49" spans="1:17" s="8" customFormat="1" ht="12" customHeight="1" x14ac:dyDescent="0.2">
      <c r="A49" s="1"/>
      <c r="B49" s="174">
        <v>626</v>
      </c>
      <c r="C49" s="174">
        <v>148</v>
      </c>
      <c r="D49" s="174">
        <v>157</v>
      </c>
      <c r="E49" s="174">
        <v>150</v>
      </c>
      <c r="F49" s="174">
        <v>171</v>
      </c>
      <c r="G49" s="42"/>
      <c r="H49" s="76" t="s">
        <v>41</v>
      </c>
      <c r="I49" s="88"/>
      <c r="J49" s="94" t="s">
        <v>71</v>
      </c>
      <c r="K49" s="72"/>
      <c r="L49" s="42"/>
      <c r="M49" s="174">
        <v>409</v>
      </c>
      <c r="N49" s="174">
        <v>363</v>
      </c>
      <c r="O49" s="174">
        <v>349</v>
      </c>
      <c r="P49" s="174">
        <v>323</v>
      </c>
      <c r="Q49" s="174">
        <v>1444</v>
      </c>
    </row>
    <row r="50" spans="1:17" s="8" customFormat="1" ht="12" customHeight="1" x14ac:dyDescent="0.2">
      <c r="A50" s="1"/>
      <c r="B50" s="174">
        <v>1415</v>
      </c>
      <c r="C50" s="174">
        <v>423</v>
      </c>
      <c r="D50" s="174">
        <v>303</v>
      </c>
      <c r="E50" s="174">
        <v>343</v>
      </c>
      <c r="F50" s="174">
        <v>346</v>
      </c>
      <c r="G50" s="42"/>
      <c r="H50" s="76" t="s">
        <v>42</v>
      </c>
      <c r="I50" s="88"/>
      <c r="J50" s="94" t="s">
        <v>70</v>
      </c>
      <c r="K50" s="72"/>
      <c r="L50" s="42"/>
      <c r="M50" s="174">
        <v>137</v>
      </c>
      <c r="N50" s="174">
        <v>191</v>
      </c>
      <c r="O50" s="174">
        <v>151</v>
      </c>
      <c r="P50" s="174">
        <v>222</v>
      </c>
      <c r="Q50" s="174">
        <v>701</v>
      </c>
    </row>
    <row r="51" spans="1:17" s="8" customFormat="1" ht="12" customHeight="1" x14ac:dyDescent="0.2">
      <c r="A51" s="1"/>
      <c r="B51" s="174">
        <v>4389</v>
      </c>
      <c r="C51" s="174">
        <v>1010</v>
      </c>
      <c r="D51" s="174">
        <v>1852</v>
      </c>
      <c r="E51" s="174">
        <v>794</v>
      </c>
      <c r="F51" s="174">
        <v>733</v>
      </c>
      <c r="G51" s="42"/>
      <c r="H51" s="76" t="s">
        <v>89</v>
      </c>
      <c r="I51" s="88"/>
      <c r="J51" s="94" t="s">
        <v>69</v>
      </c>
      <c r="K51" s="72"/>
      <c r="L51" s="42"/>
      <c r="M51" s="174">
        <v>2551</v>
      </c>
      <c r="N51" s="174">
        <v>2606</v>
      </c>
      <c r="O51" s="174">
        <v>2345</v>
      </c>
      <c r="P51" s="174">
        <v>2685</v>
      </c>
      <c r="Q51" s="174">
        <v>10187</v>
      </c>
    </row>
    <row r="52" spans="1:17" s="10" customFormat="1" ht="12" customHeight="1" x14ac:dyDescent="0.2">
      <c r="A52" s="1"/>
      <c r="B52" s="174">
        <v>27958</v>
      </c>
      <c r="C52" s="174">
        <v>8051</v>
      </c>
      <c r="D52" s="174">
        <v>4677</v>
      </c>
      <c r="E52" s="174">
        <v>6001</v>
      </c>
      <c r="F52" s="174">
        <v>9229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9229</v>
      </c>
      <c r="N61" s="174">
        <v>6001</v>
      </c>
      <c r="O61" s="174">
        <v>4677</v>
      </c>
      <c r="P61" s="174">
        <v>8051</v>
      </c>
      <c r="Q61" s="174">
        <v>27958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55</v>
      </c>
      <c r="N62" s="174">
        <v>64</v>
      </c>
      <c r="O62" s="174">
        <v>9</v>
      </c>
      <c r="P62" s="174">
        <v>63</v>
      </c>
      <c r="Q62" s="174">
        <v>191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55</v>
      </c>
      <c r="N64" s="174">
        <v>64</v>
      </c>
      <c r="O64" s="174">
        <v>9</v>
      </c>
      <c r="P64" s="174">
        <v>63</v>
      </c>
      <c r="Q64" s="174">
        <v>191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-1132</v>
      </c>
      <c r="N65" s="174">
        <v>-1521</v>
      </c>
      <c r="O65" s="174">
        <v>-1281</v>
      </c>
      <c r="P65" s="174">
        <v>-3321</v>
      </c>
      <c r="Q65" s="174">
        <v>-7255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-1132</v>
      </c>
      <c r="N67" s="174">
        <v>-1521</v>
      </c>
      <c r="O67" s="174">
        <v>-1281</v>
      </c>
      <c r="P67" s="174">
        <v>-3321</v>
      </c>
      <c r="Q67" s="174">
        <v>-7255</v>
      </c>
    </row>
    <row r="68" spans="1:17" ht="12" customHeight="1" x14ac:dyDescent="0.2">
      <c r="B68" s="174">
        <v>20894</v>
      </c>
      <c r="C68" s="174">
        <v>4793</v>
      </c>
      <c r="D68" s="174">
        <v>3405</v>
      </c>
      <c r="E68" s="174">
        <v>4544</v>
      </c>
      <c r="F68" s="174">
        <v>8152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8152</v>
      </c>
      <c r="N76" s="174">
        <v>4544</v>
      </c>
      <c r="O76" s="174">
        <v>3405</v>
      </c>
      <c r="P76" s="174">
        <v>4793</v>
      </c>
      <c r="Q76" s="174">
        <v>20894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-127</v>
      </c>
      <c r="C82" s="174">
        <v>-30</v>
      </c>
      <c r="D82" s="174">
        <v>-16</v>
      </c>
      <c r="E82" s="174">
        <v>-44</v>
      </c>
      <c r="F82" s="174">
        <v>-37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21021</v>
      </c>
      <c r="C84" s="174">
        <v>4823</v>
      </c>
      <c r="D84" s="174">
        <v>3421</v>
      </c>
      <c r="E84" s="174">
        <v>4588</v>
      </c>
      <c r="F84" s="174">
        <v>8189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15494</v>
      </c>
      <c r="C92" s="174">
        <v>3485</v>
      </c>
      <c r="D92" s="174">
        <v>3763</v>
      </c>
      <c r="E92" s="174">
        <v>3976</v>
      </c>
      <c r="F92" s="174">
        <v>4270</v>
      </c>
      <c r="G92" s="42"/>
      <c r="H92" s="87" t="s">
        <v>91</v>
      </c>
      <c r="I92" s="72"/>
      <c r="J92" s="76" t="s">
        <v>116</v>
      </c>
      <c r="K92" s="72"/>
      <c r="L92" s="42"/>
      <c r="M92" s="174">
        <v>6081</v>
      </c>
      <c r="N92" s="174">
        <v>5789</v>
      </c>
      <c r="O92" s="174">
        <v>6452</v>
      </c>
      <c r="P92" s="174">
        <v>6047</v>
      </c>
      <c r="Q92" s="174">
        <v>24369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30</v>
      </c>
      <c r="N93" s="174">
        <v>17</v>
      </c>
      <c r="O93" s="174">
        <v>28</v>
      </c>
      <c r="P93" s="174">
        <v>12</v>
      </c>
      <c r="Q93" s="174">
        <v>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205612</v>
      </c>
      <c r="C15" s="174">
        <v>51578</v>
      </c>
      <c r="D15" s="174">
        <v>52025</v>
      </c>
      <c r="E15" s="174">
        <v>53608</v>
      </c>
      <c r="F15" s="174">
        <v>48401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139943</v>
      </c>
      <c r="C16" s="174">
        <v>36689</v>
      </c>
      <c r="D16" s="174">
        <v>31704</v>
      </c>
      <c r="E16" s="174">
        <v>36114</v>
      </c>
      <c r="F16" s="174">
        <v>35436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65669</v>
      </c>
      <c r="C17" s="174">
        <v>14889</v>
      </c>
      <c r="D17" s="174">
        <v>20321</v>
      </c>
      <c r="E17" s="174">
        <v>17494</v>
      </c>
      <c r="F17" s="174">
        <v>12965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54436</v>
      </c>
      <c r="N18" s="174">
        <v>55912</v>
      </c>
      <c r="O18" s="174">
        <v>53737</v>
      </c>
      <c r="P18" s="174">
        <v>59224</v>
      </c>
      <c r="Q18" s="174">
        <v>223309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44855</v>
      </c>
      <c r="N19" s="174">
        <v>46152</v>
      </c>
      <c r="O19" s="174">
        <v>43163</v>
      </c>
      <c r="P19" s="174">
        <v>48404</v>
      </c>
      <c r="Q19" s="174">
        <v>182574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9581</v>
      </c>
      <c r="N20" s="174">
        <v>9760</v>
      </c>
      <c r="O20" s="174">
        <v>10574</v>
      </c>
      <c r="P20" s="174">
        <v>10820</v>
      </c>
      <c r="Q20" s="174">
        <v>40735</v>
      </c>
    </row>
    <row r="21" spans="1:17" s="6" customFormat="1" ht="12" customHeight="1" x14ac:dyDescent="0.2">
      <c r="A21" s="2"/>
      <c r="B21" s="174">
        <v>17697</v>
      </c>
      <c r="C21" s="174">
        <v>7646</v>
      </c>
      <c r="D21" s="174">
        <v>1712</v>
      </c>
      <c r="E21" s="174">
        <v>2304</v>
      </c>
      <c r="F21" s="174">
        <v>6035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6035</v>
      </c>
      <c r="N29" s="174">
        <v>2304</v>
      </c>
      <c r="O29" s="174">
        <v>1712</v>
      </c>
      <c r="P29" s="174">
        <v>7646</v>
      </c>
      <c r="Q29" s="174">
        <v>17697</v>
      </c>
    </row>
    <row r="30" spans="1:17" ht="12" customHeight="1" x14ac:dyDescent="0.2">
      <c r="B30" s="174">
        <v>796</v>
      </c>
      <c r="C30" s="174">
        <v>191</v>
      </c>
      <c r="D30" s="174">
        <v>220</v>
      </c>
      <c r="E30" s="174">
        <v>197</v>
      </c>
      <c r="F30" s="174">
        <v>188</v>
      </c>
      <c r="G30" s="52"/>
      <c r="H30" s="74" t="s">
        <v>2</v>
      </c>
      <c r="I30" s="74" t="s">
        <v>3</v>
      </c>
      <c r="J30" s="74"/>
      <c r="K30" s="72"/>
      <c r="L30" s="52"/>
      <c r="M30" s="174">
        <v>115</v>
      </c>
      <c r="N30" s="174">
        <v>125</v>
      </c>
      <c r="O30" s="174">
        <v>110</v>
      </c>
      <c r="P30" s="174">
        <v>127</v>
      </c>
      <c r="Q30" s="174">
        <v>477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228</v>
      </c>
      <c r="N31" s="174">
        <v>248</v>
      </c>
      <c r="O31" s="174">
        <v>261</v>
      </c>
      <c r="P31" s="174">
        <v>271</v>
      </c>
      <c r="Q31" s="174">
        <v>1008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228</v>
      </c>
      <c r="N32" s="174">
        <v>248</v>
      </c>
      <c r="O32" s="174">
        <v>261</v>
      </c>
      <c r="P32" s="174">
        <v>271</v>
      </c>
      <c r="Q32" s="174">
        <v>1008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-680</v>
      </c>
      <c r="N34" s="174">
        <v>-1125</v>
      </c>
      <c r="O34" s="174">
        <v>-488</v>
      </c>
      <c r="P34" s="174">
        <v>-3692</v>
      </c>
      <c r="Q34" s="174">
        <v>-5985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-530</v>
      </c>
      <c r="N35" s="174">
        <v>-749</v>
      </c>
      <c r="O35" s="174">
        <v>-313</v>
      </c>
      <c r="P35" s="174">
        <v>-3142</v>
      </c>
      <c r="Q35" s="174">
        <v>-4734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-150</v>
      </c>
      <c r="N36" s="174">
        <v>-376</v>
      </c>
      <c r="O36" s="174">
        <v>-175</v>
      </c>
      <c r="P36" s="174">
        <v>-550</v>
      </c>
      <c r="Q36" s="174">
        <v>-1251</v>
      </c>
    </row>
    <row r="37" spans="1:17" ht="12" customHeight="1" x14ac:dyDescent="0.2">
      <c r="B37" s="174">
        <v>23209</v>
      </c>
      <c r="C37" s="174">
        <v>5319</v>
      </c>
      <c r="D37" s="174">
        <v>5601</v>
      </c>
      <c r="E37" s="174">
        <v>5840</v>
      </c>
      <c r="F37" s="174">
        <v>6449</v>
      </c>
      <c r="G37" s="41"/>
      <c r="H37" s="74" t="s">
        <v>4</v>
      </c>
      <c r="I37" s="74" t="s">
        <v>5</v>
      </c>
      <c r="J37" s="74"/>
      <c r="K37" s="72"/>
      <c r="L37" s="41"/>
      <c r="M37" s="174">
        <v>8971</v>
      </c>
      <c r="N37" s="174">
        <v>8568</v>
      </c>
      <c r="O37" s="174">
        <v>9141</v>
      </c>
      <c r="P37" s="174">
        <v>8409</v>
      </c>
      <c r="Q37" s="174">
        <v>35089</v>
      </c>
    </row>
    <row r="38" spans="1:17" s="8" customFormat="1" ht="12" customHeight="1" x14ac:dyDescent="0.2">
      <c r="A38" s="1"/>
      <c r="B38" s="174">
        <v>13665</v>
      </c>
      <c r="C38" s="174">
        <v>3034</v>
      </c>
      <c r="D38" s="174">
        <v>3312</v>
      </c>
      <c r="E38" s="174">
        <v>3269</v>
      </c>
      <c r="F38" s="174">
        <v>4050</v>
      </c>
      <c r="G38" s="42"/>
      <c r="H38" s="87" t="s">
        <v>34</v>
      </c>
      <c r="I38" s="88"/>
      <c r="J38" s="94" t="s">
        <v>115</v>
      </c>
      <c r="K38" s="72"/>
      <c r="L38" s="42"/>
      <c r="M38" s="174">
        <v>6311</v>
      </c>
      <c r="N38" s="174">
        <v>6092</v>
      </c>
      <c r="O38" s="174">
        <v>6030</v>
      </c>
      <c r="P38" s="174">
        <v>5968</v>
      </c>
      <c r="Q38" s="174">
        <v>24401</v>
      </c>
    </row>
    <row r="39" spans="1:17" s="8" customFormat="1" ht="12" customHeight="1" x14ac:dyDescent="0.2">
      <c r="A39" s="1"/>
      <c r="B39" s="174">
        <v>7723</v>
      </c>
      <c r="C39" s="174">
        <v>2166</v>
      </c>
      <c r="D39" s="174">
        <v>2651</v>
      </c>
      <c r="E39" s="174">
        <v>2084</v>
      </c>
      <c r="F39" s="174">
        <v>822</v>
      </c>
      <c r="G39" s="42"/>
      <c r="H39" s="87" t="s">
        <v>92</v>
      </c>
      <c r="I39" s="88"/>
      <c r="J39" s="94" t="s">
        <v>93</v>
      </c>
      <c r="K39" s="72"/>
      <c r="L39" s="42"/>
      <c r="M39" s="174">
        <v>1577</v>
      </c>
      <c r="N39" s="174">
        <v>2354</v>
      </c>
      <c r="O39" s="174">
        <v>3637</v>
      </c>
      <c r="P39" s="174">
        <v>1736</v>
      </c>
      <c r="Q39" s="174">
        <v>9304</v>
      </c>
    </row>
    <row r="40" spans="1:17" s="8" customFormat="1" ht="12" customHeight="1" x14ac:dyDescent="0.2">
      <c r="A40" s="1"/>
      <c r="B40" s="174">
        <v>1541</v>
      </c>
      <c r="C40" s="174">
        <v>52</v>
      </c>
      <c r="D40" s="174">
        <v>-437</v>
      </c>
      <c r="E40" s="174">
        <v>408</v>
      </c>
      <c r="F40" s="174">
        <v>1518</v>
      </c>
      <c r="G40" s="42"/>
      <c r="H40" s="87" t="s">
        <v>35</v>
      </c>
      <c r="I40" s="76"/>
      <c r="J40" s="94" t="s">
        <v>94</v>
      </c>
      <c r="K40" s="72"/>
      <c r="L40" s="42"/>
      <c r="M40" s="174">
        <v>1073</v>
      </c>
      <c r="N40" s="174">
        <v>113</v>
      </c>
      <c r="O40" s="174">
        <v>-534</v>
      </c>
      <c r="P40" s="174">
        <v>696</v>
      </c>
      <c r="Q40" s="174">
        <v>1348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280</v>
      </c>
      <c r="C42" s="174">
        <v>67</v>
      </c>
      <c r="D42" s="174">
        <v>75</v>
      </c>
      <c r="E42" s="174">
        <v>79</v>
      </c>
      <c r="F42" s="174">
        <v>59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9</v>
      </c>
      <c r="O42" s="174">
        <v>8</v>
      </c>
      <c r="P42" s="174">
        <v>9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849</v>
      </c>
      <c r="C44" s="174">
        <v>399</v>
      </c>
      <c r="D44" s="174">
        <v>141</v>
      </c>
      <c r="E44" s="174">
        <v>180</v>
      </c>
      <c r="F44" s="174">
        <v>129</v>
      </c>
      <c r="G44" s="41"/>
      <c r="H44" s="74" t="s">
        <v>6</v>
      </c>
      <c r="I44" s="74" t="s">
        <v>60</v>
      </c>
      <c r="J44" s="74"/>
      <c r="K44" s="72"/>
      <c r="L44" s="41"/>
      <c r="M44" s="174">
        <v>167</v>
      </c>
      <c r="N44" s="174">
        <v>218</v>
      </c>
      <c r="O44" s="174">
        <v>173</v>
      </c>
      <c r="P44" s="174">
        <v>212</v>
      </c>
      <c r="Q44" s="174">
        <v>770</v>
      </c>
    </row>
    <row r="45" spans="1:17" s="2" customFormat="1" ht="12" customHeight="1" x14ac:dyDescent="0.2">
      <c r="A45" s="1"/>
      <c r="B45" s="174">
        <v>148</v>
      </c>
      <c r="C45" s="174">
        <v>48</v>
      </c>
      <c r="D45" s="174">
        <v>21</v>
      </c>
      <c r="E45" s="174">
        <v>32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63</v>
      </c>
      <c r="N45" s="174">
        <v>63</v>
      </c>
      <c r="O45" s="174">
        <v>71</v>
      </c>
      <c r="P45" s="174">
        <v>63</v>
      </c>
      <c r="Q45" s="174">
        <v>260</v>
      </c>
    </row>
    <row r="46" spans="1:17" ht="12" customHeight="1" x14ac:dyDescent="0.2">
      <c r="B46" s="174">
        <v>1741</v>
      </c>
      <c r="C46" s="174">
        <v>523</v>
      </c>
      <c r="D46" s="174">
        <v>344</v>
      </c>
      <c r="E46" s="174">
        <v>478</v>
      </c>
      <c r="F46" s="174">
        <v>396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96</v>
      </c>
      <c r="O46" s="174">
        <v>69</v>
      </c>
      <c r="P46" s="174">
        <v>97</v>
      </c>
      <c r="Q46" s="174">
        <v>332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6216</v>
      </c>
      <c r="C48" s="174">
        <v>2412</v>
      </c>
      <c r="D48" s="174">
        <v>1328</v>
      </c>
      <c r="E48" s="174">
        <v>1215</v>
      </c>
      <c r="F48" s="174">
        <v>1261</v>
      </c>
      <c r="G48" s="41"/>
      <c r="H48" s="74" t="s">
        <v>9</v>
      </c>
      <c r="I48" s="74" t="s">
        <v>10</v>
      </c>
      <c r="J48" s="74"/>
      <c r="K48" s="72"/>
      <c r="L48" s="41"/>
      <c r="M48" s="174">
        <v>3658</v>
      </c>
      <c r="N48" s="174">
        <v>3571</v>
      </c>
      <c r="O48" s="174">
        <v>3501</v>
      </c>
      <c r="P48" s="174">
        <v>3735</v>
      </c>
      <c r="Q48" s="174">
        <v>14465</v>
      </c>
    </row>
    <row r="49" spans="1:17" s="8" customFormat="1" ht="12" customHeight="1" x14ac:dyDescent="0.2">
      <c r="A49" s="1"/>
      <c r="B49" s="174">
        <v>650</v>
      </c>
      <c r="C49" s="174">
        <v>152</v>
      </c>
      <c r="D49" s="174">
        <v>177</v>
      </c>
      <c r="E49" s="174">
        <v>148</v>
      </c>
      <c r="F49" s="174">
        <v>173</v>
      </c>
      <c r="G49" s="42"/>
      <c r="H49" s="76" t="s">
        <v>41</v>
      </c>
      <c r="I49" s="88"/>
      <c r="J49" s="94" t="s">
        <v>71</v>
      </c>
      <c r="K49" s="72"/>
      <c r="L49" s="42"/>
      <c r="M49" s="174">
        <v>433</v>
      </c>
      <c r="N49" s="174">
        <v>349</v>
      </c>
      <c r="O49" s="174">
        <v>329</v>
      </c>
      <c r="P49" s="174">
        <v>333</v>
      </c>
      <c r="Q49" s="174">
        <v>1444</v>
      </c>
    </row>
    <row r="50" spans="1:17" s="8" customFormat="1" ht="12" customHeight="1" x14ac:dyDescent="0.2">
      <c r="A50" s="1"/>
      <c r="B50" s="174">
        <v>1333</v>
      </c>
      <c r="C50" s="174">
        <v>390</v>
      </c>
      <c r="D50" s="174">
        <v>299</v>
      </c>
      <c r="E50" s="174">
        <v>312</v>
      </c>
      <c r="F50" s="174">
        <v>332</v>
      </c>
      <c r="G50" s="42"/>
      <c r="H50" s="76" t="s">
        <v>42</v>
      </c>
      <c r="I50" s="88"/>
      <c r="J50" s="94" t="s">
        <v>70</v>
      </c>
      <c r="K50" s="72"/>
      <c r="L50" s="42"/>
      <c r="M50" s="174">
        <v>152</v>
      </c>
      <c r="N50" s="174">
        <v>146</v>
      </c>
      <c r="O50" s="174">
        <v>153</v>
      </c>
      <c r="P50" s="174">
        <v>207</v>
      </c>
      <c r="Q50" s="174">
        <v>658</v>
      </c>
    </row>
    <row r="51" spans="1:17" s="8" customFormat="1" ht="12" customHeight="1" x14ac:dyDescent="0.2">
      <c r="A51" s="1"/>
      <c r="B51" s="174">
        <v>4233</v>
      </c>
      <c r="C51" s="174">
        <v>1870</v>
      </c>
      <c r="D51" s="174">
        <v>852</v>
      </c>
      <c r="E51" s="174">
        <v>755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3073</v>
      </c>
      <c r="N51" s="174">
        <v>3076</v>
      </c>
      <c r="O51" s="174">
        <v>3019</v>
      </c>
      <c r="P51" s="174">
        <v>3195</v>
      </c>
      <c r="Q51" s="174">
        <v>12363</v>
      </c>
    </row>
    <row r="52" spans="1:17" s="10" customFormat="1" ht="12" customHeight="1" x14ac:dyDescent="0.2">
      <c r="A52" s="1"/>
      <c r="B52" s="174">
        <v>31154</v>
      </c>
      <c r="C52" s="174">
        <v>7976</v>
      </c>
      <c r="D52" s="174">
        <v>6895</v>
      </c>
      <c r="E52" s="174">
        <v>6126</v>
      </c>
      <c r="F52" s="174">
        <v>10157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10157</v>
      </c>
      <c r="N61" s="174">
        <v>6126</v>
      </c>
      <c r="O61" s="174">
        <v>6895</v>
      </c>
      <c r="P61" s="174">
        <v>7976</v>
      </c>
      <c r="Q61" s="174">
        <v>31154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93</v>
      </c>
      <c r="N62" s="174">
        <v>59</v>
      </c>
      <c r="O62" s="174">
        <v>33</v>
      </c>
      <c r="P62" s="174">
        <v>81</v>
      </c>
      <c r="Q62" s="174">
        <v>266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93</v>
      </c>
      <c r="N64" s="174">
        <v>59</v>
      </c>
      <c r="O64" s="174">
        <v>33</v>
      </c>
      <c r="P64" s="174">
        <v>81</v>
      </c>
      <c r="Q64" s="174">
        <v>266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-1373</v>
      </c>
      <c r="N65" s="174">
        <v>-1805</v>
      </c>
      <c r="O65" s="174">
        <v>-1588</v>
      </c>
      <c r="P65" s="174">
        <v>-3936</v>
      </c>
      <c r="Q65" s="174">
        <v>-8702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-1373</v>
      </c>
      <c r="N67" s="174">
        <v>-1805</v>
      </c>
      <c r="O67" s="174">
        <v>-1588</v>
      </c>
      <c r="P67" s="174">
        <v>-3936</v>
      </c>
      <c r="Q67" s="174">
        <v>-8702</v>
      </c>
    </row>
    <row r="68" spans="1:17" ht="12" customHeight="1" x14ac:dyDescent="0.2">
      <c r="B68" s="174">
        <v>22718</v>
      </c>
      <c r="C68" s="174">
        <v>4121</v>
      </c>
      <c r="D68" s="174">
        <v>5340</v>
      </c>
      <c r="E68" s="174">
        <v>4380</v>
      </c>
      <c r="F68" s="174">
        <v>8877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8877</v>
      </c>
      <c r="N76" s="174">
        <v>4380</v>
      </c>
      <c r="O76" s="174">
        <v>5340</v>
      </c>
      <c r="P76" s="174">
        <v>4121</v>
      </c>
      <c r="Q76" s="174">
        <v>22718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-241</v>
      </c>
      <c r="C82" s="174">
        <v>-40</v>
      </c>
      <c r="D82" s="174">
        <v>-57</v>
      </c>
      <c r="E82" s="174">
        <v>-104</v>
      </c>
      <c r="F82" s="174">
        <v>-40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22959</v>
      </c>
      <c r="C84" s="174">
        <v>4161</v>
      </c>
      <c r="D84" s="174">
        <v>5397</v>
      </c>
      <c r="E84" s="174">
        <v>4484</v>
      </c>
      <c r="F84" s="174">
        <v>8917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13938</v>
      </c>
      <c r="C92" s="174">
        <v>3089</v>
      </c>
      <c r="D92" s="174">
        <v>3371</v>
      </c>
      <c r="E92" s="174">
        <v>3339</v>
      </c>
      <c r="F92" s="174">
        <v>4139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6313</v>
      </c>
      <c r="N92" s="174">
        <v>6086</v>
      </c>
      <c r="O92" s="174">
        <v>6060</v>
      </c>
      <c r="P92" s="174">
        <v>6015</v>
      </c>
      <c r="Q92" s="174">
        <v>24474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26</v>
      </c>
      <c r="N93" s="174">
        <v>29</v>
      </c>
      <c r="O93" s="174">
        <v>47</v>
      </c>
      <c r="P93" s="174">
        <v>27</v>
      </c>
      <c r="Q93" s="174">
        <v>129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218400</v>
      </c>
      <c r="C15" s="174">
        <v>55496</v>
      </c>
      <c r="D15" s="174">
        <v>55726</v>
      </c>
      <c r="E15" s="174">
        <v>56725</v>
      </c>
      <c r="F15" s="174">
        <v>50453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150002</v>
      </c>
      <c r="C16" s="174">
        <v>39450</v>
      </c>
      <c r="D16" s="174">
        <v>34354</v>
      </c>
      <c r="E16" s="174">
        <v>39222</v>
      </c>
      <c r="F16" s="174">
        <v>36976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68398</v>
      </c>
      <c r="C17" s="174">
        <v>16046</v>
      </c>
      <c r="D17" s="174">
        <v>21372</v>
      </c>
      <c r="E17" s="174">
        <v>17503</v>
      </c>
      <c r="F17" s="174">
        <v>13477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58827</v>
      </c>
      <c r="N18" s="174">
        <v>63428</v>
      </c>
      <c r="O18" s="174">
        <v>61072</v>
      </c>
      <c r="P18" s="174">
        <v>66874</v>
      </c>
      <c r="Q18" s="174">
        <v>250201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48726</v>
      </c>
      <c r="N19" s="174">
        <v>52969</v>
      </c>
      <c r="O19" s="174">
        <v>49625</v>
      </c>
      <c r="P19" s="174">
        <v>55160</v>
      </c>
      <c r="Q19" s="174">
        <v>206480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10101</v>
      </c>
      <c r="N20" s="174">
        <v>10459</v>
      </c>
      <c r="O20" s="174">
        <v>11447</v>
      </c>
      <c r="P20" s="174">
        <v>11714</v>
      </c>
      <c r="Q20" s="174">
        <v>43721</v>
      </c>
    </row>
    <row r="21" spans="1:17" s="6" customFormat="1" ht="12" customHeight="1" x14ac:dyDescent="0.2">
      <c r="A21" s="2"/>
      <c r="B21" s="174">
        <v>31801</v>
      </c>
      <c r="C21" s="174">
        <v>11378</v>
      </c>
      <c r="D21" s="174">
        <v>5346</v>
      </c>
      <c r="E21" s="174">
        <v>6703</v>
      </c>
      <c r="F21" s="174">
        <v>8374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8374</v>
      </c>
      <c r="N29" s="174">
        <v>6703</v>
      </c>
      <c r="O29" s="174">
        <v>5346</v>
      </c>
      <c r="P29" s="174">
        <v>11378</v>
      </c>
      <c r="Q29" s="174">
        <v>31801</v>
      </c>
    </row>
    <row r="30" spans="1:17" ht="12" customHeight="1" x14ac:dyDescent="0.2">
      <c r="B30" s="174">
        <v>814</v>
      </c>
      <c r="C30" s="174">
        <v>206</v>
      </c>
      <c r="D30" s="174">
        <v>192</v>
      </c>
      <c r="E30" s="174">
        <v>206</v>
      </c>
      <c r="F30" s="174">
        <v>210</v>
      </c>
      <c r="G30" s="52"/>
      <c r="H30" s="74" t="s">
        <v>2</v>
      </c>
      <c r="I30" s="74" t="s">
        <v>3</v>
      </c>
      <c r="J30" s="74"/>
      <c r="K30" s="72"/>
      <c r="L30" s="52"/>
      <c r="M30" s="174">
        <v>161</v>
      </c>
      <c r="N30" s="174">
        <v>107</v>
      </c>
      <c r="O30" s="174">
        <v>157</v>
      </c>
      <c r="P30" s="174">
        <v>140</v>
      </c>
      <c r="Q30" s="174">
        <v>565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302</v>
      </c>
      <c r="N31" s="174">
        <v>312</v>
      </c>
      <c r="O31" s="174">
        <v>317</v>
      </c>
      <c r="P31" s="174">
        <v>344</v>
      </c>
      <c r="Q31" s="174">
        <v>1275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302</v>
      </c>
      <c r="N32" s="174">
        <v>312</v>
      </c>
      <c r="O32" s="174">
        <v>317</v>
      </c>
      <c r="P32" s="174">
        <v>344</v>
      </c>
      <c r="Q32" s="174">
        <v>1275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-811</v>
      </c>
      <c r="N34" s="174">
        <v>-1015</v>
      </c>
      <c r="O34" s="174">
        <v>-488</v>
      </c>
      <c r="P34" s="174">
        <v>-3976</v>
      </c>
      <c r="Q34" s="174">
        <v>-6290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-612</v>
      </c>
      <c r="N35" s="174">
        <v>-649</v>
      </c>
      <c r="O35" s="174">
        <v>-344</v>
      </c>
      <c r="P35" s="174">
        <v>-3568</v>
      </c>
      <c r="Q35" s="174">
        <v>-5173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-199</v>
      </c>
      <c r="N36" s="174">
        <v>-366</v>
      </c>
      <c r="O36" s="174">
        <v>-144</v>
      </c>
      <c r="P36" s="174">
        <v>-408</v>
      </c>
      <c r="Q36" s="174">
        <v>-1117</v>
      </c>
    </row>
    <row r="37" spans="1:17" ht="12" customHeight="1" x14ac:dyDescent="0.2">
      <c r="B37" s="174">
        <v>26674</v>
      </c>
      <c r="C37" s="174">
        <v>6746</v>
      </c>
      <c r="D37" s="174">
        <v>6684</v>
      </c>
      <c r="E37" s="174">
        <v>6374</v>
      </c>
      <c r="F37" s="174">
        <v>6870</v>
      </c>
      <c r="G37" s="41"/>
      <c r="H37" s="74" t="s">
        <v>4</v>
      </c>
      <c r="I37" s="74" t="s">
        <v>5</v>
      </c>
      <c r="J37" s="74"/>
      <c r="K37" s="72"/>
      <c r="L37" s="41"/>
      <c r="M37" s="174">
        <v>9537</v>
      </c>
      <c r="N37" s="174">
        <v>9894</v>
      </c>
      <c r="O37" s="174">
        <v>9992</v>
      </c>
      <c r="P37" s="174">
        <v>10528</v>
      </c>
      <c r="Q37" s="174">
        <v>39951</v>
      </c>
    </row>
    <row r="38" spans="1:17" s="8" customFormat="1" ht="12" customHeight="1" x14ac:dyDescent="0.2">
      <c r="A38" s="1"/>
      <c r="B38" s="174">
        <v>15046</v>
      </c>
      <c r="C38" s="174">
        <v>3895</v>
      </c>
      <c r="D38" s="174">
        <v>3929</v>
      </c>
      <c r="E38" s="174">
        <v>2993</v>
      </c>
      <c r="F38" s="174">
        <v>4229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6189</v>
      </c>
      <c r="N38" s="174">
        <v>6250</v>
      </c>
      <c r="O38" s="174">
        <v>6596</v>
      </c>
      <c r="P38" s="174">
        <v>7246</v>
      </c>
      <c r="Q38" s="174">
        <v>26281</v>
      </c>
    </row>
    <row r="39" spans="1:17" s="8" customFormat="1" ht="12" customHeight="1" x14ac:dyDescent="0.2">
      <c r="A39" s="1"/>
      <c r="B39" s="174">
        <v>9355</v>
      </c>
      <c r="C39" s="174">
        <v>3188</v>
      </c>
      <c r="D39" s="174">
        <v>1334</v>
      </c>
      <c r="E39" s="174">
        <v>4068</v>
      </c>
      <c r="F39" s="174">
        <v>765</v>
      </c>
      <c r="G39" s="42"/>
      <c r="H39" s="87" t="s">
        <v>92</v>
      </c>
      <c r="I39" s="88"/>
      <c r="J39" s="94" t="s">
        <v>93</v>
      </c>
      <c r="K39" s="72"/>
      <c r="L39" s="42"/>
      <c r="M39" s="174">
        <v>1497</v>
      </c>
      <c r="N39" s="174">
        <v>4681</v>
      </c>
      <c r="O39" s="174">
        <v>2845</v>
      </c>
      <c r="P39" s="174">
        <v>3115</v>
      </c>
      <c r="Q39" s="174">
        <v>12138</v>
      </c>
    </row>
    <row r="40" spans="1:17" s="8" customFormat="1" ht="12" customHeight="1" x14ac:dyDescent="0.2">
      <c r="A40" s="1"/>
      <c r="B40" s="174">
        <v>1912</v>
      </c>
      <c r="C40" s="174">
        <v>-423</v>
      </c>
      <c r="D40" s="174">
        <v>1329</v>
      </c>
      <c r="E40" s="174">
        <v>-800</v>
      </c>
      <c r="F40" s="174">
        <v>1806</v>
      </c>
      <c r="G40" s="42"/>
      <c r="H40" s="87" t="s">
        <v>35</v>
      </c>
      <c r="I40" s="76"/>
      <c r="J40" s="94" t="s">
        <v>94</v>
      </c>
      <c r="K40" s="72"/>
      <c r="L40" s="42"/>
      <c r="M40" s="174">
        <v>1841</v>
      </c>
      <c r="N40" s="174">
        <v>-1039</v>
      </c>
      <c r="O40" s="174">
        <v>543</v>
      </c>
      <c r="P40" s="174">
        <v>162</v>
      </c>
      <c r="Q40" s="174">
        <v>1507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361</v>
      </c>
      <c r="C42" s="174">
        <v>86</v>
      </c>
      <c r="D42" s="174">
        <v>92</v>
      </c>
      <c r="E42" s="174">
        <v>113</v>
      </c>
      <c r="F42" s="174">
        <v>70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2</v>
      </c>
      <c r="O42" s="174">
        <v>8</v>
      </c>
      <c r="P42" s="174">
        <v>5</v>
      </c>
      <c r="Q42" s="174">
        <v>25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1231</v>
      </c>
      <c r="C44" s="174">
        <v>700</v>
      </c>
      <c r="D44" s="174">
        <v>152</v>
      </c>
      <c r="E44" s="174">
        <v>247</v>
      </c>
      <c r="F44" s="174">
        <v>132</v>
      </c>
      <c r="G44" s="41"/>
      <c r="H44" s="74" t="s">
        <v>6</v>
      </c>
      <c r="I44" s="74" t="s">
        <v>60</v>
      </c>
      <c r="J44" s="74"/>
      <c r="K44" s="72"/>
      <c r="L44" s="41"/>
      <c r="M44" s="174">
        <v>152</v>
      </c>
      <c r="N44" s="174">
        <v>287</v>
      </c>
      <c r="O44" s="174">
        <v>133</v>
      </c>
      <c r="P44" s="174">
        <v>325</v>
      </c>
      <c r="Q44" s="174">
        <v>897</v>
      </c>
    </row>
    <row r="45" spans="1:17" s="2" customFormat="1" ht="12" customHeight="1" x14ac:dyDescent="0.2">
      <c r="A45" s="1"/>
      <c r="B45" s="174">
        <v>158</v>
      </c>
      <c r="C45" s="174">
        <v>44</v>
      </c>
      <c r="D45" s="174">
        <v>32</v>
      </c>
      <c r="E45" s="174">
        <v>35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62</v>
      </c>
      <c r="N45" s="174">
        <v>63</v>
      </c>
      <c r="O45" s="174">
        <v>61</v>
      </c>
      <c r="P45" s="174">
        <v>77</v>
      </c>
      <c r="Q45" s="174">
        <v>263</v>
      </c>
    </row>
    <row r="46" spans="1:17" ht="12" customHeight="1" x14ac:dyDescent="0.2">
      <c r="B46" s="174">
        <v>1788</v>
      </c>
      <c r="C46" s="174">
        <v>526</v>
      </c>
      <c r="D46" s="174">
        <v>363</v>
      </c>
      <c r="E46" s="174">
        <v>504</v>
      </c>
      <c r="F46" s="174">
        <v>395</v>
      </c>
      <c r="G46" s="41"/>
      <c r="H46" s="74" t="s">
        <v>8</v>
      </c>
      <c r="I46" s="74" t="s">
        <v>39</v>
      </c>
      <c r="J46" s="74"/>
      <c r="K46" s="72"/>
      <c r="L46" s="41"/>
      <c r="M46" s="174">
        <v>96</v>
      </c>
      <c r="N46" s="174">
        <v>91</v>
      </c>
      <c r="O46" s="174">
        <v>99</v>
      </c>
      <c r="P46" s="174">
        <v>91</v>
      </c>
      <c r="Q46" s="174">
        <v>377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6041</v>
      </c>
      <c r="C48" s="174">
        <v>2192</v>
      </c>
      <c r="D48" s="174">
        <v>1231</v>
      </c>
      <c r="E48" s="174">
        <v>1345</v>
      </c>
      <c r="F48" s="174">
        <v>1273</v>
      </c>
      <c r="G48" s="41"/>
      <c r="H48" s="74" t="s">
        <v>9</v>
      </c>
      <c r="I48" s="74" t="s">
        <v>10</v>
      </c>
      <c r="J48" s="74"/>
      <c r="K48" s="72"/>
      <c r="L48" s="41"/>
      <c r="M48" s="174">
        <v>4073</v>
      </c>
      <c r="N48" s="174">
        <v>3446</v>
      </c>
      <c r="O48" s="174">
        <v>3603</v>
      </c>
      <c r="P48" s="174">
        <v>3862</v>
      </c>
      <c r="Q48" s="174">
        <v>14984</v>
      </c>
    </row>
    <row r="49" spans="1:17" s="8" customFormat="1" ht="12" customHeight="1" x14ac:dyDescent="0.2">
      <c r="A49" s="1"/>
      <c r="B49" s="174">
        <v>508</v>
      </c>
      <c r="C49" s="174">
        <v>106</v>
      </c>
      <c r="D49" s="174">
        <v>122</v>
      </c>
      <c r="E49" s="174">
        <v>139</v>
      </c>
      <c r="F49" s="174">
        <v>141</v>
      </c>
      <c r="G49" s="42"/>
      <c r="H49" s="76" t="s">
        <v>41</v>
      </c>
      <c r="I49" s="88"/>
      <c r="J49" s="94" t="s">
        <v>71</v>
      </c>
      <c r="K49" s="72"/>
      <c r="L49" s="42"/>
      <c r="M49" s="174">
        <v>432</v>
      </c>
      <c r="N49" s="174">
        <v>348</v>
      </c>
      <c r="O49" s="174">
        <v>301</v>
      </c>
      <c r="P49" s="174">
        <v>296</v>
      </c>
      <c r="Q49" s="174">
        <v>1377</v>
      </c>
    </row>
    <row r="50" spans="1:17" s="8" customFormat="1" ht="12" customHeight="1" x14ac:dyDescent="0.2">
      <c r="A50" s="1"/>
      <c r="B50" s="174">
        <v>1285</v>
      </c>
      <c r="C50" s="174">
        <v>405</v>
      </c>
      <c r="D50" s="174">
        <v>247</v>
      </c>
      <c r="E50" s="174">
        <v>324</v>
      </c>
      <c r="F50" s="174">
        <v>309</v>
      </c>
      <c r="G50" s="42"/>
      <c r="H50" s="76" t="s">
        <v>42</v>
      </c>
      <c r="I50" s="88"/>
      <c r="J50" s="94" t="s">
        <v>70</v>
      </c>
      <c r="K50" s="72"/>
      <c r="L50" s="42"/>
      <c r="M50" s="174">
        <v>87</v>
      </c>
      <c r="N50" s="174">
        <v>141</v>
      </c>
      <c r="O50" s="174">
        <v>120</v>
      </c>
      <c r="P50" s="174">
        <v>167</v>
      </c>
      <c r="Q50" s="174">
        <v>515</v>
      </c>
    </row>
    <row r="51" spans="1:17" s="8" customFormat="1" ht="12" customHeight="1" x14ac:dyDescent="0.2">
      <c r="A51" s="1"/>
      <c r="B51" s="174">
        <v>4248</v>
      </c>
      <c r="C51" s="174">
        <v>1681</v>
      </c>
      <c r="D51" s="174">
        <v>862</v>
      </c>
      <c r="E51" s="174">
        <v>882</v>
      </c>
      <c r="F51" s="174">
        <v>823</v>
      </c>
      <c r="G51" s="42"/>
      <c r="H51" s="76" t="s">
        <v>89</v>
      </c>
      <c r="I51" s="88"/>
      <c r="J51" s="94" t="s">
        <v>69</v>
      </c>
      <c r="K51" s="72"/>
      <c r="L51" s="42"/>
      <c r="M51" s="174">
        <v>3554</v>
      </c>
      <c r="N51" s="174">
        <v>2957</v>
      </c>
      <c r="O51" s="174">
        <v>3182</v>
      </c>
      <c r="P51" s="174">
        <v>3399</v>
      </c>
      <c r="Q51" s="174">
        <v>13092</v>
      </c>
    </row>
    <row r="52" spans="1:17" s="10" customFormat="1" ht="12" customHeight="1" x14ac:dyDescent="0.2">
      <c r="A52" s="1"/>
      <c r="B52" s="174">
        <v>47117</v>
      </c>
      <c r="C52" s="174">
        <v>12355</v>
      </c>
      <c r="D52" s="174">
        <v>10566</v>
      </c>
      <c r="E52" s="174">
        <v>11177</v>
      </c>
      <c r="F52" s="174">
        <v>13019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13019</v>
      </c>
      <c r="N61" s="174">
        <v>11177</v>
      </c>
      <c r="O61" s="174">
        <v>10566</v>
      </c>
      <c r="P61" s="174">
        <v>12355</v>
      </c>
      <c r="Q61" s="174">
        <v>47117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99</v>
      </c>
      <c r="N62" s="174">
        <v>84</v>
      </c>
      <c r="O62" s="174">
        <v>125</v>
      </c>
      <c r="P62" s="174">
        <v>260</v>
      </c>
      <c r="Q62" s="174">
        <v>568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99</v>
      </c>
      <c r="N64" s="174">
        <v>84</v>
      </c>
      <c r="O64" s="174">
        <v>125</v>
      </c>
      <c r="P64" s="174">
        <v>260</v>
      </c>
      <c r="Q64" s="174">
        <v>568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-1356</v>
      </c>
      <c r="N65" s="174">
        <v>-1610</v>
      </c>
      <c r="O65" s="174">
        <v>-1316</v>
      </c>
      <c r="P65" s="174">
        <v>-3578</v>
      </c>
      <c r="Q65" s="174">
        <v>-7860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-1356</v>
      </c>
      <c r="N67" s="174">
        <v>-1610</v>
      </c>
      <c r="O67" s="174">
        <v>-1316</v>
      </c>
      <c r="P67" s="174">
        <v>-3578</v>
      </c>
      <c r="Q67" s="174">
        <v>-7860</v>
      </c>
    </row>
    <row r="68" spans="1:17" ht="12" customHeight="1" x14ac:dyDescent="0.2">
      <c r="B68" s="174">
        <v>39825</v>
      </c>
      <c r="C68" s="174">
        <v>9037</v>
      </c>
      <c r="D68" s="174">
        <v>9375</v>
      </c>
      <c r="E68" s="174">
        <v>9651</v>
      </c>
      <c r="F68" s="174">
        <v>11762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11762</v>
      </c>
      <c r="N76" s="174">
        <v>9651</v>
      </c>
      <c r="O76" s="174">
        <v>9375</v>
      </c>
      <c r="P76" s="174">
        <v>9037</v>
      </c>
      <c r="Q76" s="174">
        <v>39825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-116</v>
      </c>
      <c r="C82" s="174">
        <v>-75</v>
      </c>
      <c r="D82" s="174">
        <v>72</v>
      </c>
      <c r="E82" s="174">
        <v>-72</v>
      </c>
      <c r="F82" s="174">
        <v>-41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39941</v>
      </c>
      <c r="C84" s="174">
        <v>9112</v>
      </c>
      <c r="D84" s="174">
        <v>9303</v>
      </c>
      <c r="E84" s="174">
        <v>9723</v>
      </c>
      <c r="F84" s="174">
        <v>11803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15218</v>
      </c>
      <c r="C92" s="174">
        <v>3940</v>
      </c>
      <c r="D92" s="174">
        <v>3968</v>
      </c>
      <c r="E92" s="174">
        <v>3033</v>
      </c>
      <c r="F92" s="174">
        <v>4277</v>
      </c>
      <c r="G92" s="42"/>
      <c r="H92" s="87" t="s">
        <v>91</v>
      </c>
      <c r="I92" s="72"/>
      <c r="J92" s="76" t="s">
        <v>116</v>
      </c>
      <c r="K92" s="72"/>
      <c r="L92" s="42"/>
      <c r="M92" s="174">
        <v>6187</v>
      </c>
      <c r="N92" s="174">
        <v>6200</v>
      </c>
      <c r="O92" s="174">
        <v>6519</v>
      </c>
      <c r="P92" s="174">
        <v>7202</v>
      </c>
      <c r="Q92" s="174">
        <v>26108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50</v>
      </c>
      <c r="N93" s="174">
        <v>64</v>
      </c>
      <c r="O93" s="174">
        <v>0</v>
      </c>
      <c r="P93" s="174">
        <v>23</v>
      </c>
      <c r="Q93" s="174">
        <v>137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6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231647</v>
      </c>
      <c r="C15" s="174">
        <v>58562</v>
      </c>
      <c r="D15" s="174">
        <v>59807</v>
      </c>
      <c r="E15" s="174">
        <v>60996</v>
      </c>
      <c r="F15" s="174">
        <v>52282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156808</v>
      </c>
      <c r="C16" s="174">
        <v>41153</v>
      </c>
      <c r="D16" s="174">
        <v>36491</v>
      </c>
      <c r="E16" s="174">
        <v>41536</v>
      </c>
      <c r="F16" s="174">
        <v>37628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74839</v>
      </c>
      <c r="C17" s="174">
        <v>17409</v>
      </c>
      <c r="D17" s="174">
        <v>23316</v>
      </c>
      <c r="E17" s="174">
        <v>19460</v>
      </c>
      <c r="F17" s="174">
        <v>14654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64419</v>
      </c>
      <c r="N18" s="174">
        <v>71135</v>
      </c>
      <c r="O18" s="174">
        <v>68078</v>
      </c>
      <c r="P18" s="174">
        <v>72563</v>
      </c>
      <c r="Q18" s="174">
        <v>276195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53504</v>
      </c>
      <c r="N19" s="174">
        <v>59569</v>
      </c>
      <c r="O19" s="174">
        <v>55120</v>
      </c>
      <c r="P19" s="174">
        <v>59855</v>
      </c>
      <c r="Q19" s="174">
        <v>228048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10915</v>
      </c>
      <c r="N20" s="174">
        <v>11566</v>
      </c>
      <c r="O20" s="174">
        <v>12958</v>
      </c>
      <c r="P20" s="174">
        <v>12708</v>
      </c>
      <c r="Q20" s="174">
        <v>48147</v>
      </c>
    </row>
    <row r="21" spans="1:17" s="6" customFormat="1" ht="12" customHeight="1" x14ac:dyDescent="0.2">
      <c r="A21" s="2"/>
      <c r="B21" s="174">
        <v>44548</v>
      </c>
      <c r="C21" s="174">
        <v>14001</v>
      </c>
      <c r="D21" s="174">
        <v>8271</v>
      </c>
      <c r="E21" s="174">
        <v>10139</v>
      </c>
      <c r="F21" s="174">
        <v>12137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12137</v>
      </c>
      <c r="N29" s="174">
        <v>10139</v>
      </c>
      <c r="O29" s="174">
        <v>8271</v>
      </c>
      <c r="P29" s="174">
        <v>14001</v>
      </c>
      <c r="Q29" s="174">
        <v>44548</v>
      </c>
    </row>
    <row r="30" spans="1:17" ht="12" customHeight="1" x14ac:dyDescent="0.2">
      <c r="B30" s="174">
        <v>913</v>
      </c>
      <c r="C30" s="174">
        <v>234</v>
      </c>
      <c r="D30" s="174">
        <v>243</v>
      </c>
      <c r="E30" s="174">
        <v>211</v>
      </c>
      <c r="F30" s="174">
        <v>225</v>
      </c>
      <c r="G30" s="52"/>
      <c r="H30" s="74" t="s">
        <v>2</v>
      </c>
      <c r="I30" s="74" t="s">
        <v>3</v>
      </c>
      <c r="J30" s="74"/>
      <c r="K30" s="72"/>
      <c r="L30" s="52"/>
      <c r="M30" s="174">
        <v>185</v>
      </c>
      <c r="N30" s="174">
        <v>116</v>
      </c>
      <c r="O30" s="174">
        <v>131</v>
      </c>
      <c r="P30" s="174">
        <v>155</v>
      </c>
      <c r="Q30" s="174">
        <v>587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322</v>
      </c>
      <c r="N31" s="174">
        <v>389</v>
      </c>
      <c r="O31" s="174">
        <v>366</v>
      </c>
      <c r="P31" s="174">
        <v>409</v>
      </c>
      <c r="Q31" s="174">
        <v>1486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322</v>
      </c>
      <c r="N32" s="174">
        <v>389</v>
      </c>
      <c r="O32" s="174">
        <v>366</v>
      </c>
      <c r="P32" s="174">
        <v>409</v>
      </c>
      <c r="Q32" s="174">
        <v>1486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-716</v>
      </c>
      <c r="N34" s="174">
        <v>-1201</v>
      </c>
      <c r="O34" s="174">
        <v>-416</v>
      </c>
      <c r="P34" s="174">
        <v>-3628</v>
      </c>
      <c r="Q34" s="174">
        <v>-5961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-602</v>
      </c>
      <c r="N35" s="174">
        <v>-1025</v>
      </c>
      <c r="O35" s="174">
        <v>-287</v>
      </c>
      <c r="P35" s="174">
        <v>-3191</v>
      </c>
      <c r="Q35" s="174">
        <v>-5105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-114</v>
      </c>
      <c r="N36" s="174">
        <v>-176</v>
      </c>
      <c r="O36" s="174">
        <v>-129</v>
      </c>
      <c r="P36" s="174">
        <v>-437</v>
      </c>
      <c r="Q36" s="174">
        <v>-856</v>
      </c>
    </row>
    <row r="37" spans="1:17" ht="12" customHeight="1" x14ac:dyDescent="0.2">
      <c r="B37" s="174">
        <v>31883</v>
      </c>
      <c r="C37" s="174">
        <v>8400</v>
      </c>
      <c r="D37" s="174">
        <v>7999</v>
      </c>
      <c r="E37" s="174">
        <v>7816</v>
      </c>
      <c r="F37" s="174">
        <v>7668</v>
      </c>
      <c r="G37" s="41"/>
      <c r="H37" s="74" t="s">
        <v>4</v>
      </c>
      <c r="I37" s="74" t="s">
        <v>5</v>
      </c>
      <c r="J37" s="74"/>
      <c r="K37" s="72"/>
      <c r="L37" s="41"/>
      <c r="M37" s="174">
        <v>11554</v>
      </c>
      <c r="N37" s="174">
        <v>12434</v>
      </c>
      <c r="O37" s="174">
        <v>12739</v>
      </c>
      <c r="P37" s="174">
        <v>12761</v>
      </c>
      <c r="Q37" s="174">
        <v>49488</v>
      </c>
    </row>
    <row r="38" spans="1:17" s="8" customFormat="1" ht="12" customHeight="1" x14ac:dyDescent="0.2">
      <c r="A38" s="1"/>
      <c r="B38" s="174">
        <v>17022</v>
      </c>
      <c r="C38" s="174">
        <v>4635</v>
      </c>
      <c r="D38" s="174">
        <v>4336</v>
      </c>
      <c r="E38" s="174">
        <v>3934</v>
      </c>
      <c r="F38" s="174">
        <v>4117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7763</v>
      </c>
      <c r="N38" s="174">
        <v>8204</v>
      </c>
      <c r="O38" s="174">
        <v>8518</v>
      </c>
      <c r="P38" s="174">
        <v>8786</v>
      </c>
      <c r="Q38" s="174">
        <v>33271</v>
      </c>
    </row>
    <row r="39" spans="1:17" s="8" customFormat="1" ht="12" customHeight="1" x14ac:dyDescent="0.2">
      <c r="A39" s="1"/>
      <c r="B39" s="174">
        <v>11505</v>
      </c>
      <c r="C39" s="174">
        <v>3604</v>
      </c>
      <c r="D39" s="174">
        <v>4002</v>
      </c>
      <c r="E39" s="174">
        <v>2965</v>
      </c>
      <c r="F39" s="174">
        <v>934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1974</v>
      </c>
      <c r="N39" s="174">
        <v>3760</v>
      </c>
      <c r="O39" s="174">
        <v>5691</v>
      </c>
      <c r="P39" s="174">
        <v>4611</v>
      </c>
      <c r="Q39" s="174">
        <v>16036</v>
      </c>
    </row>
    <row r="40" spans="1:17" s="8" customFormat="1" ht="12" customHeight="1" x14ac:dyDescent="0.2">
      <c r="A40" s="1"/>
      <c r="B40" s="174">
        <v>2779</v>
      </c>
      <c r="C40" s="174">
        <v>22</v>
      </c>
      <c r="D40" s="174">
        <v>-495</v>
      </c>
      <c r="E40" s="174">
        <v>755</v>
      </c>
      <c r="F40" s="174">
        <v>2497</v>
      </c>
      <c r="G40" s="42"/>
      <c r="H40" s="87" t="s">
        <v>35</v>
      </c>
      <c r="I40" s="76"/>
      <c r="J40" s="94" t="s">
        <v>94</v>
      </c>
      <c r="K40" s="72"/>
      <c r="L40" s="42"/>
      <c r="M40" s="174">
        <v>1806</v>
      </c>
      <c r="N40" s="174">
        <v>446</v>
      </c>
      <c r="O40" s="174">
        <v>-1478</v>
      </c>
      <c r="P40" s="174">
        <v>-644</v>
      </c>
      <c r="Q40" s="174">
        <v>130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577</v>
      </c>
      <c r="C42" s="174">
        <v>139</v>
      </c>
      <c r="D42" s="174">
        <v>156</v>
      </c>
      <c r="E42" s="174">
        <v>162</v>
      </c>
      <c r="F42" s="174">
        <v>120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24</v>
      </c>
      <c r="O42" s="174">
        <v>8</v>
      </c>
      <c r="P42" s="174">
        <v>8</v>
      </c>
      <c r="Q42" s="174">
        <v>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1246</v>
      </c>
      <c r="C44" s="174">
        <v>590</v>
      </c>
      <c r="D44" s="174">
        <v>226</v>
      </c>
      <c r="E44" s="174">
        <v>278</v>
      </c>
      <c r="F44" s="174">
        <v>152</v>
      </c>
      <c r="G44" s="41"/>
      <c r="H44" s="74" t="s">
        <v>6</v>
      </c>
      <c r="I44" s="74" t="s">
        <v>60</v>
      </c>
      <c r="J44" s="74"/>
      <c r="K44" s="72"/>
      <c r="L44" s="41"/>
      <c r="M44" s="174">
        <v>184</v>
      </c>
      <c r="N44" s="174">
        <v>330</v>
      </c>
      <c r="O44" s="174">
        <v>181</v>
      </c>
      <c r="P44" s="174">
        <v>382</v>
      </c>
      <c r="Q44" s="174">
        <v>1077</v>
      </c>
    </row>
    <row r="45" spans="1:17" s="2" customFormat="1" ht="12" customHeight="1" x14ac:dyDescent="0.2">
      <c r="A45" s="1"/>
      <c r="B45" s="174">
        <v>154</v>
      </c>
      <c r="C45" s="174">
        <v>47</v>
      </c>
      <c r="D45" s="174">
        <v>24</v>
      </c>
      <c r="E45" s="174">
        <v>23</v>
      </c>
      <c r="F45" s="174">
        <v>60</v>
      </c>
      <c r="G45" s="41"/>
      <c r="H45" s="74" t="s">
        <v>7</v>
      </c>
      <c r="I45" s="74" t="s">
        <v>84</v>
      </c>
      <c r="J45" s="74"/>
      <c r="K45" s="72"/>
      <c r="L45" s="41"/>
      <c r="M45" s="174">
        <v>73</v>
      </c>
      <c r="N45" s="174">
        <v>69</v>
      </c>
      <c r="O45" s="174">
        <v>76</v>
      </c>
      <c r="P45" s="174">
        <v>74</v>
      </c>
      <c r="Q45" s="174">
        <v>292</v>
      </c>
    </row>
    <row r="46" spans="1:17" ht="12" customHeight="1" x14ac:dyDescent="0.2">
      <c r="B46" s="174">
        <v>1940</v>
      </c>
      <c r="C46" s="174">
        <v>584</v>
      </c>
      <c r="D46" s="174">
        <v>382</v>
      </c>
      <c r="E46" s="174">
        <v>498</v>
      </c>
      <c r="F46" s="174">
        <v>476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114</v>
      </c>
      <c r="O46" s="174">
        <v>72</v>
      </c>
      <c r="P46" s="174">
        <v>113</v>
      </c>
      <c r="Q46" s="174">
        <v>417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6676</v>
      </c>
      <c r="C48" s="174">
        <v>2224</v>
      </c>
      <c r="D48" s="174">
        <v>1749</v>
      </c>
      <c r="E48" s="174">
        <v>1422</v>
      </c>
      <c r="F48" s="174">
        <v>1281</v>
      </c>
      <c r="G48" s="41"/>
      <c r="H48" s="74" t="s">
        <v>9</v>
      </c>
      <c r="I48" s="74" t="s">
        <v>10</v>
      </c>
      <c r="J48" s="74"/>
      <c r="K48" s="72"/>
      <c r="L48" s="41"/>
      <c r="M48" s="174">
        <v>5316</v>
      </c>
      <c r="N48" s="174">
        <v>3716</v>
      </c>
      <c r="O48" s="174">
        <v>3916</v>
      </c>
      <c r="P48" s="174">
        <v>5207</v>
      </c>
      <c r="Q48" s="174">
        <v>18155</v>
      </c>
    </row>
    <row r="49" spans="1:17" s="8" customFormat="1" ht="12" customHeight="1" x14ac:dyDescent="0.2">
      <c r="A49" s="1"/>
      <c r="B49" s="174">
        <v>808</v>
      </c>
      <c r="C49" s="174">
        <v>187</v>
      </c>
      <c r="D49" s="174">
        <v>258</v>
      </c>
      <c r="E49" s="174">
        <v>191</v>
      </c>
      <c r="F49" s="174">
        <v>172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455</v>
      </c>
      <c r="N49" s="174">
        <v>359</v>
      </c>
      <c r="O49" s="174">
        <v>334</v>
      </c>
      <c r="P49" s="174">
        <v>343</v>
      </c>
      <c r="Q49" s="174">
        <v>1491</v>
      </c>
    </row>
    <row r="50" spans="1:17" s="8" customFormat="1" ht="12" customHeight="1" x14ac:dyDescent="0.2">
      <c r="A50" s="1"/>
      <c r="B50" s="174">
        <v>1495</v>
      </c>
      <c r="C50" s="174">
        <v>430</v>
      </c>
      <c r="D50" s="174">
        <v>346</v>
      </c>
      <c r="E50" s="174">
        <v>366</v>
      </c>
      <c r="F50" s="174">
        <v>353</v>
      </c>
      <c r="G50" s="42"/>
      <c r="H50" s="76" t="s">
        <v>42</v>
      </c>
      <c r="I50" s="88"/>
      <c r="J50" s="94" t="s">
        <v>70</v>
      </c>
      <c r="K50" s="72"/>
      <c r="L50" s="42"/>
      <c r="M50" s="174">
        <v>168</v>
      </c>
      <c r="N50" s="174">
        <v>179</v>
      </c>
      <c r="O50" s="174">
        <v>177</v>
      </c>
      <c r="P50" s="174">
        <v>254</v>
      </c>
      <c r="Q50" s="174">
        <v>778</v>
      </c>
    </row>
    <row r="51" spans="1:17" s="8" customFormat="1" ht="12" customHeight="1" x14ac:dyDescent="0.2">
      <c r="A51" s="1"/>
      <c r="B51" s="174">
        <v>4373</v>
      </c>
      <c r="C51" s="174">
        <v>1607</v>
      </c>
      <c r="D51" s="174">
        <v>1145</v>
      </c>
      <c r="E51" s="174">
        <v>865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4693</v>
      </c>
      <c r="N51" s="174">
        <v>3178</v>
      </c>
      <c r="O51" s="174">
        <v>3405</v>
      </c>
      <c r="P51" s="174">
        <v>4610</v>
      </c>
      <c r="Q51" s="174">
        <v>15886</v>
      </c>
    </row>
    <row r="52" spans="1:17" s="10" customFormat="1" ht="12" customHeight="1" x14ac:dyDescent="0.2">
      <c r="A52" s="1"/>
      <c r="B52" s="174">
        <v>67277</v>
      </c>
      <c r="C52" s="174">
        <v>17395</v>
      </c>
      <c r="D52" s="174">
        <v>14713</v>
      </c>
      <c r="E52" s="174">
        <v>15858</v>
      </c>
      <c r="F52" s="174">
        <v>19311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19311</v>
      </c>
      <c r="N61" s="174">
        <v>15858</v>
      </c>
      <c r="O61" s="174">
        <v>14713</v>
      </c>
      <c r="P61" s="174">
        <v>17395</v>
      </c>
      <c r="Q61" s="174">
        <v>67277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146</v>
      </c>
      <c r="N62" s="174">
        <v>190</v>
      </c>
      <c r="O62" s="174">
        <v>149</v>
      </c>
      <c r="P62" s="174">
        <v>340</v>
      </c>
      <c r="Q62" s="174">
        <v>825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146</v>
      </c>
      <c r="N64" s="174">
        <v>190</v>
      </c>
      <c r="O64" s="174">
        <v>149</v>
      </c>
      <c r="P64" s="174">
        <v>340</v>
      </c>
      <c r="Q64" s="174">
        <v>825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-938</v>
      </c>
      <c r="N65" s="174">
        <v>-1667</v>
      </c>
      <c r="O65" s="174">
        <v>-956</v>
      </c>
      <c r="P65" s="174">
        <v>-3109</v>
      </c>
      <c r="Q65" s="174">
        <v>-6670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-938</v>
      </c>
      <c r="N67" s="174">
        <v>-1667</v>
      </c>
      <c r="O67" s="174">
        <v>-956</v>
      </c>
      <c r="P67" s="174">
        <v>-3109</v>
      </c>
      <c r="Q67" s="174">
        <v>-6670</v>
      </c>
    </row>
    <row r="68" spans="1:17" ht="12" customHeight="1" x14ac:dyDescent="0.2">
      <c r="B68" s="174">
        <v>61432</v>
      </c>
      <c r="C68" s="174">
        <v>14626</v>
      </c>
      <c r="D68" s="174">
        <v>13906</v>
      </c>
      <c r="E68" s="174">
        <v>14381</v>
      </c>
      <c r="F68" s="174">
        <v>18519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18519</v>
      </c>
      <c r="N76" s="174">
        <v>14381</v>
      </c>
      <c r="O76" s="174">
        <v>13906</v>
      </c>
      <c r="P76" s="174">
        <v>14626</v>
      </c>
      <c r="Q76" s="174">
        <v>61432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41</v>
      </c>
      <c r="C82" s="174">
        <v>64</v>
      </c>
      <c r="D82" s="174">
        <v>-32</v>
      </c>
      <c r="E82" s="174">
        <v>22</v>
      </c>
      <c r="F82" s="174">
        <v>-13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61391</v>
      </c>
      <c r="C84" s="174">
        <v>14562</v>
      </c>
      <c r="D84" s="174">
        <v>13938</v>
      </c>
      <c r="E84" s="174">
        <v>14359</v>
      </c>
      <c r="F84" s="174">
        <v>18532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17029</v>
      </c>
      <c r="C92" s="174">
        <v>4633</v>
      </c>
      <c r="D92" s="174">
        <v>4326</v>
      </c>
      <c r="E92" s="174">
        <v>3935</v>
      </c>
      <c r="F92" s="174">
        <v>4135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7728</v>
      </c>
      <c r="N92" s="174">
        <v>8165</v>
      </c>
      <c r="O92" s="174">
        <v>8503</v>
      </c>
      <c r="P92" s="174">
        <v>8819</v>
      </c>
      <c r="Q92" s="174">
        <v>33215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83</v>
      </c>
      <c r="N93" s="174">
        <v>0</v>
      </c>
      <c r="O93" s="174">
        <v>58</v>
      </c>
      <c r="P93" s="174">
        <v>-41</v>
      </c>
      <c r="Q93" s="174">
        <v>100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7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253378</v>
      </c>
      <c r="C15" s="174">
        <v>64504</v>
      </c>
      <c r="D15" s="174">
        <v>64644</v>
      </c>
      <c r="E15" s="174">
        <v>65679</v>
      </c>
      <c r="F15" s="174">
        <v>58551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170096</v>
      </c>
      <c r="C16" s="174">
        <v>44850</v>
      </c>
      <c r="D16" s="174">
        <v>39231</v>
      </c>
      <c r="E16" s="174">
        <v>43893</v>
      </c>
      <c r="F16" s="174">
        <v>42122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83282</v>
      </c>
      <c r="C17" s="174">
        <v>19654</v>
      </c>
      <c r="D17" s="174">
        <v>25413</v>
      </c>
      <c r="E17" s="174">
        <v>21786</v>
      </c>
      <c r="F17" s="174">
        <v>16429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75232</v>
      </c>
      <c r="N18" s="174">
        <v>78586</v>
      </c>
      <c r="O18" s="174">
        <v>74772</v>
      </c>
      <c r="P18" s="174">
        <v>81951</v>
      </c>
      <c r="Q18" s="174">
        <v>310541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62918</v>
      </c>
      <c r="N19" s="174">
        <v>65585</v>
      </c>
      <c r="O19" s="174">
        <v>60596</v>
      </c>
      <c r="P19" s="174">
        <v>67498</v>
      </c>
      <c r="Q19" s="174">
        <v>256597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12314</v>
      </c>
      <c r="N20" s="174">
        <v>13001</v>
      </c>
      <c r="O20" s="174">
        <v>14176</v>
      </c>
      <c r="P20" s="174">
        <v>14453</v>
      </c>
      <c r="Q20" s="174">
        <v>53944</v>
      </c>
    </row>
    <row r="21" spans="1:17" s="6" customFormat="1" ht="12" customHeight="1" x14ac:dyDescent="0.2">
      <c r="A21" s="2"/>
      <c r="B21" s="174">
        <v>57163</v>
      </c>
      <c r="C21" s="174">
        <v>17447</v>
      </c>
      <c r="D21" s="174">
        <v>10128</v>
      </c>
      <c r="E21" s="174">
        <v>12907</v>
      </c>
      <c r="F21" s="174">
        <v>16681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16681</v>
      </c>
      <c r="N29" s="174">
        <v>12907</v>
      </c>
      <c r="O29" s="174">
        <v>10128</v>
      </c>
      <c r="P29" s="174">
        <v>17447</v>
      </c>
      <c r="Q29" s="174">
        <v>57163</v>
      </c>
    </row>
    <row r="30" spans="1:17" ht="12" customHeight="1" x14ac:dyDescent="0.2">
      <c r="B30" s="174">
        <v>1021</v>
      </c>
      <c r="C30" s="174">
        <v>274</v>
      </c>
      <c r="D30" s="174">
        <v>243</v>
      </c>
      <c r="E30" s="174">
        <v>251</v>
      </c>
      <c r="F30" s="174">
        <v>253</v>
      </c>
      <c r="G30" s="52"/>
      <c r="H30" s="74" t="s">
        <v>2</v>
      </c>
      <c r="I30" s="74" t="s">
        <v>3</v>
      </c>
      <c r="J30" s="74"/>
      <c r="K30" s="72"/>
      <c r="L30" s="52"/>
      <c r="M30" s="174">
        <v>149</v>
      </c>
      <c r="N30" s="174">
        <v>169</v>
      </c>
      <c r="O30" s="174">
        <v>153</v>
      </c>
      <c r="P30" s="174">
        <v>161</v>
      </c>
      <c r="Q30" s="174">
        <v>632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379</v>
      </c>
      <c r="N31" s="174">
        <v>401</v>
      </c>
      <c r="O31" s="174">
        <v>394</v>
      </c>
      <c r="P31" s="174">
        <v>428</v>
      </c>
      <c r="Q31" s="174">
        <v>1602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379</v>
      </c>
      <c r="N32" s="174">
        <v>401</v>
      </c>
      <c r="O32" s="174">
        <v>394</v>
      </c>
      <c r="P32" s="174">
        <v>428</v>
      </c>
      <c r="Q32" s="174">
        <v>1602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-660</v>
      </c>
      <c r="N34" s="174">
        <v>-1282</v>
      </c>
      <c r="O34" s="174">
        <v>-441</v>
      </c>
      <c r="P34" s="174">
        <v>-3160</v>
      </c>
      <c r="Q34" s="174">
        <v>-5543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-453</v>
      </c>
      <c r="N35" s="174">
        <v>-820</v>
      </c>
      <c r="O35" s="174">
        <v>-349</v>
      </c>
      <c r="P35" s="174">
        <v>-534</v>
      </c>
      <c r="Q35" s="174">
        <v>-2156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-207</v>
      </c>
      <c r="N36" s="174">
        <v>-462</v>
      </c>
      <c r="O36" s="174">
        <v>-92</v>
      </c>
      <c r="P36" s="174">
        <v>-2626</v>
      </c>
      <c r="Q36" s="174">
        <v>-3387</v>
      </c>
    </row>
    <row r="37" spans="1:17" ht="12" customHeight="1" x14ac:dyDescent="0.2">
      <c r="B37" s="174">
        <v>46119</v>
      </c>
      <c r="C37" s="174">
        <v>12253</v>
      </c>
      <c r="D37" s="174">
        <v>11355</v>
      </c>
      <c r="E37" s="174">
        <v>11490</v>
      </c>
      <c r="F37" s="174">
        <v>11021</v>
      </c>
      <c r="G37" s="41"/>
      <c r="H37" s="74" t="s">
        <v>4</v>
      </c>
      <c r="I37" s="74" t="s">
        <v>5</v>
      </c>
      <c r="J37" s="74"/>
      <c r="K37" s="72"/>
      <c r="L37" s="41"/>
      <c r="M37" s="174">
        <v>14971</v>
      </c>
      <c r="N37" s="174">
        <v>16718</v>
      </c>
      <c r="O37" s="174">
        <v>18523</v>
      </c>
      <c r="P37" s="174">
        <v>18802</v>
      </c>
      <c r="Q37" s="174">
        <v>69014</v>
      </c>
    </row>
    <row r="38" spans="1:17" s="8" customFormat="1" ht="12" customHeight="1" x14ac:dyDescent="0.2">
      <c r="A38" s="1"/>
      <c r="B38" s="174">
        <v>20958</v>
      </c>
      <c r="C38" s="174">
        <v>6147</v>
      </c>
      <c r="D38" s="174">
        <v>5049</v>
      </c>
      <c r="E38" s="174">
        <v>4775</v>
      </c>
      <c r="F38" s="174">
        <v>4987</v>
      </c>
      <c r="G38" s="42"/>
      <c r="H38" s="87" t="s">
        <v>34</v>
      </c>
      <c r="I38" s="88"/>
      <c r="J38" s="94" t="s">
        <v>115</v>
      </c>
      <c r="K38" s="72"/>
      <c r="L38" s="42"/>
      <c r="M38" s="174">
        <v>9362</v>
      </c>
      <c r="N38" s="174">
        <v>10528</v>
      </c>
      <c r="O38" s="174">
        <v>11762</v>
      </c>
      <c r="P38" s="174">
        <v>12776</v>
      </c>
      <c r="Q38" s="174">
        <v>44428</v>
      </c>
    </row>
    <row r="39" spans="1:17" s="8" customFormat="1" ht="12" customHeight="1" x14ac:dyDescent="0.2">
      <c r="A39" s="1"/>
      <c r="B39" s="174">
        <v>13335</v>
      </c>
      <c r="C39" s="174">
        <v>4914</v>
      </c>
      <c r="D39" s="174">
        <v>2062</v>
      </c>
      <c r="E39" s="174">
        <v>4231</v>
      </c>
      <c r="F39" s="174">
        <v>2128</v>
      </c>
      <c r="G39" s="42"/>
      <c r="H39" s="87" t="s">
        <v>92</v>
      </c>
      <c r="I39" s="88"/>
      <c r="J39" s="94" t="s">
        <v>93</v>
      </c>
      <c r="K39" s="72"/>
      <c r="L39" s="42"/>
      <c r="M39" s="174">
        <v>3178</v>
      </c>
      <c r="N39" s="174">
        <v>4170</v>
      </c>
      <c r="O39" s="174">
        <v>4581</v>
      </c>
      <c r="P39" s="174">
        <v>5756</v>
      </c>
      <c r="Q39" s="174">
        <v>17685</v>
      </c>
    </row>
    <row r="40" spans="1:17" s="8" customFormat="1" ht="12" customHeight="1" x14ac:dyDescent="0.2">
      <c r="A40" s="1"/>
      <c r="B40" s="174">
        <v>10800</v>
      </c>
      <c r="C40" s="174">
        <v>968</v>
      </c>
      <c r="D40" s="174">
        <v>3985</v>
      </c>
      <c r="E40" s="174">
        <v>2172</v>
      </c>
      <c r="F40" s="174">
        <v>3675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2417</v>
      </c>
      <c r="N40" s="174">
        <v>2003</v>
      </c>
      <c r="O40" s="174">
        <v>2164</v>
      </c>
      <c r="P40" s="174">
        <v>256</v>
      </c>
      <c r="Q40" s="174">
        <v>6840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1026</v>
      </c>
      <c r="C42" s="174">
        <v>224</v>
      </c>
      <c r="D42" s="174">
        <v>259</v>
      </c>
      <c r="E42" s="174">
        <v>312</v>
      </c>
      <c r="F42" s="174">
        <v>231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17</v>
      </c>
      <c r="O42" s="174">
        <v>16</v>
      </c>
      <c r="P42" s="174">
        <v>14</v>
      </c>
      <c r="Q42" s="174">
        <v>61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1348</v>
      </c>
      <c r="C44" s="174">
        <v>565</v>
      </c>
      <c r="D44" s="174">
        <v>241</v>
      </c>
      <c r="E44" s="174">
        <v>320</v>
      </c>
      <c r="F44" s="174">
        <v>222</v>
      </c>
      <c r="G44" s="41"/>
      <c r="H44" s="74" t="s">
        <v>6</v>
      </c>
      <c r="I44" s="74" t="s">
        <v>60</v>
      </c>
      <c r="J44" s="74"/>
      <c r="K44" s="72"/>
      <c r="L44" s="41"/>
      <c r="M44" s="174">
        <v>236</v>
      </c>
      <c r="N44" s="174">
        <v>371</v>
      </c>
      <c r="O44" s="174">
        <v>205</v>
      </c>
      <c r="P44" s="174">
        <v>281</v>
      </c>
      <c r="Q44" s="174">
        <v>1093</v>
      </c>
    </row>
    <row r="45" spans="1:17" s="2" customFormat="1" ht="12" customHeight="1" x14ac:dyDescent="0.2">
      <c r="A45" s="1"/>
      <c r="B45" s="174">
        <v>155</v>
      </c>
      <c r="C45" s="174">
        <v>51</v>
      </c>
      <c r="D45" s="174">
        <v>31</v>
      </c>
      <c r="E45" s="174">
        <v>49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78</v>
      </c>
      <c r="N45" s="174">
        <v>80</v>
      </c>
      <c r="O45" s="174">
        <v>77</v>
      </c>
      <c r="P45" s="174">
        <v>88</v>
      </c>
      <c r="Q45" s="174">
        <v>323</v>
      </c>
    </row>
    <row r="46" spans="1:17" ht="12" customHeight="1" x14ac:dyDescent="0.2">
      <c r="B46" s="174">
        <v>2002</v>
      </c>
      <c r="C46" s="174">
        <v>616</v>
      </c>
      <c r="D46" s="174">
        <v>410</v>
      </c>
      <c r="E46" s="174">
        <v>597</v>
      </c>
      <c r="F46" s="174">
        <v>379</v>
      </c>
      <c r="G46" s="41"/>
      <c r="H46" s="74" t="s">
        <v>8</v>
      </c>
      <c r="I46" s="74" t="s">
        <v>39</v>
      </c>
      <c r="J46" s="74"/>
      <c r="K46" s="72"/>
      <c r="L46" s="41"/>
      <c r="M46" s="174">
        <v>95</v>
      </c>
      <c r="N46" s="174">
        <v>124</v>
      </c>
      <c r="O46" s="174">
        <v>97</v>
      </c>
      <c r="P46" s="174">
        <v>120</v>
      </c>
      <c r="Q46" s="174">
        <v>436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6663</v>
      </c>
      <c r="C48" s="174">
        <v>2073</v>
      </c>
      <c r="D48" s="174">
        <v>1288</v>
      </c>
      <c r="E48" s="174">
        <v>1992</v>
      </c>
      <c r="F48" s="174">
        <v>1310</v>
      </c>
      <c r="G48" s="41"/>
      <c r="H48" s="74" t="s">
        <v>9</v>
      </c>
      <c r="I48" s="74" t="s">
        <v>10</v>
      </c>
      <c r="J48" s="74"/>
      <c r="K48" s="72"/>
      <c r="L48" s="41"/>
      <c r="M48" s="174">
        <v>5554</v>
      </c>
      <c r="N48" s="174">
        <v>4177</v>
      </c>
      <c r="O48" s="174">
        <v>4891</v>
      </c>
      <c r="P48" s="174">
        <v>6814</v>
      </c>
      <c r="Q48" s="174">
        <v>21436</v>
      </c>
    </row>
    <row r="49" spans="1:17" s="8" customFormat="1" ht="12" customHeight="1" x14ac:dyDescent="0.2">
      <c r="A49" s="1"/>
      <c r="B49" s="174">
        <v>955</v>
      </c>
      <c r="C49" s="174">
        <v>250</v>
      </c>
      <c r="D49" s="174">
        <v>247</v>
      </c>
      <c r="E49" s="174">
        <v>263</v>
      </c>
      <c r="F49" s="174">
        <v>195</v>
      </c>
      <c r="G49" s="42"/>
      <c r="H49" s="76" t="s">
        <v>41</v>
      </c>
      <c r="I49" s="88"/>
      <c r="J49" s="94" t="s">
        <v>71</v>
      </c>
      <c r="K49" s="72"/>
      <c r="L49" s="42"/>
      <c r="M49" s="174">
        <v>499</v>
      </c>
      <c r="N49" s="174">
        <v>381</v>
      </c>
      <c r="O49" s="174">
        <v>355</v>
      </c>
      <c r="P49" s="174">
        <v>346</v>
      </c>
      <c r="Q49" s="174">
        <v>1581</v>
      </c>
    </row>
    <row r="50" spans="1:17" s="8" customFormat="1" ht="12" customHeight="1" x14ac:dyDescent="0.2">
      <c r="A50" s="1"/>
      <c r="B50" s="174">
        <v>1473</v>
      </c>
      <c r="C50" s="174">
        <v>421</v>
      </c>
      <c r="D50" s="174">
        <v>280</v>
      </c>
      <c r="E50" s="174">
        <v>415</v>
      </c>
      <c r="F50" s="174">
        <v>357</v>
      </c>
      <c r="G50" s="42"/>
      <c r="H50" s="76" t="s">
        <v>42</v>
      </c>
      <c r="I50" s="88"/>
      <c r="J50" s="94" t="s">
        <v>70</v>
      </c>
      <c r="K50" s="72"/>
      <c r="L50" s="42"/>
      <c r="M50" s="174">
        <v>216</v>
      </c>
      <c r="N50" s="174">
        <v>216</v>
      </c>
      <c r="O50" s="174">
        <v>191</v>
      </c>
      <c r="P50" s="174">
        <v>241</v>
      </c>
      <c r="Q50" s="174">
        <v>864</v>
      </c>
    </row>
    <row r="51" spans="1:17" s="8" customFormat="1" ht="12" customHeight="1" x14ac:dyDescent="0.2">
      <c r="A51" s="1"/>
      <c r="B51" s="174">
        <v>4235</v>
      </c>
      <c r="C51" s="174">
        <v>1402</v>
      </c>
      <c r="D51" s="174">
        <v>761</v>
      </c>
      <c r="E51" s="174">
        <v>1314</v>
      </c>
      <c r="F51" s="174">
        <v>758</v>
      </c>
      <c r="G51" s="42"/>
      <c r="H51" s="76" t="s">
        <v>89</v>
      </c>
      <c r="I51" s="88"/>
      <c r="J51" s="94" t="s">
        <v>69</v>
      </c>
      <c r="K51" s="72"/>
      <c r="L51" s="42"/>
      <c r="M51" s="174">
        <v>4839</v>
      </c>
      <c r="N51" s="174">
        <v>3580</v>
      </c>
      <c r="O51" s="174">
        <v>4345</v>
      </c>
      <c r="P51" s="174">
        <v>6227</v>
      </c>
      <c r="Q51" s="174">
        <v>18991</v>
      </c>
    </row>
    <row r="52" spans="1:17" s="10" customFormat="1" ht="12" customHeight="1" x14ac:dyDescent="0.2">
      <c r="A52" s="1"/>
      <c r="B52" s="174">
        <v>88848</v>
      </c>
      <c r="C52" s="174">
        <v>25149</v>
      </c>
      <c r="D52" s="174">
        <v>20459</v>
      </c>
      <c r="E52" s="174">
        <v>18966</v>
      </c>
      <c r="F52" s="174">
        <v>24274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24274</v>
      </c>
      <c r="N61" s="174">
        <v>18966</v>
      </c>
      <c r="O61" s="174">
        <v>20459</v>
      </c>
      <c r="P61" s="174">
        <v>25149</v>
      </c>
      <c r="Q61" s="174">
        <v>88848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178</v>
      </c>
      <c r="N62" s="174">
        <v>179</v>
      </c>
      <c r="O62" s="174">
        <v>78</v>
      </c>
      <c r="P62" s="174">
        <v>258</v>
      </c>
      <c r="Q62" s="174">
        <v>693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178</v>
      </c>
      <c r="N64" s="174">
        <v>179</v>
      </c>
      <c r="O64" s="174">
        <v>78</v>
      </c>
      <c r="P64" s="174">
        <v>258</v>
      </c>
      <c r="Q64" s="174">
        <v>693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-651</v>
      </c>
      <c r="N65" s="174">
        <v>-727</v>
      </c>
      <c r="O65" s="174">
        <v>-1125</v>
      </c>
      <c r="P65" s="174">
        <v>-2546</v>
      </c>
      <c r="Q65" s="174">
        <v>-5049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-651</v>
      </c>
      <c r="N67" s="174">
        <v>-727</v>
      </c>
      <c r="O67" s="174">
        <v>-1125</v>
      </c>
      <c r="P67" s="174">
        <v>-2546</v>
      </c>
      <c r="Q67" s="174">
        <v>-5049</v>
      </c>
    </row>
    <row r="68" spans="1:17" ht="12" customHeight="1" x14ac:dyDescent="0.2">
      <c r="B68" s="174">
        <v>84492</v>
      </c>
      <c r="C68" s="174">
        <v>22861</v>
      </c>
      <c r="D68" s="174">
        <v>19412</v>
      </c>
      <c r="E68" s="174">
        <v>18418</v>
      </c>
      <c r="F68" s="174">
        <v>23801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23801</v>
      </c>
      <c r="N76" s="174">
        <v>18418</v>
      </c>
      <c r="O76" s="174">
        <v>19412</v>
      </c>
      <c r="P76" s="174">
        <v>22861</v>
      </c>
      <c r="Q76" s="174">
        <v>84492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-439</v>
      </c>
      <c r="C82" s="174">
        <v>-107</v>
      </c>
      <c r="D82" s="174">
        <v>-180</v>
      </c>
      <c r="E82" s="174">
        <v>-87</v>
      </c>
      <c r="F82" s="174">
        <v>-65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84931</v>
      </c>
      <c r="C84" s="174">
        <v>22968</v>
      </c>
      <c r="D84" s="174">
        <v>19592</v>
      </c>
      <c r="E84" s="174">
        <v>18505</v>
      </c>
      <c r="F84" s="174">
        <v>23866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21069</v>
      </c>
      <c r="C92" s="174">
        <v>6151</v>
      </c>
      <c r="D92" s="174">
        <v>5086</v>
      </c>
      <c r="E92" s="174">
        <v>4817</v>
      </c>
      <c r="F92" s="174">
        <v>5015</v>
      </c>
      <c r="G92" s="42"/>
      <c r="H92" s="87" t="s">
        <v>91</v>
      </c>
      <c r="I92" s="72"/>
      <c r="J92" s="76" t="s">
        <v>116</v>
      </c>
      <c r="K92" s="72"/>
      <c r="L92" s="42"/>
      <c r="M92" s="174">
        <v>9480</v>
      </c>
      <c r="N92" s="174">
        <v>10386</v>
      </c>
      <c r="O92" s="174">
        <v>11710</v>
      </c>
      <c r="P92" s="174">
        <v>12630</v>
      </c>
      <c r="Q92" s="174">
        <v>44206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85</v>
      </c>
      <c r="N93" s="174">
        <v>0</v>
      </c>
      <c r="O93" s="174">
        <v>59</v>
      </c>
      <c r="P93" s="174">
        <v>12</v>
      </c>
      <c r="Q93" s="174">
        <v>156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8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49</vt:i4>
      </vt:variant>
    </vt:vector>
  </HeadingPairs>
  <TitlesOfParts>
    <vt:vector size="76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2021-06-18T12:06:36Z</cp:lastPrinted>
  <dcterms:created xsi:type="dcterms:W3CDTF">1999-07-09T11:50:45Z</dcterms:created>
  <dcterms:modified xsi:type="dcterms:W3CDTF">2024-02-27T01:47:09Z</dcterms:modified>
</cp:coreProperties>
</file>