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<sst xmlns="http://schemas.openxmlformats.org/spreadsheetml/2006/main" count="41" uniqueCount="40">
  <si>
    <t xml:space="preserve">Costos</t>
  </si>
  <si>
    <t xml:space="preserve">Producto</t>
  </si>
  <si>
    <t xml:space="preserve">Cantidad</t>
  </si>
  <si>
    <t xml:space="preserve">Precio por unidad</t>
  </si>
  <si>
    <t xml:space="preserve">Total Parcial</t>
  </si>
  <si>
    <t xml:space="preserve">Link</t>
  </si>
  <si>
    <t xml:space="preserve">Luminarias</t>
  </si>
  <si>
    <t xml:space="preserve">https://articulo.mercadolibre.com.ar/MLA-672979578-panel-led-plafon-embutir-redondo-18w-luminaria-cielo-razo-_JM</t>
  </si>
  <si>
    <t xml:space="preserve">Interruptor</t>
  </si>
  <si>
    <t xml:space="preserve">https://articulo.mercadolibre.com.ar/MLA-606643776-llave-interruptor-corta-corriente-10a-superfie-exterior-cioc-_JM</t>
  </si>
  <si>
    <t xml:space="preserve">Toma Corrientes</t>
  </si>
  <si>
    <t xml:space="preserve">https://articulo.mercadolibre.com.ar/MLA-605306337-toma-corriente-doble-completo-edy-armado-cable-toma-_JM</t>
  </si>
  <si>
    <t xml:space="preserve">Sillas (Espera)</t>
  </si>
  <si>
    <t xml:space="preserve">https://articulo.mercadolibre.com.ar/MLA-621174345-tandem-de-3-sillas-salas-espera-plastico-super-reforzado-_JM</t>
  </si>
  <si>
    <t xml:space="preserve">Bacha Baño</t>
  </si>
  <si>
    <t xml:space="preserve">https://articulo.mercadolibre.com.ar/MLA-617889811-bacha-lavatorio-apoyo-deca-l105-ovalada-oval-1-y-3-agujeros-_JM</t>
  </si>
  <si>
    <t xml:space="preserve">Heladera</t>
  </si>
  <si>
    <t xml:space="preserve">https://articulo.mercadolibre.com.ar/MLA-665861245-heladera-no-frost-inverter-samsung-rt29k5710s8-305lt-_JM</t>
  </si>
  <si>
    <t xml:space="preserve">Mesa de Cocina</t>
  </si>
  <si>
    <t xml:space="preserve">https://articulo.mercadolibre.com.ar/MLA-670899102-mesa-nordica-escandinava-60x100-comedor-cocina-maciza-y-mdf-_JM</t>
  </si>
  <si>
    <t xml:space="preserve">Taburete</t>
  </si>
  <si>
    <t xml:space="preserve">https://articulo.mercadolibre.com.ar/MLA-620268565-taburete-banqueta-premium-alta-silla-bar-desayunador-barra-_JM</t>
  </si>
  <si>
    <t xml:space="preserve">Sillon Ejecutivo</t>
  </si>
  <si>
    <t xml:space="preserve">https://articulo.mercadolibre.com.ar/MLA-608422771-silla-de-pc-oficina-escritorio-ejecutivo-sillon-hasta-150-kg-_JM</t>
  </si>
  <si>
    <t xml:space="preserve">PC Escritorio</t>
  </si>
  <si>
    <t xml:space="preserve">https://articulo.mercadolibre.com.ar/MLA-707571116-pc-escritorio-windows-10-amd-apu-a4-50001tb-4gb-ddr3-_JM</t>
  </si>
  <si>
    <t xml:space="preserve">Notebook</t>
  </si>
  <si>
    <t xml:space="preserve">https://articulo.mercadolibre.com.ar/MLA-680436010-notebook-asus-156-core-i3-ram-4gb-x541ua-go1372t-_JM</t>
  </si>
  <si>
    <t xml:space="preserve">Impresora</t>
  </si>
  <si>
    <t xml:space="preserve">https://articulo.mercadolibre.com.ar/MLA-606402938-impresora-laser-brother-hl-1200-_JM</t>
  </si>
  <si>
    <t xml:space="preserve">Proyector</t>
  </si>
  <si>
    <t xml:space="preserve">https://articulo.mercadolibre.com.ar/MLA-629847566-proyector-led-rd806-hd-2800-lumens-hdmi-usb-tv-140-pulgadas-_JM</t>
  </si>
  <si>
    <t xml:space="preserve">https://articulo.mercadolibre.com.ar/MLA-693158237-sillon-ejecutivo-de-oficinasilla-escritorio-pc-oficina-2008-_JM</t>
  </si>
  <si>
    <t xml:space="preserve">Router</t>
  </si>
  <si>
    <t xml:space="preserve">https://articulo.mercadolibre.com.ar/MLA-723267041-router-wifi-tp-link-tl-wr841hp-rompemuros-9dbi-841hp-_JM</t>
  </si>
  <si>
    <t xml:space="preserve">Switch</t>
  </si>
  <si>
    <t xml:space="preserve">https://articulo.mercadolibre.com.ar/MLA-618768428-switch-8-bocas-tp-link-tl-sg1008d-gigabit-101001000-_JM</t>
  </si>
  <si>
    <t xml:space="preserve">AP</t>
  </si>
  <si>
    <t xml:space="preserve">https://articulo.mercadolibre.com.ar/MLA-636847301-repetidor-wifi-linksys-amplificador-re3000-n300-oferta-_JM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</si>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</sst>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ticulo.mercadolibre.com.ar/MLA-672979578-panel-led-plafon-embutir-redondo-18w-luminaria-cielo-razo-_J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16"/>
    <col collapsed="false" customWidth="true" hidden="false" outlineLevel="0" max="3" min="3" style="0" width="9.44"/>
    <col collapsed="false" customWidth="true" hidden="false" outlineLevel="0" max="4" min="4" style="0" width="9.72"/>
    <col collapsed="false" customWidth="false" hidden="false" outlineLevel="0" max="5" min="5" style="0" width="11.52"/>
    <col collapsed="false" customWidth="true" hidden="false" outlineLevel="0" max="6" min="6" style="0" width="101.06"/>
    <col collapsed="false" customWidth="false" hidden="false" outlineLevel="0" max="1025" min="7" style="0" width="11.52"/>
  </cols>
  <sheetData>
    <row r="3" customFormat="false" ht="12.8" hidden="false" customHeight="false" outlineLevel="0" collapsed="false">
      <c r="B3" s="1" t="s">
        <v>0</v>
      </c>
    </row>
    <row r="5" customFormat="false" ht="25.5" hidden="false" customHeight="true" outlineLevel="0" collapsed="false">
      <c r="B5" s="2" t="s">
        <v>1</v>
      </c>
      <c r="C5" s="2" t="s">
        <v>2</v>
      </c>
      <c r="D5" s="2" t="s">
        <v>3</v>
      </c>
      <c r="E5" s="3" t="s">
        <v>4</v>
      </c>
      <c r="F5" s="4" t="s">
        <v>5</v>
      </c>
    </row>
    <row r="7" customFormat="false" ht="12.8" hidden="false" customHeight="false" outlineLevel="0" collapsed="false">
      <c r="A7" s="1"/>
      <c r="B7" s="1" t="s">
        <v>6</v>
      </c>
      <c r="C7" s="1" t="n">
        <v>43</v>
      </c>
      <c r="D7" s="1" t="n">
        <v>265</v>
      </c>
      <c r="E7" s="1" t="n">
        <f aca="false">+D7*C7</f>
        <v>11395</v>
      </c>
      <c r="F7" s="5" t="s">
        <v>7</v>
      </c>
    </row>
    <row r="8" customFormat="false" ht="12.8" hidden="false" customHeight="false" outlineLevel="0" collapsed="false">
      <c r="A8" s="1"/>
      <c r="B8" s="1" t="s">
        <v>8</v>
      </c>
      <c r="C8" s="1" t="n">
        <v>104</v>
      </c>
      <c r="D8" s="1" t="n">
        <v>28</v>
      </c>
      <c r="E8" s="1" t="n">
        <f aca="false">+D8*C8</f>
        <v>2912</v>
      </c>
      <c r="F8" s="0" t="s">
        <v>9</v>
      </c>
    </row>
    <row r="9" customFormat="false" ht="12.8" hidden="false" customHeight="false" outlineLevel="0" collapsed="false">
      <c r="A9" s="1"/>
      <c r="B9" s="1" t="s">
        <v>10</v>
      </c>
      <c r="C9" s="1" t="n">
        <v>104</v>
      </c>
      <c r="D9" s="1" t="n">
        <v>30</v>
      </c>
      <c r="E9" s="1" t="n">
        <f aca="false">+D9*C9</f>
        <v>3120</v>
      </c>
      <c r="F9" s="0" t="s">
        <v>11</v>
      </c>
    </row>
    <row r="10" customFormat="false" ht="12.8" hidden="false" customHeight="false" outlineLevel="0" collapsed="false">
      <c r="A10" s="1"/>
      <c r="B10" s="1" t="s">
        <v>12</v>
      </c>
      <c r="C10" s="1" t="n">
        <v>15</v>
      </c>
      <c r="D10" s="1" t="n">
        <v>1776</v>
      </c>
      <c r="E10" s="1" t="n">
        <f aca="false">+D10*C10</f>
        <v>26640</v>
      </c>
      <c r="F10" s="0" t="s">
        <v>13</v>
      </c>
    </row>
    <row r="11" customFormat="false" ht="12.8" hidden="false" customHeight="false" outlineLevel="0" collapsed="false">
      <c r="A11" s="1"/>
      <c r="B11" s="1" t="s">
        <v>14</v>
      </c>
      <c r="C11" s="1" t="n">
        <v>60</v>
      </c>
      <c r="D11" s="1" t="n">
        <v>3128</v>
      </c>
      <c r="E11" s="1" t="n">
        <f aca="false">+D11*C11</f>
        <v>187680</v>
      </c>
      <c r="F11" s="0" t="s">
        <v>15</v>
      </c>
    </row>
    <row r="12" customFormat="false" ht="12.8" hidden="false" customHeight="false" outlineLevel="0" collapsed="false">
      <c r="A12" s="1"/>
      <c r="B12" s="1" t="s">
        <v>16</v>
      </c>
      <c r="C12" s="1" t="n">
        <v>4</v>
      </c>
      <c r="D12" s="1" t="n">
        <v>19000</v>
      </c>
      <c r="E12" s="1" t="n">
        <f aca="false">+D12*C12</f>
        <v>76000</v>
      </c>
      <c r="F12" s="0" t="s">
        <v>17</v>
      </c>
    </row>
    <row r="13" customFormat="false" ht="12.8" hidden="false" customHeight="false" outlineLevel="0" collapsed="false">
      <c r="A13" s="1"/>
      <c r="B13" s="1" t="s">
        <v>18</v>
      </c>
      <c r="C13" s="1" t="n">
        <v>34</v>
      </c>
      <c r="D13" s="1" t="n">
        <v>2000</v>
      </c>
      <c r="E13" s="1" t="n">
        <f aca="false">+D13*C13</f>
        <v>68000</v>
      </c>
      <c r="F13" s="0" t="s">
        <v>19</v>
      </c>
    </row>
    <row r="14" customFormat="false" ht="12.8" hidden="false" customHeight="false" outlineLevel="0" collapsed="false">
      <c r="A14" s="1"/>
      <c r="B14" s="1" t="s">
        <v>20</v>
      </c>
      <c r="C14" s="1" t="n">
        <v>48</v>
      </c>
      <c r="D14" s="1" t="n">
        <v>1150</v>
      </c>
      <c r="E14" s="1" t="n">
        <f aca="false">+D14*C14</f>
        <v>55200</v>
      </c>
      <c r="F14" s="0" t="s">
        <v>21</v>
      </c>
    </row>
    <row r="15" customFormat="false" ht="12.8" hidden="false" customHeight="false" outlineLevel="0" collapsed="false">
      <c r="A15" s="1"/>
      <c r="B15" s="1" t="s">
        <v>22</v>
      </c>
      <c r="C15" s="1" t="n">
        <v>45</v>
      </c>
      <c r="D15" s="1" t="n">
        <v>3990</v>
      </c>
      <c r="E15" s="1" t="n">
        <f aca="false">+D15*C15</f>
        <v>179550</v>
      </c>
      <c r="F15" s="0" t="s">
        <v>23</v>
      </c>
    </row>
    <row r="16" customFormat="false" ht="12.8" hidden="false" customHeight="false" outlineLevel="0" collapsed="false">
      <c r="A16" s="1"/>
      <c r="B16" s="1" t="s">
        <v>24</v>
      </c>
      <c r="C16" s="1" t="n">
        <v>26</v>
      </c>
      <c r="D16" s="1" t="n">
        <v>6800</v>
      </c>
      <c r="E16" s="1" t="n">
        <f aca="false">+D16*C16</f>
        <v>176800</v>
      </c>
      <c r="F16" s="0" t="s">
        <v>25</v>
      </c>
    </row>
    <row r="17" customFormat="false" ht="12.8" hidden="false" customHeight="false" outlineLevel="0" collapsed="false">
      <c r="A17" s="1"/>
      <c r="B17" s="1" t="s">
        <v>26</v>
      </c>
      <c r="C17" s="1" t="n">
        <v>5</v>
      </c>
      <c r="D17" s="1" t="n">
        <v>14250</v>
      </c>
      <c r="E17" s="1" t="n">
        <f aca="false">+D17*C17</f>
        <v>71250</v>
      </c>
      <c r="F17" s="0" t="s">
        <v>27</v>
      </c>
    </row>
    <row r="18" customFormat="false" ht="12.8" hidden="false" customHeight="false" outlineLevel="0" collapsed="false">
      <c r="A18" s="1"/>
      <c r="B18" s="1" t="s">
        <v>28</v>
      </c>
      <c r="C18" s="1" t="n">
        <v>4</v>
      </c>
      <c r="D18" s="1" t="n">
        <v>2950</v>
      </c>
      <c r="E18" s="1" t="n">
        <f aca="false">+D18*C18</f>
        <v>11800</v>
      </c>
      <c r="F18" s="0" t="s">
        <v>29</v>
      </c>
    </row>
    <row r="19" customFormat="false" ht="12.8" hidden="false" customHeight="false" outlineLevel="0" collapsed="false">
      <c r="A19" s="1"/>
      <c r="B19" s="1" t="s">
        <v>30</v>
      </c>
      <c r="C19" s="1" t="n">
        <v>3</v>
      </c>
      <c r="D19" s="1" t="n">
        <v>8500</v>
      </c>
      <c r="E19" s="1" t="n">
        <f aca="false">+D19*C19</f>
        <v>25500</v>
      </c>
      <c r="F19" s="0" t="s">
        <v>31</v>
      </c>
    </row>
    <row r="20" customFormat="false" ht="12.8" hidden="false" customHeight="false" outlineLevel="0" collapsed="false">
      <c r="A20" s="1"/>
      <c r="B20" s="1" t="s">
        <v>22</v>
      </c>
      <c r="C20" s="1" t="n">
        <v>4</v>
      </c>
      <c r="D20" s="1" t="n">
        <v>3500</v>
      </c>
      <c r="E20" s="1" t="n">
        <f aca="false">+D20*C20</f>
        <v>14000</v>
      </c>
      <c r="F20" s="0" t="s">
        <v>32</v>
      </c>
    </row>
    <row r="21" customFormat="false" ht="12.8" hidden="false" customHeight="false" outlineLevel="0" collapsed="false">
      <c r="B21" s="1" t="s">
        <v>33</v>
      </c>
      <c r="C21" s="1" t="n">
        <v>6</v>
      </c>
      <c r="D21" s="1" t="n">
        <v>1841</v>
      </c>
      <c r="E21" s="1" t="n">
        <f aca="false">+D21*C21</f>
        <v>11046</v>
      </c>
      <c r="F21" s="0" t="s">
        <v>34</v>
      </c>
    </row>
    <row r="22" customFormat="false" ht="12.8" hidden="false" customHeight="false" outlineLevel="0" collapsed="false">
      <c r="B22" s="1" t="s">
        <v>35</v>
      </c>
      <c r="C22" s="1" t="n">
        <v>6</v>
      </c>
      <c r="D22" s="1" t="n">
        <v>820</v>
      </c>
      <c r="E22" s="1" t="n">
        <f aca="false">+D22*C22</f>
        <v>4920</v>
      </c>
      <c r="F22" s="0" t="s">
        <v>36</v>
      </c>
    </row>
    <row r="23" customFormat="false" ht="12.8" hidden="false" customHeight="false" outlineLevel="0" collapsed="false">
      <c r="B23" s="1" t="s">
        <v>37</v>
      </c>
      <c r="C23" s="1" t="n">
        <v>6</v>
      </c>
      <c r="D23" s="1" t="n">
        <v>1100</v>
      </c>
      <c r="E23" s="1" t="n">
        <f aca="false">+D23*C23</f>
        <v>6600</v>
      </c>
      <c r="F23" s="0" t="s">
        <v>38</v>
      </c>
    </row>
    <row r="25" customFormat="false" ht="12.8" hidden="false" customHeight="false" outlineLevel="0" collapsed="false">
      <c r="B25" s="1" t="s">
        <v>39</v>
      </c>
      <c r="C25" s="1" t="n">
        <f aca="false">SUM(C7:C24)</f>
        <v>517</v>
      </c>
      <c r="D25" s="1"/>
      <c r="E25" s="1" t="n">
        <f aca="false">SUM(E7:E24)</f>
        <v>932413</v>
      </c>
    </row>
    <row r="26" customFormat="false" ht="12.8" hidden="false" customHeight="false" outlineLevel="0" collapsed="false">
      <c r="B26" s="1"/>
      <c r="C26" s="1"/>
      <c r="D26" s="1"/>
      <c r="E26" s="1" t="n">
        <f aca="false">E25/28.7</f>
        <v>32488.2578397213</v>
      </c>
    </row>
  </sheetData>
  <hyperlinks>
    <hyperlink ref="F7" r:id="rId1" display="https://articulo.mercadolibre.com.ar/MLA-672979578-panel-led-plafon-embutir-redondo-18w-luminaria-cielo-razo-_J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2018-06-14T18:43:43Z</dcterms:created>
  <dc:creator/>
  <dc:description/>
  <dc:language>en-US</dc:language>
  <cp:lastModifiedBy/>
  <dcterms:modified xsi:type="dcterms:W3CDTF">2018-07-23T08:59:18Z</dcterms:modified>
  <cp:revision>4</cp:revision>
  <dc:subject/>
  <dc:title/>
</cp:coreProperties>
</file>