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1832"/>
  </bookViews>
  <sheets>
    <sheet name="novo csv b91" sheetId="1" r:id="rId1"/>
  </sheets>
  <calcPr calcId="145621"/>
</workbook>
</file>

<file path=xl/calcChain.xml><?xml version="1.0" encoding="utf-8"?>
<calcChain xmlns="http://schemas.openxmlformats.org/spreadsheetml/2006/main">
  <c r="C17" i="1" l="1"/>
  <c r="C16" i="1"/>
  <c r="C1998" i="1"/>
  <c r="D1998" i="1"/>
  <c r="E1998" i="1"/>
  <c r="F1998" i="1"/>
  <c r="G1998" i="1"/>
  <c r="H1998" i="1"/>
  <c r="I1998" i="1"/>
  <c r="J1998" i="1"/>
  <c r="K1998" i="1"/>
  <c r="L1998" i="1"/>
  <c r="M1998" i="1"/>
  <c r="B1998" i="1"/>
  <c r="C1618" i="1"/>
  <c r="D1618" i="1"/>
  <c r="E1618" i="1"/>
  <c r="F1618" i="1"/>
  <c r="G1618" i="1"/>
  <c r="H1618" i="1"/>
  <c r="I1618" i="1"/>
  <c r="J1618" i="1"/>
  <c r="K1618" i="1"/>
  <c r="L1618" i="1"/>
  <c r="M1618" i="1"/>
  <c r="B1618" i="1"/>
  <c r="C1422" i="1"/>
  <c r="D1422" i="1"/>
  <c r="E1422" i="1"/>
  <c r="F1422" i="1"/>
  <c r="G1422" i="1"/>
  <c r="H1422" i="1"/>
  <c r="I1422" i="1"/>
  <c r="J1422" i="1"/>
  <c r="K1422" i="1"/>
  <c r="L1422" i="1"/>
  <c r="M1422" i="1"/>
  <c r="B1422" i="1"/>
  <c r="C1331" i="1"/>
  <c r="D1331" i="1"/>
  <c r="E1331" i="1"/>
  <c r="F1331" i="1"/>
  <c r="G1331" i="1"/>
  <c r="H1331" i="1"/>
  <c r="I1331" i="1"/>
  <c r="J1331" i="1"/>
  <c r="K1331" i="1"/>
  <c r="L1331" i="1"/>
  <c r="M1331" i="1"/>
  <c r="B1331" i="1"/>
  <c r="C1243" i="1"/>
  <c r="D1243" i="1"/>
  <c r="E1243" i="1"/>
  <c r="F1243" i="1"/>
  <c r="G1243" i="1"/>
  <c r="H1243" i="1"/>
  <c r="I1243" i="1"/>
  <c r="J1243" i="1"/>
  <c r="K1243" i="1"/>
  <c r="L1243" i="1"/>
  <c r="M1243" i="1"/>
  <c r="B1243" i="1"/>
  <c r="C1183" i="1"/>
  <c r="D1183" i="1"/>
  <c r="E1183" i="1"/>
  <c r="F1183" i="1"/>
  <c r="G1183" i="1"/>
  <c r="H1183" i="1"/>
  <c r="I1183" i="1"/>
  <c r="J1183" i="1"/>
  <c r="K1183" i="1"/>
  <c r="L1183" i="1"/>
  <c r="M1183" i="1"/>
  <c r="B1183" i="1"/>
  <c r="C1106" i="1"/>
  <c r="D1106" i="1"/>
  <c r="E1106" i="1"/>
  <c r="F1106" i="1"/>
  <c r="G1106" i="1"/>
  <c r="H1106" i="1"/>
  <c r="I1106" i="1"/>
  <c r="J1106" i="1"/>
  <c r="K1106" i="1"/>
  <c r="L1106" i="1"/>
  <c r="M1106" i="1"/>
  <c r="B1106" i="1"/>
  <c r="C1023" i="1"/>
  <c r="D1023" i="1"/>
  <c r="E1023" i="1"/>
  <c r="F1023" i="1"/>
  <c r="G1023" i="1"/>
  <c r="H1023" i="1"/>
  <c r="I1023" i="1"/>
  <c r="J1023" i="1"/>
  <c r="K1023" i="1"/>
  <c r="L1023" i="1"/>
  <c r="M1023" i="1"/>
  <c r="B1023" i="1"/>
  <c r="C943" i="1"/>
  <c r="D943" i="1"/>
  <c r="E943" i="1"/>
  <c r="F943" i="1"/>
  <c r="G943" i="1"/>
  <c r="H943" i="1"/>
  <c r="I943" i="1"/>
  <c r="J943" i="1"/>
  <c r="K943" i="1"/>
  <c r="L943" i="1"/>
  <c r="M943" i="1"/>
  <c r="B943" i="1"/>
  <c r="C870" i="1"/>
  <c r="D870" i="1"/>
  <c r="E870" i="1"/>
  <c r="F870" i="1"/>
  <c r="G870" i="1"/>
  <c r="H870" i="1"/>
  <c r="I870" i="1"/>
  <c r="J870" i="1"/>
  <c r="K870" i="1"/>
  <c r="L870" i="1"/>
  <c r="M870" i="1"/>
  <c r="B870" i="1"/>
  <c r="C798" i="1"/>
  <c r="D798" i="1"/>
  <c r="E798" i="1"/>
  <c r="F798" i="1"/>
  <c r="G798" i="1"/>
  <c r="H798" i="1"/>
  <c r="I798" i="1"/>
  <c r="J798" i="1"/>
  <c r="K798" i="1"/>
  <c r="L798" i="1"/>
  <c r="M798" i="1"/>
  <c r="B798" i="1"/>
  <c r="C733" i="1"/>
  <c r="D733" i="1"/>
  <c r="E733" i="1"/>
  <c r="F733" i="1"/>
  <c r="G733" i="1"/>
  <c r="H733" i="1"/>
  <c r="I733" i="1"/>
  <c r="J733" i="1"/>
  <c r="K733" i="1"/>
  <c r="L733" i="1"/>
  <c r="M733" i="1"/>
  <c r="B733" i="1"/>
  <c r="C655" i="1"/>
  <c r="D655" i="1"/>
  <c r="E655" i="1"/>
  <c r="F655" i="1"/>
  <c r="G655" i="1"/>
  <c r="H655" i="1"/>
  <c r="I655" i="1"/>
  <c r="J655" i="1"/>
  <c r="K655" i="1"/>
  <c r="L655" i="1"/>
  <c r="M655" i="1"/>
  <c r="B655" i="1"/>
  <c r="C630" i="1"/>
  <c r="D630" i="1"/>
  <c r="E630" i="1"/>
  <c r="F630" i="1"/>
  <c r="G630" i="1"/>
  <c r="H630" i="1"/>
  <c r="I630" i="1"/>
  <c r="J630" i="1"/>
  <c r="K630" i="1"/>
  <c r="L630" i="1"/>
  <c r="M630" i="1"/>
  <c r="B630" i="1"/>
  <c r="C582" i="1"/>
  <c r="D582" i="1"/>
  <c r="E582" i="1"/>
  <c r="F582" i="1"/>
  <c r="G582" i="1"/>
  <c r="H582" i="1"/>
  <c r="I582" i="1"/>
  <c r="J582" i="1"/>
  <c r="K582" i="1"/>
  <c r="L582" i="1"/>
  <c r="M582" i="1"/>
  <c r="B582" i="1"/>
  <c r="C514" i="1"/>
  <c r="D514" i="1"/>
  <c r="E514" i="1"/>
  <c r="F514" i="1"/>
  <c r="G514" i="1"/>
  <c r="H514" i="1"/>
  <c r="I514" i="1"/>
  <c r="J514" i="1"/>
  <c r="K514" i="1"/>
  <c r="L514" i="1"/>
  <c r="M514" i="1"/>
  <c r="B514" i="1"/>
  <c r="C435" i="1"/>
  <c r="D435" i="1"/>
  <c r="E435" i="1"/>
  <c r="F435" i="1"/>
  <c r="G435" i="1"/>
  <c r="H435" i="1"/>
  <c r="I435" i="1"/>
  <c r="J435" i="1"/>
  <c r="K435" i="1"/>
  <c r="L435" i="1"/>
  <c r="M435" i="1"/>
  <c r="B435" i="1"/>
  <c r="C361" i="1"/>
  <c r="D361" i="1"/>
  <c r="E361" i="1"/>
  <c r="F361" i="1"/>
  <c r="G361" i="1"/>
  <c r="H361" i="1"/>
  <c r="I361" i="1"/>
  <c r="J361" i="1"/>
  <c r="K361" i="1"/>
  <c r="L361" i="1"/>
  <c r="M361" i="1"/>
  <c r="B361" i="1"/>
  <c r="C326" i="1"/>
  <c r="D326" i="1"/>
  <c r="E326" i="1"/>
  <c r="F326" i="1"/>
  <c r="G326" i="1"/>
  <c r="H326" i="1"/>
  <c r="I326" i="1"/>
  <c r="J326" i="1"/>
  <c r="K326" i="1"/>
  <c r="L326" i="1"/>
  <c r="M326" i="1"/>
  <c r="B326" i="1"/>
  <c r="C189" i="1"/>
  <c r="D189" i="1"/>
  <c r="E189" i="1"/>
  <c r="F189" i="1"/>
  <c r="G189" i="1"/>
  <c r="H189" i="1"/>
  <c r="I189" i="1"/>
  <c r="J189" i="1"/>
  <c r="K189" i="1"/>
  <c r="L189" i="1"/>
  <c r="M189" i="1"/>
  <c r="B189" i="1"/>
  <c r="D17" i="1"/>
  <c r="E17" i="1"/>
  <c r="F17" i="1"/>
  <c r="G17" i="1"/>
  <c r="G16" i="1"/>
  <c r="H17" i="1"/>
  <c r="H16" i="1"/>
  <c r="I17" i="1"/>
  <c r="I16" i="1"/>
  <c r="J17" i="1"/>
  <c r="J16" i="1"/>
  <c r="K17" i="1"/>
  <c r="K16" i="1"/>
  <c r="L17" i="1"/>
  <c r="L16" i="1"/>
  <c r="M17" i="1"/>
  <c r="M16" i="1"/>
  <c r="B17" i="1"/>
  <c r="B16" i="1"/>
  <c r="D16" i="1"/>
  <c r="F16" i="1"/>
  <c r="E16" i="1"/>
</calcChain>
</file>

<file path=xl/sharedStrings.xml><?xml version="1.0" encoding="utf-8"?>
<sst xmlns="http://schemas.openxmlformats.org/spreadsheetml/2006/main" count="2090" uniqueCount="2090">
  <si>
    <t>CID10 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</si>
  <si>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</si>
  <si>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</si>
  <si>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</si>
  <si>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</si>
  <si>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</si>
  <si>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</si>
  <si>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</si>
  <si>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</si>
  <si>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</si>
  <si>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</si>
  <si>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</si>
  <si>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</si>
  <si>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</si>
  <si>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990:N?O Informada</t>
  </si>
  <si>
    <t>999:Ignorada</t>
  </si>
  <si>
    <t>A00:Colera</t>
  </si>
  <si>
    <t>A01:Febres Tifoide e Paratifoide</t>
  </si>
  <si>
    <t>A02:Outras Infecc?Es por Salmonella</t>
  </si>
  <si>
    <t>A03:Shiguelose</t>
  </si>
  <si>
    <t>A04:Outras Infecc?Es Intestinais Bacterianas</t>
  </si>
  <si>
    <t>A05:Outras Intoxicac?Es Alimentares Bacterianas</t>
  </si>
  <si>
    <t>A06:Amebiase</t>
  </si>
  <si>
    <t>A07:Outras Doencas Intestinais por Protozoarios</t>
  </si>
  <si>
    <t>A08:Infecc?Es Intestinais Virais, Outras e as N?O Especificadas</t>
  </si>
  <si>
    <t>A09:Diarreia e Gastroenterite de Origem Infecciosa Presumivel</t>
  </si>
  <si>
    <t>A15:Tuberculose Respiratoria, com Confirmac?O Bacteriologica e Histologica</t>
  </si>
  <si>
    <t>A16:Tuberculose das Vias Respiratorias, sem Confirmac?O Bacteriologica ou Histologica</t>
  </si>
  <si>
    <t>A17:Tuberculose do Sistema Nervoso</t>
  </si>
  <si>
    <t>A18:Tuberculose de Outros Org?Os</t>
  </si>
  <si>
    <t>A19:Tuberculose Miliar</t>
  </si>
  <si>
    <t>A20:Peste</t>
  </si>
  <si>
    <t>A21:Tularemia</t>
  </si>
  <si>
    <t>A22:Carbunculo</t>
  </si>
  <si>
    <t>A23:Brucelose</t>
  </si>
  <si>
    <t>A24:Mormo e Melioidose</t>
  </si>
  <si>
    <t>A25:Febres Transmitidas por Mordedura de Rato</t>
  </si>
  <si>
    <t>A26:Erisipeloide</t>
  </si>
  <si>
    <t>A27:Leptospirose</t>
  </si>
  <si>
    <t>A28:Outras Doencas Bacterianas Zoonoticas N?O Classificadas em Outra Parte</t>
  </si>
  <si>
    <t>A30:Hanseniase [Doenca de Hansen] [Lepra]</t>
  </si>
  <si>
    <t>A31:Infecc?Es Devidas a Outras Micobacterias</t>
  </si>
  <si>
    <t>A32:Listeriose [Listeriase]</t>
  </si>
  <si>
    <t>A33:Tetano do Recem-Nascido [Neonatal]</t>
  </si>
  <si>
    <t>A34:Tetano Obstetrico</t>
  </si>
  <si>
    <t>A35:Outros Tipos de Tetano</t>
  </si>
  <si>
    <t>A36:Difteria</t>
  </si>
  <si>
    <t>A37:Coqueluche</t>
  </si>
  <si>
    <t>A38:Escarlatina</t>
  </si>
  <si>
    <t>A39:Infecc?O Meningogocica</t>
  </si>
  <si>
    <t>A40:Septicemia Estreptococica</t>
  </si>
  <si>
    <t>A41:Outras Septicemias</t>
  </si>
  <si>
    <t>A42:Actinomicose</t>
  </si>
  <si>
    <t>A43:Nocardiose</t>
  </si>
  <si>
    <t>A44:Bartonelose</t>
  </si>
  <si>
    <t>A46:Erisipela</t>
  </si>
  <si>
    <t>A48:Outras Doencas Bacterianas N?O Classificadas em Outra Parte</t>
  </si>
  <si>
    <t>A49:Infecc?O Bacteriana de Local N?O Especificado</t>
  </si>
  <si>
    <t>A50:Sifilis Congenita</t>
  </si>
  <si>
    <t>A51:Sifilis Precoce</t>
  </si>
  <si>
    <t>A52:Sifilis Tardia</t>
  </si>
  <si>
    <t>A53:Outras Formas e as N?O Especificadas da Sifilis</t>
  </si>
  <si>
    <t>A54:Infecc?O Gonococica</t>
  </si>
  <si>
    <t>A55:Linfogranuloma (Venereo) por Clamidia</t>
  </si>
  <si>
    <t>A56:Outras Infecc?Es Causadas por Clamidias Transmitidas por Via Sexual</t>
  </si>
  <si>
    <t>A57:Cancro Mole</t>
  </si>
  <si>
    <t>A58:Granuloma Inguinal</t>
  </si>
  <si>
    <t>A59:Tricomoniase</t>
  </si>
  <si>
    <t>A60:Infecc?Es Anogenitais Pelo Virus do Herpes [Herpes Simples]</t>
  </si>
  <si>
    <t>A63:Outras Doencas de Transmiss?O Predominantemente Sexual, N?O Classificadas em Outra Parte</t>
  </si>
  <si>
    <t>A64:Doencas Sexualmente Transmitidas, N?O Especificadas</t>
  </si>
  <si>
    <t>A65:Sifilis N?O-Venerea</t>
  </si>
  <si>
    <t>A66:Bouba</t>
  </si>
  <si>
    <t>A67:Pinta [Carate]</t>
  </si>
  <si>
    <t>A68:Febres Recorrentes [Borrelioses]</t>
  </si>
  <si>
    <t>A69:Outras Infecc?Es por Espiroquetas</t>
  </si>
  <si>
    <t>A70:Infecc?Es Causadas por Clamidia Psittaci</t>
  </si>
  <si>
    <t>A71:Tracoma</t>
  </si>
  <si>
    <t>A74:Outras Doencas Causadas por Clamidias</t>
  </si>
  <si>
    <t>A75:Tifo Exantematico</t>
  </si>
  <si>
    <t>A77:Febre Maculosa [Rickettsioses Transmitidas por Carrapatos]</t>
  </si>
  <si>
    <t>A78:Febre Q</t>
  </si>
  <si>
    <t>A79:Outras Rickettsioses</t>
  </si>
  <si>
    <t>A80:Poliomielite Aguda</t>
  </si>
  <si>
    <t>A81:Infecc?Es por Virus Atipico do Sistema Nervoso Central</t>
  </si>
  <si>
    <t>A82:Raiva</t>
  </si>
  <si>
    <t>A83:Encefalite por Virus Transmitidos por Mosquitos</t>
  </si>
  <si>
    <t>A84:Encefalite por Virus Transmitido por Carrapatos</t>
  </si>
  <si>
    <t>A85:Outras Encefalites Virais, N?O Classificadas em Outra Parte</t>
  </si>
  <si>
    <t>A86:Encefalite Viral, N?O Especificada</t>
  </si>
  <si>
    <t>A87:Meningite Viral</t>
  </si>
  <si>
    <t>A88:Outras Infecc?Es Virais do Sistema Nervoso Central N?O Classificadas em Outra Parte</t>
  </si>
  <si>
    <t>A89:Infecc?Es Virais N?O Especificadas do Sistema Nervoso Central</t>
  </si>
  <si>
    <t>A90:Dengue [Dengue Classico]</t>
  </si>
  <si>
    <t>A91:Febre Hemorragica Devida ao Virus do Dengue</t>
  </si>
  <si>
    <t>A92:Outras Febres Virais Transmitidas por Mosquitos</t>
  </si>
  <si>
    <t>A93:Outras Febres por Virus Transmitidas por Artropodes N?O Classificadas em Outra Parte</t>
  </si>
  <si>
    <t>A94:Febre Viral Transmitida por Artropodes, N?O Especificada</t>
  </si>
  <si>
    <t>A95:Febre Amarela</t>
  </si>
  <si>
    <t>A96:Febre Hemorragica por Arenavirus</t>
  </si>
  <si>
    <t>A98:Outras Febres Hemorragicas por Virus, N?O Classificadas em Outra Parte</t>
  </si>
  <si>
    <t>A99:Febres Hemorragicas Virais N?O Especificadas</t>
  </si>
  <si>
    <t>B00:Infecc?Es Pelo Virus do Herpes [Herpes Simples]</t>
  </si>
  <si>
    <t>B01:Varicela</t>
  </si>
  <si>
    <t>B02:Herpes Zoster [Zona]</t>
  </si>
  <si>
    <t>B03:Variola</t>
  </si>
  <si>
    <t>B04:Variola dos Macacos [Monkeypox]</t>
  </si>
  <si>
    <t>B05:Sarampo</t>
  </si>
  <si>
    <t>B06:Rubeola</t>
  </si>
  <si>
    <t>B07:Verrugas de Origem Viral</t>
  </si>
  <si>
    <t>B08:Outras Infecc?Es Virais Caracterizadas por Les?Es da Pele e das Membranas Mucosas, N?O Classificadas em Outra Parte</t>
  </si>
  <si>
    <t>B09:Infecc?O Viral N?O Especificada Caracterizada por Les?Es da Pele e Membranas Mucosas</t>
  </si>
  <si>
    <t>B15:Hepatite Aguda A</t>
  </si>
  <si>
    <t>B16:Hepatite Aguda B</t>
  </si>
  <si>
    <t>B17:Outras Hepatites Virais Agudas</t>
  </si>
  <si>
    <t>B18:Hepatite Viral Cronica</t>
  </si>
  <si>
    <t>B19:Hepatite Viral N?O Especificada</t>
  </si>
  <si>
    <t>B20:Doenca Pelo Virus da Imunodeficiencia Humana [Hiv], Resultando em Doencas Infecciosas e Parasitarias</t>
  </si>
  <si>
    <t>B21:Doenca Pelo Virus da Imunodeficiencia Humana [Hiv], Resultando em Neoplasias Malignas</t>
  </si>
  <si>
    <t>B22:Doenca Pelo Virus da Imunodeficiencia Humana [Hiv] Resultando em Outras Doencas Especificadas</t>
  </si>
  <si>
    <t>B23:Doenca Pelo Virus da Imunodeficiencia Humana [Hiv] Resultando em Outras Doencas</t>
  </si>
  <si>
    <t>B24:Doenca Pelo Virus da Imunodeficiencia Humana [Hiv] N?O Especificada</t>
  </si>
  <si>
    <t>B25:Doenca por Citomegalovirus</t>
  </si>
  <si>
    <t>B26:Caxumba [Parotidite Epidemica]</t>
  </si>
  <si>
    <t>B27:Mononucleose Infecciosa</t>
  </si>
  <si>
    <t>B30:Conjuntivite Viral</t>
  </si>
  <si>
    <t>B33:Outras Doencas por Virus N?O Classificada em Outra Parte</t>
  </si>
  <si>
    <t>B34:Doencas por Virus, de Localizac?O N?O Especificada</t>
  </si>
  <si>
    <t>B35:Dermatofitose</t>
  </si>
  <si>
    <t>B36:Outras Micoses Superficiais</t>
  </si>
  <si>
    <t>B37:Candidiase</t>
  </si>
  <si>
    <t>B38:Coccidioidomicose</t>
  </si>
  <si>
    <t>B39:Histoplasmose</t>
  </si>
  <si>
    <t>B40:Blastomicose</t>
  </si>
  <si>
    <t>B41:Paracoccidioidomicose</t>
  </si>
  <si>
    <t>B42:Esporotricose</t>
  </si>
  <si>
    <t>B43:Cromomicose e Abscesso Feomicotico</t>
  </si>
  <si>
    <t>B44:Aspergilose</t>
  </si>
  <si>
    <t>B45:Criptococose</t>
  </si>
  <si>
    <t>B46:Zigomicose</t>
  </si>
  <si>
    <t>B47:Micetoma</t>
  </si>
  <si>
    <t>B48:Outras Micoses, N?O Classificadas em Outra Parte</t>
  </si>
  <si>
    <t>B49:Micose N?O Especificada</t>
  </si>
  <si>
    <t>B50:Malaria por Plasmodium Falciparum</t>
  </si>
  <si>
    <t>B51:Malaria por Plasmodium Vivax</t>
  </si>
  <si>
    <t>B52:Malaria por Plasmodium Malariae</t>
  </si>
  <si>
    <t>B53:Outras Formas de Malaria Confirmadas por Exames Parasitologicos</t>
  </si>
  <si>
    <t>B54:Malaria N?O Especificada</t>
  </si>
  <si>
    <t>B55:Leishmaniose</t>
  </si>
  <si>
    <t>B56:Tripanossomiase Africana</t>
  </si>
  <si>
    <t>B57:Doenca de Chagas</t>
  </si>
  <si>
    <t>B58:Toxoplasmose</t>
  </si>
  <si>
    <t>B59:Pneumocistose</t>
  </si>
  <si>
    <t>B60:Outras Doencas Devidas a Protozoarios, N?O Classificadas em Outra Parte</t>
  </si>
  <si>
    <t>B64:Doenca N?O Especificada Devida a Protozoarios</t>
  </si>
  <si>
    <t>B65:Esquistossomose [Bilharziose] [Schistosomiase]</t>
  </si>
  <si>
    <t>B66:Outras Infestac?Es por Trematodeos</t>
  </si>
  <si>
    <t>B67:Equinococose</t>
  </si>
  <si>
    <t>B68:Infestac?O por Taenia</t>
  </si>
  <si>
    <t>B69:Cisticercose</t>
  </si>
  <si>
    <t>B70:Difilobotriase e Esparganose</t>
  </si>
  <si>
    <t>B71:Outras Infestac?Es por Cestoides</t>
  </si>
  <si>
    <t>B72:Dracontiase</t>
  </si>
  <si>
    <t>B73:Oncocercose</t>
  </si>
  <si>
    <t>B74:Filariose</t>
  </si>
  <si>
    <t>B75:Triquinose</t>
  </si>
  <si>
    <t>B76:Ancilostomiase</t>
  </si>
  <si>
    <t>B77:Ascaridiase</t>
  </si>
  <si>
    <t>B78:Estrongiloidiase</t>
  </si>
  <si>
    <t>B79:Tricuriase</t>
  </si>
  <si>
    <t>B80:Oxiuriase</t>
  </si>
  <si>
    <t>B81:Outras Helmintiases Intestinais, N?O Classificadas em Outra Parte</t>
  </si>
  <si>
    <t>B82:Parasitose Intestinal N?O Especificada</t>
  </si>
  <si>
    <t>B83:Outras Helmintiases</t>
  </si>
  <si>
    <t>B85:Pediculose e Ftiriase</t>
  </si>
  <si>
    <t>B86:Escabiose [Sarna]</t>
  </si>
  <si>
    <t>B87:Miiase</t>
  </si>
  <si>
    <t>B88:Outras Infestac?Es</t>
  </si>
  <si>
    <t>B89:Doenca Parasitaria N?O Especificada</t>
  </si>
  <si>
    <t>B90:Sequelas de Tuberculose</t>
  </si>
  <si>
    <t>B91:Sequelas de Poliomielite</t>
  </si>
  <si>
    <t>B92:Sequelas de Hanseniase [Lepra]</t>
  </si>
  <si>
    <t>B94:Sequelas de Outras Doencas Infecciosas e Parasitarias e das N?O Especificadas</t>
  </si>
  <si>
    <t>B95:Estreptococos e Estafilococos Como Causa de Doencas Classificadas em Outros Capitulos</t>
  </si>
  <si>
    <t>B96:Outros Agentes Bacterianos, Como Causa de Doencas Classificadas em Outros Capitulos</t>
  </si>
  <si>
    <t>B97:Virus Como Causa de Doencas Classificadas em Outros Capitulos</t>
  </si>
  <si>
    <t>B99:Doencas Infecciosas, Outras e as N?O Especificadas</t>
  </si>
  <si>
    <t>C00:Neoplasia Maligna do Labio</t>
  </si>
  <si>
    <t>C01:Neoplasia Maligna da Base da Lingua</t>
  </si>
  <si>
    <t>C02:Neoplasia Maligna de Outras Partes e de Partes N?O Especificadas da Lingua</t>
  </si>
  <si>
    <t>C03:Neoplasia Maligna da Gengiva</t>
  </si>
  <si>
    <t>C04:Neoplasia Maligna do Assoalho da Boca</t>
  </si>
  <si>
    <t>C05:Neoplasia Maligna do Palato</t>
  </si>
  <si>
    <t>C06:Neoplasia Maligna de Outras Partes e de Partes N?O Especificadas da Boca</t>
  </si>
  <si>
    <t>C07:Neoplasia Maligna da Glandula Parotida</t>
  </si>
  <si>
    <t>C08:Neoplasia Maligna de Outras Glandulas Salivares Maiores e as N?O Especificadas</t>
  </si>
  <si>
    <t>C09:Neoplasia Maligna da Amigdala</t>
  </si>
  <si>
    <t>C10:Neoplasia Maligna da Orofaringe</t>
  </si>
  <si>
    <t>C11:Neoplasia Maligna da Nasofaringe</t>
  </si>
  <si>
    <t>C12:Neoplasia Maligna do Seio Piriforme</t>
  </si>
  <si>
    <t>C13:Neoplasia Maligna da Hipofaringe</t>
  </si>
  <si>
    <t>C14:Neoplasia Maligna de Outras Localizac?Es e de Localizac?Es Mal Definida, do Labio, Cavidade Oral e Faringe</t>
  </si>
  <si>
    <t>C15:Neoplasia Maligna do Esofago</t>
  </si>
  <si>
    <t>C16:Neoplasia Maligna do Estomago</t>
  </si>
  <si>
    <t>C17:Neoplasia Maligna do Intestino Delgado</t>
  </si>
  <si>
    <t>C18:Neoplasia Maligna do Colon</t>
  </si>
  <si>
    <t>C19:Neoplasia Maligna da Junc?O Retossigmoide</t>
  </si>
  <si>
    <t>C20:Neoplasia Maligna do Reto</t>
  </si>
  <si>
    <t>C21:Neoplasia Maligna do Anus e do Canal Anal</t>
  </si>
  <si>
    <t>C22:Neoplasia Maligna do Figado e das Vias Biliares Intra-Hepaticas</t>
  </si>
  <si>
    <t>C23:Neoplasia Maligna da Vesicula Biliar</t>
  </si>
  <si>
    <t>C24:Neoplasia Maligna de Outras Partes, e de Partes N?O Especificadas das Vias Biliares</t>
  </si>
  <si>
    <t>C25:Neoplasia Maligna do Pancreas</t>
  </si>
  <si>
    <t>C26:Neoplasia Maligna de Outros Org?Os Digestivos e de Localizac?Es Mal Definidas no Aparelho Digestivo</t>
  </si>
  <si>
    <t>C30:Neoplasia Maligna da Cavidade Nasal e do Ouvido Medio</t>
  </si>
  <si>
    <t>C31:Neoplasia Maligna dos Seios da Face</t>
  </si>
  <si>
    <t>C32:Neoplasia Maligna da Laringe</t>
  </si>
  <si>
    <t>C33:Neoplasia Maligna da Traqueia</t>
  </si>
  <si>
    <t>C34:Neoplasia Maligna dos Bronquios e dos Pulm?Es</t>
  </si>
  <si>
    <t>C37:Neoplasia Maligna do Timo</t>
  </si>
  <si>
    <t>C38:Neoplasia Maligna do Corac?O, Mediastino e Pleura</t>
  </si>
  <si>
    <t>C39:Neoplasia Maligna de Outras Localizac?Es e de Localizac?Es Mal Definidas do Aparelho Respiratorio e dos Org?Os Intratoracicos</t>
  </si>
  <si>
    <t>C40:Neoplasia Maligna dos Ossos e Cartilagens Articulares dos Membros</t>
  </si>
  <si>
    <t>C41:Neoplasia Maligna dos Ossos e das Cartilagens Articulares de Outras Localizac?Es e de Localizac?Es N?O Especificadas</t>
  </si>
  <si>
    <t>C43:Melanoma Maligno da Pele</t>
  </si>
  <si>
    <t>C44:Outras Neoplasias Malignas da Pele</t>
  </si>
  <si>
    <t>C45:Mesotelioma</t>
  </si>
  <si>
    <t>C46:Sarcoma de Kaposi</t>
  </si>
  <si>
    <t>C47:Neoplasia Maligna dos Nervos Perifericos e do Sistema Nervoso Autonomo</t>
  </si>
  <si>
    <t>C48:Neoplasia Maligna dos Tecidos Moles do Retroperitonio e do Peritonio</t>
  </si>
  <si>
    <t>C49:Neoplasia Maligna do Tecido Conjuntivo e de Outros Tecidos Moles</t>
  </si>
  <si>
    <t>C50:Neoplasia Maligna da Mama</t>
  </si>
  <si>
    <t>C51:Neoplasia Maligna da Vulva</t>
  </si>
  <si>
    <t>C52:Neoplasia Maligna da Vagina</t>
  </si>
  <si>
    <t>C53:Neoplasia Maligna do Colo do Utero</t>
  </si>
  <si>
    <t>C54:Neoplasia Maligna do Corpo do Utero</t>
  </si>
  <si>
    <t>C55:Neoplasia Maligna do Utero, Porc?O N?O Especificada</t>
  </si>
  <si>
    <t>C56:Neoplasia Maligna do Ovario</t>
  </si>
  <si>
    <t>C57:Neoplasia Maligna de Outros Org?Os Genitais Femininos e dos N?O Especificados</t>
  </si>
  <si>
    <t>C58:Neoplasia Maligna da Placenta</t>
  </si>
  <si>
    <t>C60:Neoplasia Maligna do Penis</t>
  </si>
  <si>
    <t>C61:Neoplasia Maligna da Prostata</t>
  </si>
  <si>
    <t>C62:Neoplasia Maligna dos Testiculos</t>
  </si>
  <si>
    <t>C63:Neoplasia Maligna de Outros Org?Os Genitais Masculinos e dos N?O Especificados</t>
  </si>
  <si>
    <t>C64:Neoplasia Maligna do Rim, Exceto Pelve Renal</t>
  </si>
  <si>
    <t>C65:Neoplasia Maligna da Pelve Renal</t>
  </si>
  <si>
    <t>C66:Neoplasia Maligna dos Ureteres</t>
  </si>
  <si>
    <t>C67:Neoplasia Maligna da Bexiga</t>
  </si>
  <si>
    <t>C68:Neoplasia Maligna de Outros Org?Os Urinarios e dos N?O Especificados</t>
  </si>
  <si>
    <t>C69:Neoplasia Maligna do Olho e Anexos</t>
  </si>
  <si>
    <t>C70:Neoplasia Maligna das Meninges</t>
  </si>
  <si>
    <t>C71:Neoplasia Maligna do Encefalo</t>
  </si>
  <si>
    <t>C72:Neoplasia Maligna da Medula Espinhal, dos Nervos Cranianos e de Outras Partes do Sistema Nervoso Central</t>
  </si>
  <si>
    <t>C73:Neoplasia Maligna da Glandula Tireoide</t>
  </si>
  <si>
    <t>C74:Neoplasia Maligna da Glandula Supra-Renal</t>
  </si>
  <si>
    <t>C75:Neoplasia Maligna de Outras Glandulas Endocrinas e de Estruturas Relacionadas</t>
  </si>
  <si>
    <t>C76:Neoplasia Maligna de Outras Localizac?Es e de Localizac?Es Mal Definidas</t>
  </si>
  <si>
    <t>C77:Neoplasia Maligna Secundaria e N?O Especificada dos Ganglios Linfaticos</t>
  </si>
  <si>
    <t>C78:Neoplasia Maligna Secundaria dos Org?Os Respiratorios e Digestivos</t>
  </si>
  <si>
    <t>C79:Neoplasia Maligna Secundaria de Outras Localizac?Es</t>
  </si>
  <si>
    <t>C80:Neoplasia Maligna, sem Especificac?O de Localizac?O</t>
  </si>
  <si>
    <t>C81:Doenca de Hodgkin</t>
  </si>
  <si>
    <t>C82:Linfoma N?O-Hodgkin, Folicular (Nodular)</t>
  </si>
  <si>
    <t>C83:Linfoma N?O-Hodgkin Difuso</t>
  </si>
  <si>
    <t>C84:Linfomas de Celulas T Cutaneas e Perifericas</t>
  </si>
  <si>
    <t>C85:Linfoma N?O-Hodgkin de Outros Tipos e de Tipo N?O Especificado</t>
  </si>
  <si>
    <t>C88:Doencas Imunoproliferativas Malignas</t>
  </si>
  <si>
    <t>C90:Mieloma Multiplo e Neoplasias Malignas de Plasmocitos</t>
  </si>
  <si>
    <t>C91:Leucemia Linfoide</t>
  </si>
  <si>
    <t>C92:Leucemia Mieloide</t>
  </si>
  <si>
    <t>C93:Leucemia Monocitica</t>
  </si>
  <si>
    <t>C94:Outras Leucemias de Celulas de Tipo Especificado</t>
  </si>
  <si>
    <t>C95:Leucemia de Tipo Celular N?O Especificado</t>
  </si>
  <si>
    <t>C96:Outras Neoplasias Malignas e as N?O Especificadas dos Tecidos Linfatico, Hematopoetico e Tecidos Correlatos</t>
  </si>
  <si>
    <t>C97:Neoplasias Malignas de Localizac?Es Multiplas Independentes (Primarias)</t>
  </si>
  <si>
    <t>D00:Carcinoma In Situ da Cavidade Oral, do Esofago e do Estomago</t>
  </si>
  <si>
    <t>D01:Carcinoma In Situ de Outros Org?Os Digestivos</t>
  </si>
  <si>
    <t>D02:Carcinoma In Situ do Ouvido Medio e do Aparelho Respiratorio</t>
  </si>
  <si>
    <t>D03:Melanoma In Situ</t>
  </si>
  <si>
    <t>D04:Carcinoma In Situ da Pele</t>
  </si>
  <si>
    <t>D05:Carcinoma In Situ da Mama</t>
  </si>
  <si>
    <t>D06:Carcinoma In Situ do Colo do Utero (Cervix)</t>
  </si>
  <si>
    <t>D07:Carcinoma In Situ de Outros Org?Os Genitais e dos N?O Especificados</t>
  </si>
  <si>
    <t>D09:Carcinoma In Situ de Outras Localizac?Es e das N?O Especificadas</t>
  </si>
  <si>
    <t>D10:Neoplasia Benigna da Boca e da Faringe</t>
  </si>
  <si>
    <t>D11:Neoplasia Benigna de Glandulas Salivares Maiores</t>
  </si>
  <si>
    <t>D12:Neoplasia Benigna do Colon, Reto, Canal Anal e Anus</t>
  </si>
  <si>
    <t>D13:Neoplasia Benigna de Outras Partes e de Partes Mal Definidas do Aparelho Digestivo</t>
  </si>
  <si>
    <t>D14:Neoplasia Benigna do Ouvido Medio e do Aparelho Respiratorio</t>
  </si>
  <si>
    <t>D15:Neoplasia Benigna de Outros Org?Os Intratoracicos e dos N?O Especificados</t>
  </si>
  <si>
    <t>D16:Neoplasia Benigna de Osso e de Cartilagem Articular</t>
  </si>
  <si>
    <t>D17:Neoplasia Lipomatosa Benigna</t>
  </si>
  <si>
    <t>D18:Hemangioma e Linfangioma de Qualquer Localizac?O</t>
  </si>
  <si>
    <t>D19:Neoplasia Benigna de Tecido Mesotelial</t>
  </si>
  <si>
    <t>D20:Neoplasia Benigna de Tecido Mole do Retroperitonio e do Peritonio</t>
  </si>
  <si>
    <t>D21:Outras Neoplasias Benignas do Tecido Conjuntivo e de Outros Tecidos Moles</t>
  </si>
  <si>
    <t>D22:Nevos Melanociticos</t>
  </si>
  <si>
    <t>D23:Outras Neoplasias Benignas da Pele</t>
  </si>
  <si>
    <t>D24:Neoplasia Benigna da Mama</t>
  </si>
  <si>
    <t>D25:Leiomioma do Utero</t>
  </si>
  <si>
    <t>D26:Outras Neoplasias Benignas do Utero</t>
  </si>
  <si>
    <t>D27:Neoplasia Benigna do Ovario</t>
  </si>
  <si>
    <t>D28:Neoplasia Benigna de Outros Org?Os Genitais Femininos e de Org?Os N?O Especificados</t>
  </si>
  <si>
    <t>D29:Neoplasia Benigna dos Org?Os Genitais Masculinos</t>
  </si>
  <si>
    <t>D30:Neoplasia Benigna dos Org?Os Urinarios</t>
  </si>
  <si>
    <t>D31:Neoplasia Benigna do Olho e Anexos</t>
  </si>
  <si>
    <t>D32:Neoplasia Benigna das Meninges</t>
  </si>
  <si>
    <t>D33:Neoplasia Benigna do Encefalo e de Outras Partes do Sistema Nervoso Central</t>
  </si>
  <si>
    <t>D34:Neoplasia Benigna da Glandula Tireoide</t>
  </si>
  <si>
    <t>D35:Neoplasia Benigna de Outras Glandulas Endocrinas e das N?O Especificadas</t>
  </si>
  <si>
    <t>D36:Neoplasia Benigna de Outras Localizac?Es e de Localizac?Es N?O Especificadas</t>
  </si>
  <si>
    <t>D37:Neoplasia de Comportamento Incerto ou Desconhecido da Cavidade Oral e dos Org?Os Digestivos</t>
  </si>
  <si>
    <t>D38:Neoplasia de Comportamento Incerto ou Desconhecido do Ouvido Medio e dos Org?Os Respiratorios e Intratoracicos</t>
  </si>
  <si>
    <t>D39:Neoplasia de Comportamento Incerto ou Desconhecido dos Org?Os Genitais Femininos</t>
  </si>
  <si>
    <t>D40:Neoplasia de Comportamento Incerto ou Desconhecido dos Org?Os Genitais Masculinos</t>
  </si>
  <si>
    <t>D41:Neoplasia de Comportamento Incerto ou Desconhecido dos Org?Os Urinarios</t>
  </si>
  <si>
    <t>D42:Neoplasia de Comportamento Incerto ou Desconhecido das Meninges</t>
  </si>
  <si>
    <t>D43:Neoplasia de Comportamento Incerto ou Desconhecido do Encefalo e do Sistema Nervoso Central</t>
  </si>
  <si>
    <t>D44:Neoplasia de Comportamento Incerto ou Desconhecido das Glandulas Endocrinas</t>
  </si>
  <si>
    <t>D45:Policitemia Vera</t>
  </si>
  <si>
    <t>D46:Sindromes Mielodisplasicas</t>
  </si>
  <si>
    <t>D47:Outras Neoplasias de Comportamento Incerto ou Desconhecido dos Tecidos Linfatico, Hematopoetico e Tecidos Correlatos</t>
  </si>
  <si>
    <t>D48:Neoplasia de Comportamento Incerto ou Desconhecido de Outras Localizac?Es e de Localizac?Es N?O Especificadas</t>
  </si>
  <si>
    <t>D50:Anemia por Deficiencia de Ferro</t>
  </si>
  <si>
    <t>D51:Anemia por Deficiencia de Vitamina B12</t>
  </si>
  <si>
    <t>D52:Anemia por Deficiencia de Folato</t>
  </si>
  <si>
    <t>D53:Outras Anemias Nutricionais</t>
  </si>
  <si>
    <t>D55:Anemia Devida a Transtornos Enzimaticos</t>
  </si>
  <si>
    <t>D56:Talassemia</t>
  </si>
  <si>
    <t>D57:Transtornos Falciformes</t>
  </si>
  <si>
    <t>D58:Outras Anemias Hemoliticas Hereditarias</t>
  </si>
  <si>
    <t>D59:Anemia Hemolitica Adquirida</t>
  </si>
  <si>
    <t>D60:Aplasia Pura da Serie Vermelha, Adquirida [Eritroblastopenia]</t>
  </si>
  <si>
    <t>D61:Outras Anemias Aplasticas</t>
  </si>
  <si>
    <t>D62:Anemia Aguda Pos-Hemorragica</t>
  </si>
  <si>
    <t>D63:Anemia em Doencas Cronicas Classificadas em Outra Parte</t>
  </si>
  <si>
    <t>D64:Outras Anemias</t>
  </si>
  <si>
    <t>D65:Coagulac?O Intravascular Disseminada [Sindrome de Desfibrinac?O]</t>
  </si>
  <si>
    <t>D66:Deficiencia Hereditaria do Fator Viii</t>
  </si>
  <si>
    <t>D67:Deficiencia Hereditaria do Fator Ix</t>
  </si>
  <si>
    <t>D68:Outros Defeitos da Coagulac?O</t>
  </si>
  <si>
    <t>D69:Purpura e Outras Afecc?Es Hemorragicas</t>
  </si>
  <si>
    <t>D70:Agranulocitose</t>
  </si>
  <si>
    <t>D71:Transtornos Funcionais dos Neutrofilos Polimorfonucleares</t>
  </si>
  <si>
    <t>D72:Outros Transtornos dos Globulos Brancos</t>
  </si>
  <si>
    <t>D73:Doencas do Baco</t>
  </si>
  <si>
    <t>D74:Metemoglobinemia</t>
  </si>
  <si>
    <t>D75:Outras Doencas do Sangue e dos Org?Os Hematopoeticos</t>
  </si>
  <si>
    <t>D76:Algumas Doencas Que Envolvem O Tecido Linforreticular e O Sistema Reticulohistiocitico</t>
  </si>
  <si>
    <t>D77:Outros Transtornos do Sangue e dos Org?Os Hematopoeticos em Doencas Classificadas em Outra Parte</t>
  </si>
  <si>
    <t>D80:Imunodeficiencia com Predominancia de Defeitos de Anticorpos</t>
  </si>
  <si>
    <t>D81:Deficiencias Imunitarias Combinadas</t>
  </si>
  <si>
    <t xml:space="preserve">D82:Imunodeficiencia Associada com Outros Defeitos  Major </t>
  </si>
  <si>
    <t>D83:Imunodeficiencia Comum Variavel</t>
  </si>
  <si>
    <t>D84:Outras Imunodeficiencias</t>
  </si>
  <si>
    <t>D86:Sarcoidose</t>
  </si>
  <si>
    <t>D89:Outros Transtornos Que Comprometem O Mecanismo Imunitario N?O Classificados em Outra Parte</t>
  </si>
  <si>
    <t>E00:Sindrome de Deficiencia Congenita de Iodo</t>
  </si>
  <si>
    <t>E01:Transtornos Tireoidianos e Afecc?Es Associadas, Relacionados a Deficiencia de Iodo</t>
  </si>
  <si>
    <t>E02:Hipotireoidismo Subclinico por Deficiencia de Iodo</t>
  </si>
  <si>
    <t>E03:Outros Hipotireoidismos</t>
  </si>
  <si>
    <t>E04:Outros Bocios N?O-Toxicos</t>
  </si>
  <si>
    <t>E05:Tireotoxicose [Hipertireoidismo]</t>
  </si>
  <si>
    <t>E06:Tireoidite</t>
  </si>
  <si>
    <t>E07:Outros Transtornos da Tireoide</t>
  </si>
  <si>
    <t>E10:Diabetes Mellitus Insulino-Dependente</t>
  </si>
  <si>
    <t>E11:Diabetes Mellitus N?O-Insulino-Dependente</t>
  </si>
  <si>
    <t>E12:Diabetes Mellitus Relacionado com a Desnutric?O</t>
  </si>
  <si>
    <t>E13:Outros Tipos Especificados de Diabetes Mellitus</t>
  </si>
  <si>
    <t>E14:Diabetes Mellitus N?O Especificado</t>
  </si>
  <si>
    <t>E15:Coma Hipoglicemico N?O-Diabetico</t>
  </si>
  <si>
    <t>E16:Outros Transtornos da Secrec?O Pancreatica Interna</t>
  </si>
  <si>
    <t>E20:Hipoparatireoidismo</t>
  </si>
  <si>
    <t>E21:Hiperparatireoidismo e Outros Transtornos da Glandula Paratireoide</t>
  </si>
  <si>
    <t>E22:Hiperfunc?O da Hipofise</t>
  </si>
  <si>
    <t>E23:Hipofunc?O e Outros Transtornos da Hipofise</t>
  </si>
  <si>
    <t>E24:Sindrome de Cushing</t>
  </si>
  <si>
    <t>E25:Transtornos Adrenogenitais</t>
  </si>
  <si>
    <t>E26:Hiperaldosteronismo</t>
  </si>
  <si>
    <t>E27:Outros Transtornos da Glandula Supra-Renal</t>
  </si>
  <si>
    <t>E28:Disfunc?O Ovariana</t>
  </si>
  <si>
    <t>E29:Disfunc?O Testicular</t>
  </si>
  <si>
    <t>E30:Transtornos da Puberdade N?O Classificados em Outra Parte</t>
  </si>
  <si>
    <t>E31:Disfunc?O Poliglandular</t>
  </si>
  <si>
    <t>E32:Doencas do Timo</t>
  </si>
  <si>
    <t>E34:Outros Transtornos Endocrinos</t>
  </si>
  <si>
    <t>E35:Transtornos das Glandulas Endocrinas em Doencas Classificadas em Outra Parte</t>
  </si>
  <si>
    <t>E40:Kwashiorkor</t>
  </si>
  <si>
    <t>E41:Marasmo Nutricional</t>
  </si>
  <si>
    <t>E42:Kwashiorkor Marasmatico</t>
  </si>
  <si>
    <t>E43:Desnutric?O Proteico-Calorica Grave N?O Especificada</t>
  </si>
  <si>
    <t>E44:Desnutric?O Proteico-Calorica de Graus Moderado e Leve</t>
  </si>
  <si>
    <t>E45:Atraso do Desenvolvimento Devido a Desnutric?O Proteico-Calorica</t>
  </si>
  <si>
    <t>E46:Desnutric?O Proteico-Calorica N?O Especificada</t>
  </si>
  <si>
    <t>E50:Deficiencia de Vitamina A</t>
  </si>
  <si>
    <t>E51:Deficiencia de Tiamina</t>
  </si>
  <si>
    <t>E52:Deficiencia de Niacina [Pelagra]</t>
  </si>
  <si>
    <t>E53:Deficiencia de Outras Vitaminas do Grupo B</t>
  </si>
  <si>
    <t>E54:Deficiencia de Acido Ascorbico</t>
  </si>
  <si>
    <t>E55:Deficiencia de Vitamina D</t>
  </si>
  <si>
    <t>E56:Outras Deficiencias Vitaminicas</t>
  </si>
  <si>
    <t>E58:Deficiencia de Calcio da Dieta</t>
  </si>
  <si>
    <t>E59:Deficiencia de Selenio da Dieta</t>
  </si>
  <si>
    <t>E60:Deficiencia de Zinco da Dieta</t>
  </si>
  <si>
    <t>E61:Deficiencia de Outros Elementos Nutrientes</t>
  </si>
  <si>
    <t>E63:Outras Deficiencias Nutricionais</t>
  </si>
  <si>
    <t>E64:Sequelas de Desnutric?O e de Outras Deficiencias Nutricionais</t>
  </si>
  <si>
    <t>E65:Adiposidade Localizada</t>
  </si>
  <si>
    <t>E66:Obesidade</t>
  </si>
  <si>
    <t>E67:Outras Formas de Hiperalimentac?O</t>
  </si>
  <si>
    <t>E68:Sequelas de Hiperalimentac?O</t>
  </si>
  <si>
    <t>E70:Disturbios do Metabolismo de Aminoacidos Aromaticos</t>
  </si>
  <si>
    <t>E71:Disturbios do Metabolismo de Aminoacidos de Cadeia Ramificada e do Metabolismo dos Acidos Graxos</t>
  </si>
  <si>
    <t>E72:Outros Disturbios do Metabolismo de Aminoacidos</t>
  </si>
  <si>
    <t>E73:Intolerancia a Lactose</t>
  </si>
  <si>
    <t>E74:Outros Disturbios do Metabolismo de Carboidratos</t>
  </si>
  <si>
    <t>E75:Disturbios do Metabolismo de Esfingolipides e Outros Disturbios de Deposito de Lipides</t>
  </si>
  <si>
    <t>E76:Disturbios do Metabolismo do Glicosaminoglicano</t>
  </si>
  <si>
    <t>E77:Disturbios do Metabolismo de Glicoproteinas</t>
  </si>
  <si>
    <t>E78:Disturbios do Metabolismo de Lipoproteinas e Outras Lipidemias</t>
  </si>
  <si>
    <t>E79:Disturbios do Metabolismo de Purina e Pirimidina</t>
  </si>
  <si>
    <t>E80:Disturbios do Metabolismo da Porfirina e da Bilirrubina</t>
  </si>
  <si>
    <t>E83:Disturbios do Metabolismo de Minerais</t>
  </si>
  <si>
    <t>E84:Fibrose Cistica</t>
  </si>
  <si>
    <t>E85:Amiloidose</t>
  </si>
  <si>
    <t>E86:Deplec?O de Volume</t>
  </si>
  <si>
    <t>E87:Outros Transtornos do Equilibrio Hidroeletrolitico e Acido-Basico</t>
  </si>
  <si>
    <t>E88:Outros Disturbios Metabolicos</t>
  </si>
  <si>
    <t>E89:Transtornos Endocrinos e Metabolicos Pos-Procedimentos, N?O Classificados em Outra Parte</t>
  </si>
  <si>
    <t>E90:Transtornos Nutricionais e Metabolicos em Doencas Classificadas em Outra Parte</t>
  </si>
  <si>
    <t>F00:Demencia na Doenca de Alzheimer (G30.-+)</t>
  </si>
  <si>
    <t>F01:Demencia Vascular</t>
  </si>
  <si>
    <t>F02:Demencia em Outras Doencas Classificadas em Outra Parte</t>
  </si>
  <si>
    <t>F03:Demencia N?O Especificada</t>
  </si>
  <si>
    <t>F04:Sindrome Amnesica Organica N?O Induzida Pelo Alcool ou por Outras Substancias Psicoativas</t>
  </si>
  <si>
    <t>F05:Delirium N?O Induzido Pelo Alcool ou por Outras Substancias Psicoativas</t>
  </si>
  <si>
    <t>F06:Outros Transtornos Mentais Devidos a Les?O e Disfunc?O Cerebral e a Doenca Fisica</t>
  </si>
  <si>
    <t>F07:Transtornos de Personalidade e do Comportamento Devidos a Doenca, a Les?O e a Disfunc?O Cerebral</t>
  </si>
  <si>
    <t>F09:Transtorno Mental Organico ou Sintomatico N?O Especificado</t>
  </si>
  <si>
    <t>F10:Transtornos Mentais e Comportamentais Devidos ao Uso de Alcool</t>
  </si>
  <si>
    <t>F11:Transtornos Mentais e Comportamentais Devidos ao Uso de Opiaceos</t>
  </si>
  <si>
    <t>F12:Transtornos Mentais e Comportamentais Devidos ao Uso de Canabinoides</t>
  </si>
  <si>
    <t>F13:Transtornos Mentais e Comportamentais Devidos ao Uso de Sedativos e Hipnoticos</t>
  </si>
  <si>
    <t>F14:Transtornos Mentais e Comportamentais Devidos ao Uso da Cocaina</t>
  </si>
  <si>
    <t>F15:Transtornos Mentais e Comportamentais Devidos ao Uso de Outros Estimulantes, Inclusive a Cafeina</t>
  </si>
  <si>
    <t>F16:Transtornos Mentais e Comportamentais Devidos ao Uso de Alucinogenos</t>
  </si>
  <si>
    <t>F17:Transtornos Mentais e Comportamentais Devidos ao Uso de Fumo</t>
  </si>
  <si>
    <t>F18:Transtornos Mentais e Comportamentais Devidos ao Uso de Solventes Volateis</t>
  </si>
  <si>
    <t>F19:Transtornos Mentais e Comportamentais Devidos ao Uso de Multiplas Drogas e ao Uso de Outras Substancias Psicoativas</t>
  </si>
  <si>
    <t>F20:Esquizofrenia</t>
  </si>
  <si>
    <t>F21:Transtorno Esquizotipico</t>
  </si>
  <si>
    <t>F22:Transtornos Delirantes Persistentes</t>
  </si>
  <si>
    <t>F23:Transtornos Psicoticos Agudos e Transitorios</t>
  </si>
  <si>
    <t>F24:Transtorno Delirante Induzido</t>
  </si>
  <si>
    <t>F25:Transtornos Esquizoafetivos</t>
  </si>
  <si>
    <t>F28:Outros Transtornos Psicoticos N?O-Organicos</t>
  </si>
  <si>
    <t>F29:Psicose N?O-Organica N?O Especificada</t>
  </si>
  <si>
    <t>F30:Episodio Maniaco</t>
  </si>
  <si>
    <t>F31:Transtorno Afetivo Bipolar</t>
  </si>
  <si>
    <t>F32:Episodios Depressivos</t>
  </si>
  <si>
    <t>F33:Transtorno Depressivo Recorrente</t>
  </si>
  <si>
    <t>F34:Transtornos de Humor [Afetivos] Persistentes</t>
  </si>
  <si>
    <t>F38:Outros Transtornos do Humor [Afetivos]</t>
  </si>
  <si>
    <t>F39:Transtorno do Humor [Afetivo] N?O Especificado</t>
  </si>
  <si>
    <t>F40:Transtornos Fobico-Ansiosos</t>
  </si>
  <si>
    <t>F41:Outros Transtornos Ansiosos</t>
  </si>
  <si>
    <t>F42:Transtorno Obsessivo-Compulsivo</t>
  </si>
  <si>
    <t>F43:Reac?Es ao  Stress  Grave e Transtornos de Adaptac?O</t>
  </si>
  <si>
    <t>F44:Transtornos Dissociativos [De Convers?O]</t>
  </si>
  <si>
    <t>F45:Transtornos Somatoformes</t>
  </si>
  <si>
    <t>F48:Outros Transtornos Neuroticos</t>
  </si>
  <si>
    <t>F50:Transtornos da Alimentac?O</t>
  </si>
  <si>
    <t>F51:Transtornos N?O-Organicos do Sono Devidos a Fatores Emocionais</t>
  </si>
  <si>
    <t>F52:Disfunc?O Sexual, N?O Causada por Transtorno ou Doenca Organica</t>
  </si>
  <si>
    <t>F53:Transtornos Mentais e Comportamentais Associados ao Puerperio, N?O Classificados em Outra Parte</t>
  </si>
  <si>
    <t>F54:Fatores Psicologicos ou Comportamentais Associados a Doenca ou a Transtornos Classificados em Outra Parte</t>
  </si>
  <si>
    <t>F55:Abuso de Substancias Que N?O Produzem Dependencia</t>
  </si>
  <si>
    <t>F59:Sindromes Comportamentais Associados a Transtornos das Func?Es Fisiologicas e a Fatores Fisicos, N?O Especificadas</t>
  </si>
  <si>
    <t>F60:Transtornos Especificos da Personalidade</t>
  </si>
  <si>
    <t>F61:Transtornos Mistos da Personalidade e Outros Transtornos da Personalidade</t>
  </si>
  <si>
    <t>F62:Modificac?Es Duradouras da Personalidade N?O Atribuiveis a Les?O ou Doenca Cerebral</t>
  </si>
  <si>
    <t>F63:Transtornos dos Habitos e dos Impulsos</t>
  </si>
  <si>
    <t>F64:Transtornos da Identidade Sexual</t>
  </si>
  <si>
    <t>F65:Transtornos da Preferencia Sexual</t>
  </si>
  <si>
    <t>F66:Transtornos Psicologicos e Comportamentais Associados ao Desenvolvimento Sexual e a Sua Orientac?O</t>
  </si>
  <si>
    <t>F68:Outros Transtornos da Personalidade e do Comportamento do Adulto</t>
  </si>
  <si>
    <t>F69:Transtorno da Personalidade e do Comportamento do Adulto, N?O Especificado</t>
  </si>
  <si>
    <t>F70:Retardo Mental Leve</t>
  </si>
  <si>
    <t>F71:Retardo Mental Moderado</t>
  </si>
  <si>
    <t>F72:Retardo Mental Grave</t>
  </si>
  <si>
    <t>F73:Retardo Mental Profundo</t>
  </si>
  <si>
    <t>F78:Outro Retardo Mental</t>
  </si>
  <si>
    <t>F79:Retardo Mental N?O Especificado</t>
  </si>
  <si>
    <t>F80:Transtornos Especificos do Desenvolvimento da Fala e da Linguagem</t>
  </si>
  <si>
    <t>F81:Transtornos Especificos do Desenvolvimento das Habilidades Escolares</t>
  </si>
  <si>
    <t>F82:Transtorno Especifico do Desenvolvimento Motor</t>
  </si>
  <si>
    <t>F83:Transtornos Especificos Misto do Desenvolvimento</t>
  </si>
  <si>
    <t>F84:Transtornos Globais do Desenvolvimento</t>
  </si>
  <si>
    <t>F88:Outros Transtornos do Desenvolvimento Psicologico</t>
  </si>
  <si>
    <t>F89:Transtorno do Desenvolvimento Psicologico N?O Especificado</t>
  </si>
  <si>
    <t>F90:Transtornos Hipercineticos</t>
  </si>
  <si>
    <t>F91:Disturbios de Conduta</t>
  </si>
  <si>
    <t>F92:Transtornos Mistos de Conduta e das Emoc?Es</t>
  </si>
  <si>
    <t>F93:Transtornos Emocionais com Inicio Especificamente na Infancia</t>
  </si>
  <si>
    <t>F94:Transtornos do Funcionamento Social com Inicio Especificamente Durante a Infancia ou a Adolescencia</t>
  </si>
  <si>
    <t>F95:Tiques</t>
  </si>
  <si>
    <t>F98:Outros Transtornos Comportamentais e Emocionais com Inicio Habitualmente Durante a Infancia ou a Adolescencia</t>
  </si>
  <si>
    <t>F99:Transtorno Mental N?O Especificado em Outra Parte</t>
  </si>
  <si>
    <t>G00:Meningite Bacteriana N?O Classificada em Outra Parte</t>
  </si>
  <si>
    <t>G01:Meningite em Doencas Bacterianas Classificadas em Outra Parte</t>
  </si>
  <si>
    <t>G02:Meningite em Outras Doencas Infecciosas e Parasitarias Classificadas em Outra Parte</t>
  </si>
  <si>
    <t>G03:Meningite Devida a Outras Causas e a Causas N?O Especificadas</t>
  </si>
  <si>
    <t>G04:Encefalite, Mielite e Encefalomielite</t>
  </si>
  <si>
    <t>G05:Encefalite, Mielite e Encefalomielite em Doencas Classificadas em Outra Parte</t>
  </si>
  <si>
    <t>G06:Abscesso e Granuloma Intracranianos e Intra-Raquidianos</t>
  </si>
  <si>
    <t>G07:Abscesso e Granuloma Intracranianos e Intraspinais em Doencas Classificadas em Outra Parte</t>
  </si>
  <si>
    <t>G08:Flebite e Tromboflebite Intracranianas e Intra-Raquidianas</t>
  </si>
  <si>
    <t>G09:Sequelas de Doencas Inflamatorias do Sistema Nervoso Central</t>
  </si>
  <si>
    <t>G10:Doenca de Huntington</t>
  </si>
  <si>
    <t>G11:Ataxia Hereditaria</t>
  </si>
  <si>
    <t>G12:Atrofia Muscular Espinal e Sindromes Correlatas</t>
  </si>
  <si>
    <t>G13:Atrofias Sistemicas Que Afetam Principalmente O Sistema Nervoso Central em Doencas Classificadas em Outra Parte</t>
  </si>
  <si>
    <t>G20:Doenca de Parkinson</t>
  </si>
  <si>
    <t>G21:Parkinsonismo Secundario</t>
  </si>
  <si>
    <t>G22:Parkinsonismo em Doencas Classificadas em Outra Parte</t>
  </si>
  <si>
    <t>G23:Outras Doencas Degenerativas dos Ganglios da Base</t>
  </si>
  <si>
    <t>G24:Distonia</t>
  </si>
  <si>
    <t>G25:Outras Doencas Extrapiramidais e Transtornos dos Movimentos</t>
  </si>
  <si>
    <t>G26:Doencas Extrapiramidais e Transtornos dos Movimentos em Doencas Classificadas em Outra Parte</t>
  </si>
  <si>
    <t>G30:Doenca de Alzheimer</t>
  </si>
  <si>
    <t>G31:Outras Doencas Degenerativas do Sistema Nervoso N?O Classificadas em Outra Parte</t>
  </si>
  <si>
    <t>G32:Outros Transtornos Degenerativos do Sistema Nervoso em Doencas Classificadas em Outra Parte</t>
  </si>
  <si>
    <t>G35:Esclerose Multipla</t>
  </si>
  <si>
    <t>G36:Outras Desmielinizac?Es Disseminadas Agudas</t>
  </si>
  <si>
    <t>G37:Outras Doencas Desmielinizantes do Sistema Nervoso Central</t>
  </si>
  <si>
    <t>G40:Epilepsia</t>
  </si>
  <si>
    <t>G41:Estado de Mal Epileptico</t>
  </si>
  <si>
    <t>G43:Enxaqueca</t>
  </si>
  <si>
    <t>G44:Outras Sindromes de Algias Cefalicas</t>
  </si>
  <si>
    <t>G45:Acidentes Vasculares Cerebrais Isquemicos Transitorios e Sindromes Correlatas</t>
  </si>
  <si>
    <t>G46:Sindromes Vasculares Cerebrais Que Ocorrem em Doencas Cerebrovasculares (I60-I67+)</t>
  </si>
  <si>
    <t>G47:Disturbios do Sono</t>
  </si>
  <si>
    <t>G50:Transtornos do Nervo Trigemeo</t>
  </si>
  <si>
    <t>G51:Transtornos do Nervo Facial</t>
  </si>
  <si>
    <t>G52:Transtornos de Outros Nervos Cranianos</t>
  </si>
  <si>
    <t>G53:Transtornos dos Nervos Cranianos em Doencas Classificadas em Outra Parte</t>
  </si>
  <si>
    <t>G54:Transtornos das Raizes e dos Plexos Nervosos</t>
  </si>
  <si>
    <t>G55:Compress?Es das Raizes e dos Plexos Nervosos em Doencas Classificadas em Outra Parte</t>
  </si>
  <si>
    <t>G56:Mononeuropatias dos Membros Superiores</t>
  </si>
  <si>
    <t>G57:Mononeuropatias dos Membros Inferiores</t>
  </si>
  <si>
    <t>G58:Outras Mononeuropatias</t>
  </si>
  <si>
    <t>G59:Mononeuropatias em Doencas Classificadas em Outra Parte</t>
  </si>
  <si>
    <t>G60:Neuropatia Hereditaria e Idiopatica</t>
  </si>
  <si>
    <t>G61:Polineuropatia Inflamatoria</t>
  </si>
  <si>
    <t>G62:Outras Polineuropatias</t>
  </si>
  <si>
    <t>G63:Polineuropatia em Doencas Classificadas em Outra Parte</t>
  </si>
  <si>
    <t>G64:Outros Transtornos do Sistema Nervoso Periferico</t>
  </si>
  <si>
    <t>G70:Miastenia Gravis e Outros Transtornos Neuromusculares</t>
  </si>
  <si>
    <t>G71:Transtornos Primarios dos Musculos</t>
  </si>
  <si>
    <t>G72:Outras Miopatias</t>
  </si>
  <si>
    <t>G73:Transtornos da Junc?O Mioneural e dos Musculos em Doencas Classificadas em Outra Parte</t>
  </si>
  <si>
    <t>G80:Paralisia Cerebral Infantil</t>
  </si>
  <si>
    <t>G81:Hemiplegia</t>
  </si>
  <si>
    <t>G82:Paraplegia e Tetraplegia</t>
  </si>
  <si>
    <t>G83:Outras Sindromes Paraliticas</t>
  </si>
  <si>
    <t>G90:Transtornos do Sistema Nervoso Autonomo</t>
  </si>
  <si>
    <t>G91:Hidrocefalia</t>
  </si>
  <si>
    <t>G92:Encefalopatia Toxica</t>
  </si>
  <si>
    <t>G93:Outros Transtornos do Encefalo</t>
  </si>
  <si>
    <t>G94:Outros Transtornos do Encefalo em Doencas Classificadas em Outra Parte</t>
  </si>
  <si>
    <t>G95:Outras Doencas da Medula Espinal</t>
  </si>
  <si>
    <t>G96:Outros Transtornos do Sistema Nervoso Central</t>
  </si>
  <si>
    <t>G97:Transtornos Pos-Procedimento do Sistema Nervoso N?O Classificados em Outra Parte</t>
  </si>
  <si>
    <t>G98:Outras Transtornos do Sistema Nervoso N?O Classificados em Outra Parte</t>
  </si>
  <si>
    <t>G99:Outros Transtornos do Sistema Nervoso em Doencas Classificadas em Outra Parte</t>
  </si>
  <si>
    <t>H00:Hordeolo e Calazio</t>
  </si>
  <si>
    <t>H01:Outras Inflamac?Es da Palpebra</t>
  </si>
  <si>
    <t>H02:Outros Transtornos da Palpebra</t>
  </si>
  <si>
    <t>H03:Transtornos da Palpebra em Doencas Classificadas em Outras Partes</t>
  </si>
  <si>
    <t>H04:Transtornos do Aparelho Lacrimal</t>
  </si>
  <si>
    <t>H05:Transtornos da Orbita</t>
  </si>
  <si>
    <t>H06:Transtornos do Aparelho Lacrimal e da Orbita em Doencas Classificadas em Outra Parte</t>
  </si>
  <si>
    <t>H10:Conjuntivite</t>
  </si>
  <si>
    <t>H11:Outros Transtornos da Conjuntiva</t>
  </si>
  <si>
    <t>H13:Transtornos da Conjuntiva em Doencas Classificadas em Outra Parte</t>
  </si>
  <si>
    <t>H15:Transtornos da Esclerotica</t>
  </si>
  <si>
    <t>H16:Ceratite</t>
  </si>
  <si>
    <t>H17:Cicatrizes e Opacidades da Cornea</t>
  </si>
  <si>
    <t>H18:Outros Transtornos da Cornea</t>
  </si>
  <si>
    <t>H19:Transtorno da Esclerotica e da Cornea em Doencas Classificadas em Outra Parte</t>
  </si>
  <si>
    <t>H20:Iridociclite</t>
  </si>
  <si>
    <t>H21:Outros Transtornos da Iris e do Corpo Ciliar</t>
  </si>
  <si>
    <t>H22:Transtornos da Iris e do Corpo Ciliar em Doencas Classificadas em Outra Parte</t>
  </si>
  <si>
    <t>H25:Catarata Senil</t>
  </si>
  <si>
    <t>H26:Outras Cataratas</t>
  </si>
  <si>
    <t>H27:Outros Transtornos do Cristalino</t>
  </si>
  <si>
    <t>H28:Catarata e Outros Transtornos do Cristalino em Doencas Classificadas em Outra Parte</t>
  </si>
  <si>
    <t>H30:Inflamac?O Coriorretiniana</t>
  </si>
  <si>
    <t>H31:Outros Transtornos da Coroide</t>
  </si>
  <si>
    <t>H32:Transtornos Coriorretinianos em Doencas Classificadas em Outra Parte</t>
  </si>
  <si>
    <t>H33:Descolamentos e Defeitos da Retina</t>
  </si>
  <si>
    <t>H34:Oclus?Es Vasculares da Retina</t>
  </si>
  <si>
    <t>H35:Outros Transtornos da Retina</t>
  </si>
  <si>
    <t>H36:Transtornos da Retina em Doencas Classificadas em Outra Parte</t>
  </si>
  <si>
    <t>H40:Glaucoma</t>
  </si>
  <si>
    <t>H42:Glaucoma em Doencas Classificadas em Outra Parte</t>
  </si>
  <si>
    <t>H43:Transtornos do Humor Vitreo</t>
  </si>
  <si>
    <t>H44:Transtornos do Globo Ocular</t>
  </si>
  <si>
    <t>H45:Transtornos do Humor Vitreo e do Globo Ocular em Doencas Classificadas em Outra Parte</t>
  </si>
  <si>
    <t>H46:Neurite Optica</t>
  </si>
  <si>
    <t>H47:Outros Transtornos do Nervo Optico e das Vias Opticas</t>
  </si>
  <si>
    <t>H48:Transtornos do Nervo Optico [Segundo Par] e das Vias Opticas em Doencas Classificadas em Outra Parte</t>
  </si>
  <si>
    <t>H49:Estrabismo Paralitico</t>
  </si>
  <si>
    <t>H50:Outros Estrabismos</t>
  </si>
  <si>
    <t>H51:Outros Transtornos do Movimento Binocular</t>
  </si>
  <si>
    <t>H52:Transtornos da Refrac?O e da Acomodac?O</t>
  </si>
  <si>
    <t>H53:Disturbios Visuais</t>
  </si>
  <si>
    <t>H54:Cegueira e Vis?O Subnormal</t>
  </si>
  <si>
    <t>H55:Nistagmo e Outros Movimentos Irregulares do Olho</t>
  </si>
  <si>
    <t>H57:Outros Transtornos do Olho e Anexos</t>
  </si>
  <si>
    <t>H58:Outros Transtornos do Olho e Anexos em Doencas Classificadas em Outra Parte</t>
  </si>
  <si>
    <t>H59:Transtornos do Olho e Anexos Pos-Procedimento N?O Classificados em Outra Parte</t>
  </si>
  <si>
    <t>H60:Otite Externa</t>
  </si>
  <si>
    <t>H61:Outros Transtornos do Ouvido Externo</t>
  </si>
  <si>
    <t>H62:Transtornos do Ouvido Externo em Doencas Classificadas em Outra Parte</t>
  </si>
  <si>
    <t>H65:Otite Media N?O-Supurativa</t>
  </si>
  <si>
    <t>H66:Otite Media Supurativa e as N?O Especificadas</t>
  </si>
  <si>
    <t>H67:Otite Media em Doencas Classificadas em Outra Parte</t>
  </si>
  <si>
    <t>H68:Salpingite e Obstruc?O da Trompa de Eustaquio</t>
  </si>
  <si>
    <t>H69:Outros Transtornos da Trompa de Eustaquio</t>
  </si>
  <si>
    <t>H70:Mastoidite e Afecc?Es Correlatas</t>
  </si>
  <si>
    <t>H71:Colesteatoma do Ouvido Medio</t>
  </si>
  <si>
    <t>H72:Perfurac?O da Membrana do Timpano</t>
  </si>
  <si>
    <t>H73:Outros Transtornos da Membrana do Timpano</t>
  </si>
  <si>
    <t>H74:Outros Transtornos do Ouvido Medio e da Mastoide</t>
  </si>
  <si>
    <t>H75:Outros Transtornos do Ouvido Medio e da Mastoide em Doencas Classificadas em Outra Parte</t>
  </si>
  <si>
    <t>H80:Otosclerose</t>
  </si>
  <si>
    <t>H81:Transtornos da Func?O Vestibular</t>
  </si>
  <si>
    <t>H82:Sindromes Vertiginosas em Doencas Classificadas em Outra Parte</t>
  </si>
  <si>
    <t>H83:Outros Transtornos do Ouvido Interno</t>
  </si>
  <si>
    <t>H90:Perda de Audic?O por Transtorno de Conduc?O e/ou Neuro-Sensorial</t>
  </si>
  <si>
    <t>H91:Outras Perdas de Audic?O</t>
  </si>
  <si>
    <t>H92:Otalgia e Secrec?O Auditiva</t>
  </si>
  <si>
    <t>H93:Outros Transtornos do Ouvido N?O Classificados em Outra Parte</t>
  </si>
  <si>
    <t>H94:Outros Transtornos do Ouvido em Doencas Classificadas em Outra Parte</t>
  </si>
  <si>
    <t>H95:Transtornos do Ouvido e da Apofise Mastoide Pos-Procedimentos, N?O Classificados em Outra Parte</t>
  </si>
  <si>
    <t>I00:Febre Reumatica sem Menc?O de Comprometimento do Corac?O</t>
  </si>
  <si>
    <t>I01:Febre Reumatica com Comprometimento do Corac?O</t>
  </si>
  <si>
    <t>I02:Coreia Reumatica</t>
  </si>
  <si>
    <t>I05:Doencas Reumaticas da Valva Mitral</t>
  </si>
  <si>
    <t>I06:Doencas Reumaticas da Valva Aortica</t>
  </si>
  <si>
    <t>I07:Doencas Reumaticas da Valva Tricuspide</t>
  </si>
  <si>
    <t>I08:Doencas de Multiplas Valvas</t>
  </si>
  <si>
    <t>I09:Outras Doencas Reumaticas do Corac?O</t>
  </si>
  <si>
    <t>I10:Hipertens?O Essencial (Primaria)</t>
  </si>
  <si>
    <t>I11:Doenca Cardiaca Hipertensiva</t>
  </si>
  <si>
    <t>I12:Doenca Renal Hipertensiva</t>
  </si>
  <si>
    <t>I13:Doenca Cardiaca e Renal Hipertensiva</t>
  </si>
  <si>
    <t>I15:Hipertens?O Secundaria</t>
  </si>
  <si>
    <t>I20:Angina Pectoris</t>
  </si>
  <si>
    <t>I21:Infarto Agudo do Miocardio</t>
  </si>
  <si>
    <t>I22:Infarto do Miocardio Recorrente</t>
  </si>
  <si>
    <t>I23:Algumas Complicac?Es Atuais Subsequentes ao Infarto Agudo do Miocardio</t>
  </si>
  <si>
    <t>I24:Outras Doencas Isquemicas Agudas do Corac?O</t>
  </si>
  <si>
    <t>I25:Doenca Isquemica Cronica do Corac?O</t>
  </si>
  <si>
    <t>I26:Embolia Pulmonar</t>
  </si>
  <si>
    <t>I27:Outras Formas de Doenca Cardiaca Pulmonar</t>
  </si>
  <si>
    <t>I28:Outras Doencas dos Vasos Pulmonares</t>
  </si>
  <si>
    <t>I30:Pericardite Aguda</t>
  </si>
  <si>
    <t>I31:Outras Doencas do Pericardio</t>
  </si>
  <si>
    <t>I32:Pericardite em Doencas Classificadas em Outra Parte</t>
  </si>
  <si>
    <t>I33:Endocardite Aguda e Subaguda</t>
  </si>
  <si>
    <t>I34:Transtornos N?O-Reumaticos da Valva Mitral</t>
  </si>
  <si>
    <t>I35:Transtornos N?O-Reumaticos da Valva Aortica</t>
  </si>
  <si>
    <t>I36:Transtornos N?O-Reumaticos da Valva Tricuspide</t>
  </si>
  <si>
    <t>I37:Transtornos da Valva Pulmonar</t>
  </si>
  <si>
    <t>I38:Endocardite de Valva N?O Especificada</t>
  </si>
  <si>
    <t>I39:Endocardite e Transtornos Valvulares Cardiacos em Doencas Classificadas em Outra Parte</t>
  </si>
  <si>
    <t>I40:Miocardite Aguda</t>
  </si>
  <si>
    <t>I41:Miocardite em Doencas Classificadas em Outra Parte</t>
  </si>
  <si>
    <t>I42:Cardiomiopatias</t>
  </si>
  <si>
    <t>I43:Cardiomiopatia em Doencas Classificadas em Outra Parte</t>
  </si>
  <si>
    <t>I44:Bloqueio Atrioventricular e do Ramo Esquerdo</t>
  </si>
  <si>
    <t>I45:Outros Transtornos de Conduc?O</t>
  </si>
  <si>
    <t>I46:Parada Cardiaca</t>
  </si>
  <si>
    <t>I47:Taquicardia Paroxistica</t>
  </si>
  <si>
    <t>I48: Flutter  e Fibrilac?O Atrial</t>
  </si>
  <si>
    <t>I49:Outras Arritmias Cardiacas</t>
  </si>
  <si>
    <t>I50:Insuficiencia Cardiaca</t>
  </si>
  <si>
    <t>I51:Complicac?Es de Cardiopatias e Doencas Cardiacas Mal Definidas</t>
  </si>
  <si>
    <t>I52:Outras Afecc?Es Cardiacas em Doencas Classificadas em Outra Parte</t>
  </si>
  <si>
    <t>I60:Hemorragia Subaracnoide</t>
  </si>
  <si>
    <t>I61:Hemorragia Intracerebral</t>
  </si>
  <si>
    <t>I62:Outras Hemorragias Intracranianas N?O-Traumaticas</t>
  </si>
  <si>
    <t>I63:Infarto Cerebral</t>
  </si>
  <si>
    <t>I64:Acidente Vascular Cerebral, N?O Especificado Como Hemorragico ou Isquemico</t>
  </si>
  <si>
    <t>I65:Oclus?O e Estenose de Arterias Pre-Cerebrais Que N?O Resultam em Infarto Cerebral</t>
  </si>
  <si>
    <t>I66:Oclus?O e Estenose de Arterias Cerebrais Que N?O Resultam em Infarto Cerebral</t>
  </si>
  <si>
    <t>I67:Outras Doencas Cerebrovasculares</t>
  </si>
  <si>
    <t>I68:Transtornos Cerebrovasculares em Doencas Classificadas em Outra Parte</t>
  </si>
  <si>
    <t>I69:Sequelas de Doencas Cerebrovasculares</t>
  </si>
  <si>
    <t>I70:Aterosclerose</t>
  </si>
  <si>
    <t>I71:Aneurisma e Dissecc?O da Aorta</t>
  </si>
  <si>
    <t>I72:Outros Aneurismas</t>
  </si>
  <si>
    <t>I73:Outras Doencas Vasculares Perifericas</t>
  </si>
  <si>
    <t>I74:Embolia e Trombose Arteriais</t>
  </si>
  <si>
    <t>I77:Outras Afecc?Es das Arterias e Arteriolas</t>
  </si>
  <si>
    <t>I78:Doencas dos Capilares</t>
  </si>
  <si>
    <t>I79:Transtornos das Arterias, das Arteriolas e dos Capilares em Doencas Classificadas em Outra Parte</t>
  </si>
  <si>
    <t>I80:Flebite e Tromboflebite</t>
  </si>
  <si>
    <t>I81:Trombose da Veia Porta</t>
  </si>
  <si>
    <t>I82:Outra Embolia e Trombose Venosas</t>
  </si>
  <si>
    <t>I83:Varizes dos Membros Inferiores</t>
  </si>
  <si>
    <t>I84:Hemorroidas</t>
  </si>
  <si>
    <t>I85:Varizes Esofagianas</t>
  </si>
  <si>
    <t>I86:Varizes de Outras Localizac?Es</t>
  </si>
  <si>
    <t>I87:Outras Transtornos das Veias</t>
  </si>
  <si>
    <t>I88:Linfadenite Inespecifica</t>
  </si>
  <si>
    <t>I89:Outros Transtornos N?O-Infecciosos dos Vasos Linfaticos e dos Ganglios Linfaticos</t>
  </si>
  <si>
    <t>I95:Hipotens?O</t>
  </si>
  <si>
    <t>I97:Transtornos do Aparelho Circulatorio, Subsequentes a Procedimentos N?O Classificados em Outra Parte</t>
  </si>
  <si>
    <t>I98:Outros Transtornos do Aparelho Circulatorio em Doencas Classificadas em Outra Parte</t>
  </si>
  <si>
    <t>I99:Outros Transtornos do Aparelho Circulatorio e Os N?O Especificados</t>
  </si>
  <si>
    <t>J00:Nasofaringite Aguda [Resfriado Comum]</t>
  </si>
  <si>
    <t>J01:Sinusite Aguda</t>
  </si>
  <si>
    <t>J02:Faringite Aguda</t>
  </si>
  <si>
    <t>J03:Amigdalite Aguda</t>
  </si>
  <si>
    <t>J04:Laringite e Traqueite Agudas</t>
  </si>
  <si>
    <t>J05:Laringite Obstrutiva Aguda [Crupe] e Epiglotite</t>
  </si>
  <si>
    <t>J06:Infecc?Es Agudas das Vias Aereas Superiores de Localizac?Es Multiplas e N?O Especificadas</t>
  </si>
  <si>
    <t>J09:Influenza [Gripe] Devida a Virus Identificado da Gripe Aviaria</t>
  </si>
  <si>
    <t>J10:Influenza Devida a Virus da Influenza [Gripe] Identificado</t>
  </si>
  <si>
    <t>J11:Influenza [Gripe] Devida a Virus N?O Identificado</t>
  </si>
  <si>
    <t>J12:Pneumonia Viral N?O Classificada em Outra Parte</t>
  </si>
  <si>
    <t>J13:Pneumonia Devida a Streptococcus Pneumoniae</t>
  </si>
  <si>
    <t>J14:Pneumonia Devida a Haemophilus Infuenzae</t>
  </si>
  <si>
    <t>J15:Pneumonia Bacteriana N?O Classificada em Outra Parte</t>
  </si>
  <si>
    <t>J16:Pneumonia Devida a Outros Microorganismos Infecciosos Especificados N?O Classificados em Outra Parte</t>
  </si>
  <si>
    <t>J17:Pneumonia em Doencas Classificadas em Outra Parte</t>
  </si>
  <si>
    <t>J18:Pneumonia por Microorganismo N?O Especificada</t>
  </si>
  <si>
    <t>J20:Bronquite Aguda</t>
  </si>
  <si>
    <t>J21:Bronquiolite Aguda</t>
  </si>
  <si>
    <t>J22:Infecc?Es Agudas N?O Especificada das Vias Aereas Inferiores</t>
  </si>
  <si>
    <t>J30:Rinite Alergica e Vasomotora</t>
  </si>
  <si>
    <t>J31:Rinite, Nasofaringite e Faringite Cronicas</t>
  </si>
  <si>
    <t>J32:Sinusite Cronica</t>
  </si>
  <si>
    <t>J33:Polipo Nasal</t>
  </si>
  <si>
    <t>J34:Outros Transtornos do Nariz e dos Seios Paranasais</t>
  </si>
  <si>
    <t>J35:Doencas Cronicas das Amigdalas e das Adenoides</t>
  </si>
  <si>
    <t>J36:Abscesso Periamigdaliano</t>
  </si>
  <si>
    <t>J37:Laringite e Laringotraqueite Cronicas</t>
  </si>
  <si>
    <t>J38:Doencas das Cordas Vocais e da Laringe N?O Classificadas em Outra Parte</t>
  </si>
  <si>
    <t>J39:Outras Doencas das Vias Aereas Superiores</t>
  </si>
  <si>
    <t>J40:Bronquite N?O Especificada Como Aguda ou Cronica</t>
  </si>
  <si>
    <t>J41:Bronquite Cronica Simples e a Mucopurulenta</t>
  </si>
  <si>
    <t>J42:Bronquite Cronica N?O Especificada</t>
  </si>
  <si>
    <t>J43:Enfisema</t>
  </si>
  <si>
    <t>J44:Outras Doencas Pulmonares Obstrutivas Cronicas</t>
  </si>
  <si>
    <t>J45:Asma</t>
  </si>
  <si>
    <t>J46:Estado de Mal Asmatico</t>
  </si>
  <si>
    <t>J47:Bronquectasia</t>
  </si>
  <si>
    <t>J60:Pneumoconiose dos Mineiros de Carv?O</t>
  </si>
  <si>
    <t>J61:Pneumoconiose Devida a Amianto [Asbesto] e Outras Fibras Minerais</t>
  </si>
  <si>
    <t>J62:Pneumoconiose Devida a Poeira Que Contenham Silica</t>
  </si>
  <si>
    <t>J63:Pneumoconiose Devida a Outras Poeiras Inorganicas</t>
  </si>
  <si>
    <t>J64:Pneumoconiose N?O Especificada</t>
  </si>
  <si>
    <t>J65:Pneumoconiose Associada com Tuberculose</t>
  </si>
  <si>
    <t>J66:Doencas das Vias Aereas Devida a Poeiras Organicas Especificas</t>
  </si>
  <si>
    <t>J67:Pneumonite de Hipersensibilidade Devida a Poeiras Organicas</t>
  </si>
  <si>
    <t>J68:Afecc?Es Respiratorias Devidas a Inalac?O de Produtos Quimicos, Gases, Fumacas e Vapores</t>
  </si>
  <si>
    <t>J69:Pneumonite Devida a Solidos e Liquidos</t>
  </si>
  <si>
    <t>J70:Afecc?Es Respiratorias Devida a Outros Agentes Externos</t>
  </si>
  <si>
    <t>J80:Sindrome do Desconforto Respiratorio do Adulto</t>
  </si>
  <si>
    <t>J81:Edema Pulmonar, N?O Especificado de Outra Forma</t>
  </si>
  <si>
    <t>J82:Eosinofilia Pulmonar, N?O Classificada em Outra Parte</t>
  </si>
  <si>
    <t>J84:Outras Doencas Pulmonares Intersticiais</t>
  </si>
  <si>
    <t>J85:Abscesso do Pulm?O e do Mediastino</t>
  </si>
  <si>
    <t>J86:Piotorax</t>
  </si>
  <si>
    <t>J90:Derrame Pleural N?O Classificado em Outra Parte</t>
  </si>
  <si>
    <t>J91:Derrame Pleural em Afecc?Es Classificadas em Outra Parte</t>
  </si>
  <si>
    <t>J92:Placas Pleurais</t>
  </si>
  <si>
    <t>J93:Pneumotorax</t>
  </si>
  <si>
    <t>J94:Outras Afecc?Es Pleurais</t>
  </si>
  <si>
    <t>J95:Afecc?Es Respiratorias Pos-Procedimentos N?O Classificadas em Outra Parte</t>
  </si>
  <si>
    <t>J96:Insuficiencia Respiratoria N?O Classificada de Outra Parte</t>
  </si>
  <si>
    <t>J98:Outros Transtornos Respiratorios</t>
  </si>
  <si>
    <t>J99:Transtornos Respiratorios em Doencas Classificadas em Outra Parte</t>
  </si>
  <si>
    <t>K00:Disturbios do Desenvolvimento e da Erupc?O dos Dentes</t>
  </si>
  <si>
    <t>K01:Dentes Inclusos e Impactados</t>
  </si>
  <si>
    <t>K02:Carie Dentaria</t>
  </si>
  <si>
    <t>K03:Outras Doencas dos Tecidos Dentarios Duros</t>
  </si>
  <si>
    <t>K04:Doencas da Polpa e dos Tecidos Periapicais</t>
  </si>
  <si>
    <t>K05:Gengivite e Doencas Periodontais</t>
  </si>
  <si>
    <t>K06:Outros Transtornos da Gengiva e do Rebordo Alveolar sem Dentes</t>
  </si>
  <si>
    <t>K07:Anomalias Dentofaciais (Inclusive a Maloclus?O)</t>
  </si>
  <si>
    <t>K08:Outros Transtornos dos Dentes e de Suas Estruturas de Sustentac?O</t>
  </si>
  <si>
    <t>K09:Cistos da Regi?O Bucal N?O Classificados em Outra Parte</t>
  </si>
  <si>
    <t>K10:Outras Doencas dos Maxilares</t>
  </si>
  <si>
    <t>K11:Doencas das Glandulas Salivares</t>
  </si>
  <si>
    <t>K12:Estomatite e Les?Es Correlatas</t>
  </si>
  <si>
    <t>K13:Outras Doencas do Labio e da Mucosa Oral</t>
  </si>
  <si>
    <t>K14:Doencas da Lingua</t>
  </si>
  <si>
    <t>K20:Esofagite</t>
  </si>
  <si>
    <t>K21:Doenca de Refluxo Gastroesofagico</t>
  </si>
  <si>
    <t>K22:Outras Doencas do Esofago</t>
  </si>
  <si>
    <t>K23:Transtornos do Esofago em Doencas Classificadas em Outra Parte</t>
  </si>
  <si>
    <t>K25:Ulcera Gastrica</t>
  </si>
  <si>
    <t>K26:Ulcera Duodenal</t>
  </si>
  <si>
    <t>K27:Ulcera Peptica de Localizac?O N?O Especificada</t>
  </si>
  <si>
    <t>K28:Ulcera Gastrojejunal</t>
  </si>
  <si>
    <t>K29:Gastrite e Duodenite</t>
  </si>
  <si>
    <t>K30:Dispepsia</t>
  </si>
  <si>
    <t>K31:Outras Doencas do Estomago e do Duodeno</t>
  </si>
  <si>
    <t>K35:Apendicite Aguda</t>
  </si>
  <si>
    <t>K36:Outras Formas de Apendicite</t>
  </si>
  <si>
    <t>K37:Apendicite, sem Outras Especificac?Es</t>
  </si>
  <si>
    <t>K38:Outras Doencas do Apendice</t>
  </si>
  <si>
    <t>K40:Hernia Inguinal</t>
  </si>
  <si>
    <t>K41:Hernia Femoral</t>
  </si>
  <si>
    <t>K42:Hernia Umbilical</t>
  </si>
  <si>
    <t>K43:Hernia Ventral</t>
  </si>
  <si>
    <t>K44:Hernia Diafragmatica</t>
  </si>
  <si>
    <t>K45:Outras Hernias Abdominais</t>
  </si>
  <si>
    <t>K46:Hernia Abdominal N?O Especificada</t>
  </si>
  <si>
    <t>K50:Doenca de Crohn [Enterite Regional]</t>
  </si>
  <si>
    <t>K51:Colite Ulcerativa</t>
  </si>
  <si>
    <t>K52:Outras Gastroenterites e Colites N?O-Infecciosas</t>
  </si>
  <si>
    <t>K55:Transtornos Vasculares do Intestino</t>
  </si>
  <si>
    <t>K56:Ileo Paralitico e Obstruc?O Intestinal sem Hernia</t>
  </si>
  <si>
    <t>K57:Doenca Diverticular do Intestino</t>
  </si>
  <si>
    <t>K58:Sindrome do Colon Irritavel</t>
  </si>
  <si>
    <t>K59:Outros Transtornos Funcionais do Intestino</t>
  </si>
  <si>
    <t>K60:Fissura e Fistula das Regi?Es Anal e Retal</t>
  </si>
  <si>
    <t>K61:Abscesso das Regi?Es Anal e Retal</t>
  </si>
  <si>
    <t>K62:Outras Doencas do Reto e do Anus</t>
  </si>
  <si>
    <t>K63:Outras Doencas do Intestino</t>
  </si>
  <si>
    <t>K65:Peritonite</t>
  </si>
  <si>
    <t>K66:Outros Transtornos do Peritonio</t>
  </si>
  <si>
    <t>K67:Comprometimento do Peritonio, em Doencas Infecciosas Classificadas em Outra Parte</t>
  </si>
  <si>
    <t>K70:Doenca Alcoolica do Figado</t>
  </si>
  <si>
    <t>K71:Doenca Hepatica Toxica</t>
  </si>
  <si>
    <t>K72:Insuficiencia Hepatica N?O Classificada em Outra Parte</t>
  </si>
  <si>
    <t>K73:Hepatite Cronica N?O Classificada em Outra Parte</t>
  </si>
  <si>
    <t>K74:Fibrose e Cirrose Hepaticas</t>
  </si>
  <si>
    <t>K75:Outras Doencas Inflamatorias do Figado</t>
  </si>
  <si>
    <t>K76:Outras Doencas do Figado</t>
  </si>
  <si>
    <t>K77:Transtornos do Figado em Doencas Classificadas em Outra Parte</t>
  </si>
  <si>
    <t>K80:Colelitiase</t>
  </si>
  <si>
    <t>K81:Colecistite</t>
  </si>
  <si>
    <t>K82:Outras Doencas da Vesicula Biliar</t>
  </si>
  <si>
    <t>K83:Outras Doencas das Vias Biliares</t>
  </si>
  <si>
    <t>K85:Pancreatite Aguda</t>
  </si>
  <si>
    <t>K86:Outras Doencas do Pancreas</t>
  </si>
  <si>
    <t>K87:Transtornos da Vesicula Biliar, das Vias Biliares e do Pancreas em Doencas Classificadas em Outra Parte</t>
  </si>
  <si>
    <t>K90:Ma-Absorc?O Intestinal</t>
  </si>
  <si>
    <t>K91:Transtornos do Aparelho Digestivo Pos-Procedimentos, N?O Classificados em Outra Parte</t>
  </si>
  <si>
    <t>K92:Outras Doencas do Aparelho Digestivo</t>
  </si>
  <si>
    <t>K93:Transtornos de Outros Org?Os Digestivos em Doencas Classificadas em Outra Parte</t>
  </si>
  <si>
    <t>L00:Sindrome da Pele Escaldada Estafilococica do Recem-Nascido</t>
  </si>
  <si>
    <t>L01:Impetigo</t>
  </si>
  <si>
    <t>L02:Abscesso Cutaneo, Furunculo e Antraz</t>
  </si>
  <si>
    <t>L03:Celulite (Flegm?O)</t>
  </si>
  <si>
    <t>L04:Linfadenite Aguda</t>
  </si>
  <si>
    <t>L05:Cisto Pilonidal</t>
  </si>
  <si>
    <t>L08:Outras Infecc?Es Localizadas da Pele e do Tecido Subcutaneo</t>
  </si>
  <si>
    <t>L10:Penfigo</t>
  </si>
  <si>
    <t>L11:Outras Afecc?Es Acantoliticas</t>
  </si>
  <si>
    <t>L12:Penfigoide</t>
  </si>
  <si>
    <t>L13:Outras Afecc?Es Bolhosas</t>
  </si>
  <si>
    <t>L14:Afecc?Es Bolhosas em Doencas Classificadas em Outra Parte</t>
  </si>
  <si>
    <t>L20:Dermatite Atopica</t>
  </si>
  <si>
    <t>L21:Dermatite Seborreica</t>
  </si>
  <si>
    <t>L22:Dermatite das Fraldas</t>
  </si>
  <si>
    <t>L23:Dermatites Alergicas de Contato</t>
  </si>
  <si>
    <t>L24:Dermatites de Contato por Irritantes</t>
  </si>
  <si>
    <t>L25:Dermatite de Contato N?O Especificada</t>
  </si>
  <si>
    <t>L26:Dermatite Esfoliativa</t>
  </si>
  <si>
    <t>L27:Dermatite Devida a Substancias de Uso Interno</t>
  </si>
  <si>
    <t>L28:Liquen Simples Cronico e Prurigo</t>
  </si>
  <si>
    <t>L29:Prurido</t>
  </si>
  <si>
    <t>L30:Outras Dermatites</t>
  </si>
  <si>
    <t>L40:Psoriase</t>
  </si>
  <si>
    <t>L41:Parapsoriase</t>
  </si>
  <si>
    <t>L42:Pitiriase Rosea</t>
  </si>
  <si>
    <t>L43:Liquen Plano</t>
  </si>
  <si>
    <t>L44:Outras Afecc?Es Papulo-Descamativas</t>
  </si>
  <si>
    <t>L45:Afecc?Es Papulo-Descamativas em Doencas Classificadas em Outra Parte</t>
  </si>
  <si>
    <t>L50:Urticaria</t>
  </si>
  <si>
    <t>L51:Eritema Polimorfo (Eritema Multiforme)</t>
  </si>
  <si>
    <t>L52:Eritema Nodoso</t>
  </si>
  <si>
    <t>L53:Outras Afecc?Es Eritematosas</t>
  </si>
  <si>
    <t>L54:Eritema em Doencas Classificadas em Outra Parte</t>
  </si>
  <si>
    <t>L55:Queimadura Solar</t>
  </si>
  <si>
    <t>L56:Outras Alterac?Es Agudas da Pele Devidas a Radiac?O Ultravioleta</t>
  </si>
  <si>
    <t>L57:Alterac?Es da Pele Devidas a Exposic?O Cronica a Radiac?O N?O Ionizante</t>
  </si>
  <si>
    <t>L58:Radiodermatite</t>
  </si>
  <si>
    <t>L59:Outras Afecc?Es da Pele e do Tecido Subcutaneo Relacionadas com a Radiac?O</t>
  </si>
  <si>
    <t>L60:Afecc?Es das Unhas</t>
  </si>
  <si>
    <t>L62:Afecc?Es das Unhas em Doencas Classificadas em Outra Parte</t>
  </si>
  <si>
    <t>L63:Alopecia Areata</t>
  </si>
  <si>
    <t>L64:Alopecia Androgenica</t>
  </si>
  <si>
    <t>L65:Outras Formas N?O Cicatriciais da Perda de Cabelos ou Pelos</t>
  </si>
  <si>
    <t>L66:Alopecia Cicatricial [Perda de Cabelos ou Pelos, Cicatricial]</t>
  </si>
  <si>
    <t>L67:Anormalidades da Cor e do Pediculo dos Cabelos e dos Pelos</t>
  </si>
  <si>
    <t>L68:Hipertricose</t>
  </si>
  <si>
    <t>L70:Acne</t>
  </si>
  <si>
    <t>L71:Rosacea</t>
  </si>
  <si>
    <t>L72:Cistos Foliculares da Pele e do Tecido Subcutaneo</t>
  </si>
  <si>
    <t>L73:Outras Afecc?Es Foliculares</t>
  </si>
  <si>
    <t>L74:Afecc?Es das Glandulas Sudoriparas Ecrinas</t>
  </si>
  <si>
    <t>L75:Afecc?Es das Glandulas Sudoriparas Apocrinas</t>
  </si>
  <si>
    <t>L80:Vitiligo</t>
  </si>
  <si>
    <t>L81:Outros Transtornos da Pigmentac?O</t>
  </si>
  <si>
    <t>L82:Ceratose Seborreica</t>
  </si>
  <si>
    <t>L83:Acantose Nigricans</t>
  </si>
  <si>
    <t>L84:Calos e Calosidades</t>
  </si>
  <si>
    <t>L85:Outras Formas de Espessamento Epidermico</t>
  </si>
  <si>
    <t>L86:Ceratodermia em Doencas Classificadas em Outra Parte</t>
  </si>
  <si>
    <t>L87:Transtornos da Eliminac?O Transepidermica</t>
  </si>
  <si>
    <t>L88:Piodermite Gangrenosa</t>
  </si>
  <si>
    <t>L89:Ulcera de Decubito</t>
  </si>
  <si>
    <t>L90:Afecc?Es Atroficas da Pele</t>
  </si>
  <si>
    <t>L91:Afecc?Es Hipertroficas da Pele</t>
  </si>
  <si>
    <t>L92:Afecc?Es Granulomatosas da Pele e do Tecido Subcutaneo</t>
  </si>
  <si>
    <t>L93:Lupus Eritematoso</t>
  </si>
  <si>
    <t>L94:Outras Afecc?Es Localizadas do Tecido Conjuntivo</t>
  </si>
  <si>
    <t>L95:Vasculite Limitada a Pele N?O Classificadas em Outra Parte</t>
  </si>
  <si>
    <t>L97:Ulcera dos Membros Inferiores N?O Classificada em Outra Parte</t>
  </si>
  <si>
    <t>L98:Outras Afecc?Es da Pele e do Tecido Subcutaneo N?O Classificadas em Outra Parte</t>
  </si>
  <si>
    <t>L99:Outras Afecc?Es da Pele e do Tecido Subcutaneo em Doencas Classificadas em Outra Parte</t>
  </si>
  <si>
    <t>M00:Artrite Piogenica</t>
  </si>
  <si>
    <t>M01:Infecc?Es Diretas da Articulac?O em Doencas Infecciosas e Parasitarias Classificadas em Outra Parte</t>
  </si>
  <si>
    <t>M02:Artropatias Reacionais</t>
  </si>
  <si>
    <t>M03:Artropatias Pos-Infecciosas e Reacionais em Doencas Infecciosas Classificadas em Outra Parte</t>
  </si>
  <si>
    <t>M05:Artrite Reumatoide Soro-Positiva</t>
  </si>
  <si>
    <t>M06:Outras Artrites Reumatoides</t>
  </si>
  <si>
    <t>M07:Artropatias Psoriasicas e Enteropaticas</t>
  </si>
  <si>
    <t>M08:Artrite Juvenil</t>
  </si>
  <si>
    <t>M09:Artrite Juvenil em Doencas Classificadas em Outra Parte</t>
  </si>
  <si>
    <t>M10:Gota</t>
  </si>
  <si>
    <t>M11:Outras Artropatias por Deposic?O de Cristais</t>
  </si>
  <si>
    <t>M12:Outras Artropatias Especificadas</t>
  </si>
  <si>
    <t>M13:Outras Artrites</t>
  </si>
  <si>
    <t>M14:Artropatias em Outras Doencas Classificadas em Outra Parte</t>
  </si>
  <si>
    <t>M15:Poliartrose</t>
  </si>
  <si>
    <t>M16:Coxartrose [Artrose do Quadril]</t>
  </si>
  <si>
    <t>M17:Gonartrose [Artrose do Joelho]</t>
  </si>
  <si>
    <t>M18:Artrose da Primeira Articulac?O Carpometacarpiana</t>
  </si>
  <si>
    <t>M19:Outras Artroses</t>
  </si>
  <si>
    <t>M20:Deformidades Adquiridas dos Dedos das M?Os e dos Pes</t>
  </si>
  <si>
    <t>M21:Outras Deformidades Adquiridas dos Membros</t>
  </si>
  <si>
    <t>M22:Transtornos da Rotula [Patela]</t>
  </si>
  <si>
    <t>M23:Transtornos Internos dos Joelhos</t>
  </si>
  <si>
    <t>M24:Outras Transtornos Articulares Especificos</t>
  </si>
  <si>
    <t>M25:Outros Transtornos Articulares N?O Classificados em Outra Parte</t>
  </si>
  <si>
    <t>M30:Poliarterite Nodosa e Afecc?Es Correlatas</t>
  </si>
  <si>
    <t>M31:Outras Vasculopatias Necrotizantes</t>
  </si>
  <si>
    <t>M32:Lupus Eritematoso Disseminado [Sistemico]</t>
  </si>
  <si>
    <t>M33:Dermatopoliomiosite</t>
  </si>
  <si>
    <t>M34:Esclerose Sistemica</t>
  </si>
  <si>
    <t>M35:Outras Afecc?Es Sistemicas do Tecido Conjuntivo</t>
  </si>
  <si>
    <t>M36:Doencas Sistemicas do Tecido Conjuntivo em Doencas Classificadas em Outra Parte</t>
  </si>
  <si>
    <t>M40:Cifose e Lordose</t>
  </si>
  <si>
    <t>M41:Escoliose</t>
  </si>
  <si>
    <t>M42:Osteocondrose da Coluna Vertebral</t>
  </si>
  <si>
    <t>M43:Outras Dorsopatias Deformantes</t>
  </si>
  <si>
    <t>M45:Espondilite Ancilosante</t>
  </si>
  <si>
    <t>M46:Outras Espondilopatias Inflamatorias</t>
  </si>
  <si>
    <t>M47:Espondilose</t>
  </si>
  <si>
    <t>M48:Outras Espondilopatias</t>
  </si>
  <si>
    <t>M49:Espondilopatias em Doencas Classificadas em Outra Parte</t>
  </si>
  <si>
    <t>M50:Transtornos dos Discos Cervicais</t>
  </si>
  <si>
    <t>M51:Outros Transtornos de Discos Intervertebrais</t>
  </si>
  <si>
    <t>M53:Outras Dorsopatias N?O Classificadas em Outra Parte</t>
  </si>
  <si>
    <t>M54:Dorsalgia</t>
  </si>
  <si>
    <t>M60:Miosite</t>
  </si>
  <si>
    <t>M61:Calcificac?O e Ossificac?O do Musculo</t>
  </si>
  <si>
    <t>M62:Outros Transtornos Musculares</t>
  </si>
  <si>
    <t>M63:Transtornos de Musculo em Doencas Classificadas em Outra Parte</t>
  </si>
  <si>
    <t>M65:Sinovite e Tenossinovite</t>
  </si>
  <si>
    <t>M66:Ruptura Espontanea de Sinovia e de Tend?O</t>
  </si>
  <si>
    <t>M67:Outros Transtornos das Sinovias e dos Tend?Es</t>
  </si>
  <si>
    <t>M68:Transtorno de Sinovias e de Tend?Es em Doencas Classificadas em Outra Parte</t>
  </si>
  <si>
    <t>M70:Transtornos dos Tecidos Moles Relacionados com O Uso, Uso Excessivo e Press?O</t>
  </si>
  <si>
    <t>M71:Outras Bursopatias</t>
  </si>
  <si>
    <t>M72:Transtornos Fibroblasticos</t>
  </si>
  <si>
    <t>M73:Transtornos dos Tecidos Moles em Doencas Classificadas em Outra Parte</t>
  </si>
  <si>
    <t>M75:Les?Es do Ombro</t>
  </si>
  <si>
    <t>M76:Entesopatias dos Membros Inferiores, Excluindo Pe</t>
  </si>
  <si>
    <t>M77:Outras Entesopatias</t>
  </si>
  <si>
    <t>M79:Outros Transtornos dos Tecidos Moles, N?O Classificados em Outra Parte</t>
  </si>
  <si>
    <t>M80:Osteoporose com Fratura Patologica</t>
  </si>
  <si>
    <t>M81:Osteoporose sem Fratura Patologica</t>
  </si>
  <si>
    <t>M82:Osteoporose em Doencas Classificadas em Outra Parte</t>
  </si>
  <si>
    <t>M83:Osteomalacia do Adulto</t>
  </si>
  <si>
    <t>M84:Transtornos da Continuidade do Osso</t>
  </si>
  <si>
    <t>M85:Outros Transtornos da Densidade e da Estrutura Osseas</t>
  </si>
  <si>
    <t>M86:Osteomielite</t>
  </si>
  <si>
    <t>M87:Osteonecrose</t>
  </si>
  <si>
    <t>M88:Doenca de Paget do Osso (Osteite Deformante)</t>
  </si>
  <si>
    <t>M89:Outros Transtornos Osseos</t>
  </si>
  <si>
    <t>M90:Osteopatias em Doencas Classificadas em Outra Parte</t>
  </si>
  <si>
    <t>M91:Osteocondrose Juvenil do Quadril e da Pelve</t>
  </si>
  <si>
    <t>M92:Outras Osteocondroses Juvenis</t>
  </si>
  <si>
    <t>M93:Outras Osteocondropatias</t>
  </si>
  <si>
    <t>M94:Outros Transtornos das Cartilagens</t>
  </si>
  <si>
    <t>M95:Outras Deformidades Adquiridas do Sistema Osteomuscular e do Tecido Conjuntivo</t>
  </si>
  <si>
    <t>M96:Transtornos Osteomusculares Pos-Procedimentos N?O Classificados em Outra Parte</t>
  </si>
  <si>
    <t>M99:Les?Es Biomecanicas N?O Classificadas em Outra Parte</t>
  </si>
  <si>
    <t>N00:Sindrome Nefritica Aguda</t>
  </si>
  <si>
    <t>N01:Sindrome Nefritica Rapidamente Progressiva</t>
  </si>
  <si>
    <t>N02:Hematuria Recidivante e Persistente</t>
  </si>
  <si>
    <t>N03:Sindrome Nefritica Cronica</t>
  </si>
  <si>
    <t>N04:Sindrome Nefrotica</t>
  </si>
  <si>
    <t>N05:Sindrome Nefritica N?O Especificada</t>
  </si>
  <si>
    <t>N06:Proteinuria Isolada com Les?O Morfologica Especificada</t>
  </si>
  <si>
    <t>N07:Nefropatia Hereditaria N?O Classificada em Outra Parte</t>
  </si>
  <si>
    <t>N08:Transtornos Glomerulares em Doencas Classificadas em Outra Parte</t>
  </si>
  <si>
    <t>N10:Nefrite Tubulo-Intersticial Aguda</t>
  </si>
  <si>
    <t>N11:Nefrite Tubulo-Intersticial Cronica</t>
  </si>
  <si>
    <t>N12:Nefrite Tubulo-Intersticial N?O Especificada Se Aguda ou Cronica</t>
  </si>
  <si>
    <t>N13:Uropatia Obstrutiva e por Refluxo</t>
  </si>
  <si>
    <t>N14:Afecc?Es Tubulares e Tubulo-Intersticiais Induzidas por Drogas ou Metais Pesados</t>
  </si>
  <si>
    <t>N15:Outras Doencas Renais Tubulo-Intersticiais</t>
  </si>
  <si>
    <t>N16:Transtornos Renais Tubulo-Intersticiais em Doencas Classificadas em Outra Parte</t>
  </si>
  <si>
    <t>N17:Insuficiencia Renal Aguda</t>
  </si>
  <si>
    <t>N18:Insuficiencia Renal Cronica</t>
  </si>
  <si>
    <t>N19:Insuficiencia Renal N?O Especificada</t>
  </si>
  <si>
    <t>N20:Calculose do Rim e do Ureter</t>
  </si>
  <si>
    <t>N21:Calculose do Trato Urinario Inferior</t>
  </si>
  <si>
    <t>N22:Calculose do Trato Urinario Inferior em Doencas Classificadas em Outra Parte</t>
  </si>
  <si>
    <t>N23:Colica Nefretica N?O Especificada</t>
  </si>
  <si>
    <t>N25:Transtornos Resultantes de Func?O Renal Tubular Alterada</t>
  </si>
  <si>
    <t>N26:Rim Contraido, N?O Especificado</t>
  </si>
  <si>
    <t>N27:Hipoplasia Renal de Causa Desconhecida</t>
  </si>
  <si>
    <t>N28:Outros Transtornos do Rim e do Ureter N?O Classificado em Outra Parte</t>
  </si>
  <si>
    <t>N29:Outros Transtornos do Rim e do Ureter em Doencas Classificadas em Outra Parte</t>
  </si>
  <si>
    <t>N30:Cistite</t>
  </si>
  <si>
    <t>N31:Disfunc?Es Neuromusculares da Bexiga N?O Classificados em Outra Parte</t>
  </si>
  <si>
    <t>N32:Outros Transtornos da Bexiga</t>
  </si>
  <si>
    <t>N33:Transtornos da Bexiga em Doencas Classificadas em Outra Parte</t>
  </si>
  <si>
    <t>N34:Uretrite e Sindrome Uretral</t>
  </si>
  <si>
    <t>N35:Estenose da Uretra</t>
  </si>
  <si>
    <t>N36:Outros Transtornos da Uretra</t>
  </si>
  <si>
    <t>N37:Transtornos da Uretra em Doencas Classificadas em Outra Parte</t>
  </si>
  <si>
    <t>N39:Outros Transtornos do Trato Urinario</t>
  </si>
  <si>
    <t>N40:Hiperplasia da Prostata</t>
  </si>
  <si>
    <t>N41:Doencas Inflamatorias da Prostata</t>
  </si>
  <si>
    <t>N42:Outras Afecc?Es da Prostata</t>
  </si>
  <si>
    <t>N43:Hidrocele e Espermatocele</t>
  </si>
  <si>
    <t>N44:Torc?O do Testiculo</t>
  </si>
  <si>
    <t>N45:Orquite e Epididimite</t>
  </si>
  <si>
    <t>N46:Infertilidade Masculina</t>
  </si>
  <si>
    <t>N47:Hipertrofia do Prepucio, Fimose e Parafimose</t>
  </si>
  <si>
    <t>N48:Outros Transtornos do Penis</t>
  </si>
  <si>
    <t>N49:Transtornos Inflamatorios de Org?Os Genitais Masculinos, N?O Classificados em Outra Parte</t>
  </si>
  <si>
    <t>N50:Outros Transtornos dos Org?Os Genitais Masculinos</t>
  </si>
  <si>
    <t>N51:Transtornos dos Org?Os Genitais Masculinos em Doencas Classificadas em Outra Parte</t>
  </si>
  <si>
    <t>N60:Displasias Mamarias Benignas</t>
  </si>
  <si>
    <t>N61:Transtornos Inflamatorios da Mama</t>
  </si>
  <si>
    <t>N62:Hipertrofia da Mama</t>
  </si>
  <si>
    <t>N63:Nodulo Mamario N?O Especificado</t>
  </si>
  <si>
    <t>N64:Outras Doencas da Mama</t>
  </si>
  <si>
    <t>N70:Salpingite e Ooforite</t>
  </si>
  <si>
    <t>N71:Doenca Inflamatoria do Utero, Exceto O Colo</t>
  </si>
  <si>
    <t>N72:Doenca Inflamatoria do Colo do Utero</t>
  </si>
  <si>
    <t>N73:Outras Doencas Inflamatorias Pelvicas Femininas</t>
  </si>
  <si>
    <t>N74:Transtornos Inflamatorios da Pelve Feminina em Doencas Classificadas em Outra Parte</t>
  </si>
  <si>
    <t>N75:Doencas da Glandula de Bartholin</t>
  </si>
  <si>
    <t>N76:Outras Afecc?Es Inflamatorias da Vagina e da Vulva</t>
  </si>
  <si>
    <t>N77:Ulcerac?O e Inflamac?O Vulvovaginais em Doencas Classificadas em Outra Parte</t>
  </si>
  <si>
    <t>N80:Endometriose</t>
  </si>
  <si>
    <t>N81:Prolapso Genital Feminino</t>
  </si>
  <si>
    <t>N82:Fistulas do Trato Genital Feminino</t>
  </si>
  <si>
    <t>N83:Transtornos N?O-Inflamatorios do Ovario, da Trompa de Falopio e do Ligamento Largo</t>
  </si>
  <si>
    <t>N84:Polipo do Trato Genital Feminino</t>
  </si>
  <si>
    <t>N85:Outros Transtornos N?O-Inflamatorios do Utero, Exceto do Colo do Utero</t>
  </si>
  <si>
    <t>N86:Eros?O e Ectropio do Colo do Utero</t>
  </si>
  <si>
    <t>N87:Displasia do Colo do Utero</t>
  </si>
  <si>
    <t>N88:Outros Transtornos N?O-Inflamatorios do Colo do Utero</t>
  </si>
  <si>
    <t>N89:Outros Transtornos N?O-Inflamatorios da Vagina</t>
  </si>
  <si>
    <t>N90:Outros Transtornos N?O-Inflamatorios da Vulva e do Perineo</t>
  </si>
  <si>
    <t>N91:Menstruac?O Ausente, Escassa e Pouco Frequente</t>
  </si>
  <si>
    <t>N92:Menstruac?O Excessiva, Frequente e Irregular</t>
  </si>
  <si>
    <t>N93:Outros Sangramentos Anormais do Utero e da Vagina</t>
  </si>
  <si>
    <t>N94:Dor e Outras Afecc?Es Associadas com Os Org?Os Genitais Femininos e com O Ciclo Menstrual</t>
  </si>
  <si>
    <t>N95:Transtornos da Menopausa e da Perimenopausa</t>
  </si>
  <si>
    <t>N96:Abortamento Habitual</t>
  </si>
  <si>
    <t>N97:Infertilidade Feminina</t>
  </si>
  <si>
    <t>N98:Complicac?Es Associadas a Fecundac?O Artificial</t>
  </si>
  <si>
    <t>N99:Transtornos do Trato Geniturinario Pos-Procedimentos N?O Classificados em Outra Parte</t>
  </si>
  <si>
    <t>O00:Gravidez Ectopica</t>
  </si>
  <si>
    <t>O01:Mola Hidatiforme</t>
  </si>
  <si>
    <t>O02:Outros Produtos Anormais da Concepc?O</t>
  </si>
  <si>
    <t>O03:Aborto Espontaneo</t>
  </si>
  <si>
    <t>O04:Aborto por Raz?Es Medicas e Legais</t>
  </si>
  <si>
    <t>O05:Outros Tipos de Aborto</t>
  </si>
  <si>
    <t>O06:Aborto N?O Especificado</t>
  </si>
  <si>
    <t>O07:Falha de Tentativa de Aborto</t>
  </si>
  <si>
    <t>O08:Complicac?Es Consequentes a Aborto e Gravidez Ectopica ou Molar</t>
  </si>
  <si>
    <t>O10:Hipertens?O Pre-Existente Complicando a Gravidez, O Parto e O Puerperio</t>
  </si>
  <si>
    <t>O11:Disturbio Hipertensivo Pre-Existente com Proteinuria Superposta</t>
  </si>
  <si>
    <t>O12:Edema e Proteinuria Gestacionais [Induzidos Pela Gravidez], sem Hipertens?O</t>
  </si>
  <si>
    <t>O13:Hipertens?O Gestacional [Induzida Pela Gravidez] sem Proteinuria Significativa</t>
  </si>
  <si>
    <t>O14:Hipertens?O Gestacional [Induzida Pela Gravidez] com Proteinuria Significativa</t>
  </si>
  <si>
    <t>O15:Eclampsia</t>
  </si>
  <si>
    <t>O16:Hipertens?O Materna N?O Especificada</t>
  </si>
  <si>
    <t>O20:Hemorragia do Inicio da Gravidez</t>
  </si>
  <si>
    <t>O21:Vomitos Excessivos na Gravidez</t>
  </si>
  <si>
    <t>O22:Complicac?Es Venosas na Gravidez</t>
  </si>
  <si>
    <t>O23:Infecc?Es do Trato Geniturinario na Gravidez</t>
  </si>
  <si>
    <t>O24:Diabetes Mellitus na Gravidez</t>
  </si>
  <si>
    <t>O25:Desnutric?O na Gravidez</t>
  </si>
  <si>
    <t>O26:Assistencia Materna por Outras Complicac?Es Ligadas Predominantemente a Gravidez</t>
  </si>
  <si>
    <t>O28:Achados Anormais do Rastreamento [ Screening ] Antenatal da M?E</t>
  </si>
  <si>
    <t>O29:Complicac?Es de Anestesia Administrada Durante a Gravidez</t>
  </si>
  <si>
    <t>O30:Gestac?O Multipla</t>
  </si>
  <si>
    <t>O31:Complicac?Es Especificas de Gestac?O Multipla</t>
  </si>
  <si>
    <t>O32:Assistencia Prestada a M?E por Motivo de Apresentac?O Anormal, Conhecida ou Suspeitada, do Feto</t>
  </si>
  <si>
    <t>O33:Assistencia Prestada a M?E por Uma Desproporc?O Conhecida ou Suspeita</t>
  </si>
  <si>
    <t>O34:Assistencia Prestada a M?E por Anormalidade, Conhecida ou Suspeita, dos Org?Os Pelvicos Maternos</t>
  </si>
  <si>
    <t>O35:Assistencia Prestada a M?E por Anormalidade e Les?O Fetais, Conhecidas ou Suspeitadas</t>
  </si>
  <si>
    <t>O36:Assistencia Prestada a M?E por Outros Problemas Fetais Conhecidos ou Suspeitados</t>
  </si>
  <si>
    <t>O40:Polihidramnio</t>
  </si>
  <si>
    <t>O41:Outros Transtornos das Membranas e do Liquido Amniotico</t>
  </si>
  <si>
    <t>O42:Ruptura Prematura de Membranas</t>
  </si>
  <si>
    <t>O43:Transtornos da Placenta</t>
  </si>
  <si>
    <t>O44:Placenta Previa</t>
  </si>
  <si>
    <t>O45:Descolamento Prematuro da Placenta [Abruptio Placentae]</t>
  </si>
  <si>
    <t>O46:Hemorragia Anteparto N?O Classificada em Outra Parte</t>
  </si>
  <si>
    <t>O47:Falso Trabalho de Parto</t>
  </si>
  <si>
    <t>O48:Gravidez Prolongada</t>
  </si>
  <si>
    <t>O60:Parto Pre-Termo</t>
  </si>
  <si>
    <t>O61:Falha na Induc?O do Trabalho de Parto</t>
  </si>
  <si>
    <t>O62:Anormalidades da Contrac?O Uterina</t>
  </si>
  <si>
    <t>O63:Trabalho de Parto Prolongado</t>
  </si>
  <si>
    <t>O64:Obstruc?O do Trabalho de Parto Devida a Ma-Posic?O ou Ma-Apresentac?O do Feto</t>
  </si>
  <si>
    <t>O65:Obstruc?O do Trabalho de Parto Devida a Anormalidade Pelvica da M?E</t>
  </si>
  <si>
    <t>O66:Outras Formas de Obstruc?O do Trabalho de Parto</t>
  </si>
  <si>
    <t>O67:Trabalho de Parto e Parto Complicados por Hemorragia Intraparto N?O Classificados em Outra Parte</t>
  </si>
  <si>
    <t>O68:Trabalho de Parto e Parto Complicados por Sofrimento Fetal</t>
  </si>
  <si>
    <t>O69:Trabalho de Parto e Parto Complicados por Anormalidade do Cord?O Umbilical</t>
  </si>
  <si>
    <t>O70:Lacerac?O do Perineo Durante O Parto</t>
  </si>
  <si>
    <t>O71:Outros Traumatismos Obstetricos</t>
  </si>
  <si>
    <t>O72:Hemorragia Pos-Parto</t>
  </si>
  <si>
    <t>O73:Retenc?O da Placenta e das Membranas, sem Hemorragias</t>
  </si>
  <si>
    <t>O74:Complicac?Es de Anestesia Durante O Trabalho de Parto e O Parto</t>
  </si>
  <si>
    <t>O75:Outras Complicac?Es do Trabalho de Parto e do Parto N?O Classificadas em Outra Parte</t>
  </si>
  <si>
    <t>O80:Parto Unico Espontaneo</t>
  </si>
  <si>
    <t>O81:Parto Unico por Forceps ou Vacuo-Extrator</t>
  </si>
  <si>
    <t>O82:Parto Unico por Cesariana</t>
  </si>
  <si>
    <t>O83:Outros Tipos de Parto Unico Assistido</t>
  </si>
  <si>
    <t>O84:Parto Multiplo</t>
  </si>
  <si>
    <t>O85:Infecc?O Puerperal</t>
  </si>
  <si>
    <t>O86:Outras Infecc?Es Puerperais</t>
  </si>
  <si>
    <t>O87:Complicac?Es Venosas no Puerperio</t>
  </si>
  <si>
    <t>O88:Embolia de Origem Obstetrica</t>
  </si>
  <si>
    <t>O89:Complicac?Es da Anestesia Administrada Durante O Puerperio</t>
  </si>
  <si>
    <t>O90:Complicac?Es do Puerperio N?O Classificadas em Outra Parte</t>
  </si>
  <si>
    <t>O91:Infecc?Es Mamarias Associadas ao Parto</t>
  </si>
  <si>
    <t>O92:Outras Afecc?Es da Mama e da Lactac?O Associadas ao Parto</t>
  </si>
  <si>
    <t>O94:Sequelas de Complicac?Es da Gravidez, Parto e Puerperio</t>
  </si>
  <si>
    <t>O95:Morte Obstetrica de Causa N?O Especificada</t>
  </si>
  <si>
    <t>O96:Morte, por Qualquer Causa Obstetrica, Que Ocorre Mais de 42 Dias, Mas Menos de 1 Ano, Apos O Parto</t>
  </si>
  <si>
    <t>O97:Morte por Sequelas de Causas Obstetricas Diretas</t>
  </si>
  <si>
    <t>O98:Doencas Infecciosas e Parasitarias Maternas Classificaveis em Outra Parte Mas Que Compliquem a Gravidez, O Parto e O Puerperio</t>
  </si>
  <si>
    <t>O99:Outras Doencas da M?E, Classificadas em Outra Parte, Mas Que Complicam a Gravidez O Parto e O Puerperio</t>
  </si>
  <si>
    <t>P00:Feto e Recem-Nascido Afetados por Afecc?Es Maternas, N?O Obrigatoriamente Relacionadas com a Gravidez Atual</t>
  </si>
  <si>
    <t>P01:Feto e Recem-Nascido Afetados por Complicac?Es Maternas da Gravidez</t>
  </si>
  <si>
    <t>P02:Feto e Recem-Nascido Afetados por Complicac?Es da Placenta, do Cord?O Umbilical e das Membranas</t>
  </si>
  <si>
    <t>P03:Feto e Recem-Nascido Afetados por Outras Complicac?Es do Trabalho de Parto e do Parto</t>
  </si>
  <si>
    <t>P04:Feto e Recem-Nascido Afetados por Influencias Nocivas Transmitidas ao Feto Via Placenta ou Leite Materno</t>
  </si>
  <si>
    <t>P05:Crescimento Fetal Retardado e Desnutric?O Fetal</t>
  </si>
  <si>
    <t>P07:Transtornos Relacionados com a Gestac?O de Curta Durac?O e Peso Baixo ao Nascer N?O Classificados em Outra Parte</t>
  </si>
  <si>
    <t>P08:Transtornos Relacionados com a Gestac?O Prolongada e Peso Elevado ao Nascer</t>
  </si>
  <si>
    <t>P10:Lacerac?O Intracraniana e Hemorragia Devidas a Traumatismo de Parto</t>
  </si>
  <si>
    <t>P11:Outros Traumatismos de Parto do Sistema Nervoso Central</t>
  </si>
  <si>
    <t>P12:Les?O do Couro Cabeludo Devida a Traumatismo de Parto</t>
  </si>
  <si>
    <t>P13:Les?Es do Esqueleto Devidas a Traumatismo de Parto</t>
  </si>
  <si>
    <t>P14:Les?Es ao Nascer do Sistema Nervoso Periferico</t>
  </si>
  <si>
    <t>P15:Outros Traumatismos de Parto</t>
  </si>
  <si>
    <t>P20:Hipoxia Intra-Uterina</t>
  </si>
  <si>
    <t>P21:Asfixia ao Nascer</t>
  </si>
  <si>
    <t>P22:Desconforto (Angustia) Respiratorio(A) do Recem-Nascido</t>
  </si>
  <si>
    <t>P23:Pneumonia Congenita</t>
  </si>
  <si>
    <t>P24:Sindrome de Aspirac?O Neonatal</t>
  </si>
  <si>
    <t>P25:Enfisema Intersticial e Afecc?Es Correlatas Originadas no Periodo Perinatal</t>
  </si>
  <si>
    <t>P26:Hemorragia Pulmonar Originada no Periodo Perinatal</t>
  </si>
  <si>
    <t>P27:Doenca Respiratoria Cronica Originada no Periodo Perinatal</t>
  </si>
  <si>
    <t>P28:Outras Afecc?Es Respiratorias Originadas no Periodo Perinatal</t>
  </si>
  <si>
    <t>P29:Transtornos Cardiovasculares Originados no Periodo Perinatal</t>
  </si>
  <si>
    <t>P35:Doencas Virais Congenitas</t>
  </si>
  <si>
    <t>P36:Septicemia Bacteriana do Recem-Nascido</t>
  </si>
  <si>
    <t>P37:Outras Doencas Infecciosas e Parasitarias Congenitas</t>
  </si>
  <si>
    <t>P38:Onfalite do Recem-Nascido com ou sem Hemorragia Leve</t>
  </si>
  <si>
    <t>P39:Outras Infecc?Es Especificas do Periodo Perinatal</t>
  </si>
  <si>
    <t>P50:Perda Sanguinea Fetal</t>
  </si>
  <si>
    <t>P51:Hemorragia Umbilical do Recem-Nascido</t>
  </si>
  <si>
    <t>P52:Hemorragia Intracraniana N?O-Traumatica do Feto e do Recem-Nascido</t>
  </si>
  <si>
    <t>P53:Doenca Hemorragica do Feto e do Recem-Nascido</t>
  </si>
  <si>
    <t>P54:Outras Hemorragias Neonatais</t>
  </si>
  <si>
    <t>P55:Doenca Hemolitica do Feto e do Recem-Nascido</t>
  </si>
  <si>
    <t>P56:Hidropsia Fetal Devida a Doenca Hemolitica</t>
  </si>
  <si>
    <t>P57:Kernicterus</t>
  </si>
  <si>
    <t>P58:Ictericia Neonatal Devida a Outras Hemolises Excessivas</t>
  </si>
  <si>
    <t>P59:Ictericia Neonatal Devida a Outras Causas e as N?O Especificadas</t>
  </si>
  <si>
    <t>P60:Coagulac?O Intravascular Disseminada do Feto e do Recem-Nascido</t>
  </si>
  <si>
    <t>P61:Outros Transtornos Hematologicos Perinatais</t>
  </si>
  <si>
    <t>P70:Transtornos Transitorios do Metabolismo dos Carboidratos Especificos do Feto e do Recem-Nascido</t>
  </si>
  <si>
    <t>P71:Transtornos Transitorios do Metabolismo do Calcio e do Magnesio do Periodo Neonatal</t>
  </si>
  <si>
    <t>P72:Outros Transtornos Endocrinos Transitorios do Periodo Neonatal</t>
  </si>
  <si>
    <t>P74:Outros Disturbios Eletroliticos e Metabolicos Transitorios do Periodo Neonatal</t>
  </si>
  <si>
    <t>P75:Ileo Meconial (E84.1+)</t>
  </si>
  <si>
    <t>P76:Outras Obstruc?Es Intestinais do Recem-Nascido</t>
  </si>
  <si>
    <t>P77:Enterocolite Necrotizante do Feto e do Recem-Nascido</t>
  </si>
  <si>
    <t>P78:Outros Transtornos do Aparelho Digestivo do Periodo Perinatal</t>
  </si>
  <si>
    <t>P80:Hipotermia do Recem-Nascido</t>
  </si>
  <si>
    <t>P81:Outros Disturbios da Regulac?O Termica do Recem-Nascido</t>
  </si>
  <si>
    <t>P83:Outras Afecc?Es Comprometendo O Tegumento Especificas do Feto e do Recem-Nascido</t>
  </si>
  <si>
    <t>P90:Convuls?Es do Recem-Nascido</t>
  </si>
  <si>
    <t>P91:Outros Disturbios da Func?O Cerebral do Recem-Nascido</t>
  </si>
  <si>
    <t>P92:Problemas de Alimentac?O do Recem-Nascido</t>
  </si>
  <si>
    <t>P93:Reac?Es e Intoxicac?Es Devidas a Drogas Administradas ao Feto e ao Recem-Nascido</t>
  </si>
  <si>
    <t>P94:Transtornos do Tonus Muscular do Recem-Nascido</t>
  </si>
  <si>
    <t>P95:Morte Fetal de Causa N?O Especificada</t>
  </si>
  <si>
    <t>P96:Outras Afecc?Es Originadas no Periodo Perinatal</t>
  </si>
  <si>
    <t>Q00:Anencefalia e Malformac?Es Similares</t>
  </si>
  <si>
    <t>Q01:Encefalocele</t>
  </si>
  <si>
    <t>Q02:Microcefalia</t>
  </si>
  <si>
    <t>Q03:Hidrocefalia Congenita</t>
  </si>
  <si>
    <t>Q04:Outras Malformac?Es Congenitas do Cerebro</t>
  </si>
  <si>
    <t>Q05:Espinha Bifida</t>
  </si>
  <si>
    <t>Q06:Outras Malformac?Es Congenitas da Medula Espinhal</t>
  </si>
  <si>
    <t>Q07:Outras Malformac?Es Congenitas do Sistema Nervoso</t>
  </si>
  <si>
    <t>Q10:Malformac?Es Congenitas das Palpebras, do Aparelho Lacrimal e da Orbita</t>
  </si>
  <si>
    <t>Q11:Anoftalmia, Microftalmia e Macroftalmia</t>
  </si>
  <si>
    <t>Q12:Malformac?Es Congenitas do Cristalino</t>
  </si>
  <si>
    <t>Q13:Malformac?Es Congenitas da Camara Anterior do Olho</t>
  </si>
  <si>
    <t>Q14:Malformac?Es Congenitas da Camara Posterior do Olho</t>
  </si>
  <si>
    <t>Q15:Outras Malformac?Es Congenitas do Olho</t>
  </si>
  <si>
    <t>Q16:Malformac?Es Congenitas do Ouvido Causando Comprometimento da Audic?O</t>
  </si>
  <si>
    <t>Q17:Outras Malformac?Es Congenitas da Orelha</t>
  </si>
  <si>
    <t>Q18:Outras Malformac?Es Congenitas da Face e do Pescoco</t>
  </si>
  <si>
    <t>Q20:Malformac?Es Congenitas das Camaras e das Comunicac?Es Cardiacas</t>
  </si>
  <si>
    <t>Q21:Malformac?Es Congenitas dos Septos Cardiacos</t>
  </si>
  <si>
    <t>Q22:Malformac?Es Congenitas das Valvas Pulmonar e Tricuspide</t>
  </si>
  <si>
    <t>Q23:Malformac?Es Congenitas das Valvas Aortica e Mitral</t>
  </si>
  <si>
    <t>Q24:Outras Malformac?Es Congenitas do Corac?O</t>
  </si>
  <si>
    <t>Q25:Malformac?Es Congenitas das Grandes Arterias</t>
  </si>
  <si>
    <t>Q26:Malformac?Es Congenitas das Grandes Veias</t>
  </si>
  <si>
    <t>Q27:Outras Malformac?Es Congenitas do Sistema Vascular Periferico</t>
  </si>
  <si>
    <t>Q28:Outras Malformac?Es Congenitas do Aparelho Circulatorio</t>
  </si>
  <si>
    <t>Q30:Malformac?O Congenita do Nariz</t>
  </si>
  <si>
    <t>Q31:Malformac?Es Congenitas da Laringe</t>
  </si>
  <si>
    <t>Q32:Malformac?Es Congenitas da Traqueia e dos Bronquios</t>
  </si>
  <si>
    <t>Q33:Malformac?Es Congenitas do Pulm?O</t>
  </si>
  <si>
    <t>Q34:Outras Malformac?Es Congenitas do Aparelho Respiratorio</t>
  </si>
  <si>
    <t>Q35:Fenda Palatina</t>
  </si>
  <si>
    <t>Q36:Fenda Labial</t>
  </si>
  <si>
    <t>Q37:Fenda Labial com Fenda Palatina</t>
  </si>
  <si>
    <t>Q38:Outras Malformac?Es Congenitas da Lingua, da Boca e da Faringe</t>
  </si>
  <si>
    <t>Q39:Malformac?Es Congenitas do Esofago</t>
  </si>
  <si>
    <t>Q40:Outras Malformac?Es Congenitas do Trato Digestivo Superior</t>
  </si>
  <si>
    <t>Q41:Ausencia, Atresia e Estenose Congenita do Intestino Delgado</t>
  </si>
  <si>
    <t>Q42:Ausencia, Atresia e Estenose Congenita do Colon</t>
  </si>
  <si>
    <t>Q43:Outras Malformac?Es Congenitas do Intestino</t>
  </si>
  <si>
    <t>Q44:Malformac?Es Congenitas da Vesicula Biliar, das Vias Biliares e do Figado</t>
  </si>
  <si>
    <t>Q45:Outras Malformac?Es Congenitas do Aparelho Digestivo</t>
  </si>
  <si>
    <t>Q50:Malformac?Es Congenitas dos Ovarios, das Trompas de Falopio e dos Ligamentos Largos</t>
  </si>
  <si>
    <t>Q51:Malformac?Es Congenitas do Utero e do Colo do Utero</t>
  </si>
  <si>
    <t>Q52:Outras Malformac?Es Congenitas dos Org?Os Genitais Femininos</t>
  </si>
  <si>
    <t>Q53:Testiculo N?O-Descido</t>
  </si>
  <si>
    <t>Q54:Hipospadias</t>
  </si>
  <si>
    <t>Q55:Outras Malformac?Es Congenitas dos Org?Os Genitais Masculinos</t>
  </si>
  <si>
    <t>Q56:Sexo Indeterminado e Pseudo-Hermafroditismo</t>
  </si>
  <si>
    <t>Q60:Agenesia Renal e Outros Defeitos de Reduc?O do Rim</t>
  </si>
  <si>
    <t>Q61:Doencas Cisticas do Rim</t>
  </si>
  <si>
    <t>Q62:Anomalias Congenitas Obstrutivas da Pelve Renal e Malformac?Es Congenitas do Ureter</t>
  </si>
  <si>
    <t>Q63:Outras Malformac?Es Congenitas do Rim</t>
  </si>
  <si>
    <t>Q64:Outras Malformac?Es Congenitas do Aparelho Urinario</t>
  </si>
  <si>
    <t>Q65:Malformac?Es Congenitas do Quadril</t>
  </si>
  <si>
    <t>Q66:Deformidades Congenitas do Pe</t>
  </si>
  <si>
    <t>Q67:Deformidades Osteomusculares Congenitas da Cabeca, da Face, da Coluna e do Torax</t>
  </si>
  <si>
    <t>Q68:Outras Deformidades Osteomusculares Congenitas</t>
  </si>
  <si>
    <t>Q69:Polidactilia</t>
  </si>
  <si>
    <t>Q70:Sindactilia</t>
  </si>
  <si>
    <t>Q71:Defeitos, por Reduc?O, do Membro Superior</t>
  </si>
  <si>
    <t>Q72:Defeitos, por Reduc?O, do Membro Inferior</t>
  </si>
  <si>
    <t>Q73:Defeitos por Reduc?O de Membro N?O Especificado</t>
  </si>
  <si>
    <t>Q74:Outras Malformac?Es Congenitas dos Membros</t>
  </si>
  <si>
    <t>Q75:Outras Malformac?Es Congenitas dos Ossos do Cranio e da Face</t>
  </si>
  <si>
    <t>Q76:Malformac?Es Congenitas da Coluna Vertebral e dos Ossos do Torax</t>
  </si>
  <si>
    <t>Q77:Osteocondrodisplasia com Anomalias de Crescimento dos Ossos Longos e da Coluna Vertebral</t>
  </si>
  <si>
    <t>Q78:Outras Osteocondrodisplasias</t>
  </si>
  <si>
    <t>Q79:Malformac?Es Congenitas do Sistema Osteomuscular N?O Classificadas em Outra Parte</t>
  </si>
  <si>
    <t>Q80:Ictiose Congenita</t>
  </si>
  <si>
    <t>Q81:Epidermolise Bolhosa</t>
  </si>
  <si>
    <t>Q82:Outras Malformac?Es Congenitas da Pele</t>
  </si>
  <si>
    <t>Q83:Malformac?Es Congenitas da Mama</t>
  </si>
  <si>
    <t>Q84:Outras Malformac?Es Congenitas do Tegumento</t>
  </si>
  <si>
    <t>Q85:Facomatoses N?O Classificadas em Outra Parte</t>
  </si>
  <si>
    <t>Q86:Sindromes com Malformac?Es Congenitas Devidas a Causas Exogenas Conhecidas, N?O Classificadas em Outra Parte</t>
  </si>
  <si>
    <t>Q87:Outras Sindromes com Malformac?Es Congenitas Que Acometem Multiplos Sistemas</t>
  </si>
  <si>
    <t>Q89:Outras Malformac?Es Congenitas N?O Classificadas em Outra Parte</t>
  </si>
  <si>
    <t>Q90:Sindrome de Down</t>
  </si>
  <si>
    <t>Q91:Sindrome de Edwards e Sindrome de Patau</t>
  </si>
  <si>
    <t>Q92:Outras Trissomias e Trissomias Parciais dos Autossomos, N?O Classificadas em Outra Parte</t>
  </si>
  <si>
    <t>Q93:Monossomias e Delec?Es dos Autossomos, N?O Classificadas em Outra Parte</t>
  </si>
  <si>
    <t>Q95:Rearranjos Equilibrados e Marcadores Estruturais, N?O Classificados em Outra Parte</t>
  </si>
  <si>
    <t>Q96:Sindrome de Turner</t>
  </si>
  <si>
    <t>Q97:Outras Anomalias dos Cromossomos Sexuais, Fenotipo Feminino, N?O Classificadas em Outra Parte</t>
  </si>
  <si>
    <t>Q98:Outras Anomalias dos Cromossomos Sexuais, Fenotipo Masculino, N?O Classificadas em Outra Parte</t>
  </si>
  <si>
    <t>Q99:Outras Anomalias dos Cromossomos, N?O Classificadas em Outra Parte</t>
  </si>
  <si>
    <t>R00:Anormalidades do Batimento Cardiaco</t>
  </si>
  <si>
    <t>R01:Sopros e Outros Ruidos Cardiacos</t>
  </si>
  <si>
    <t>R02:Gangrena N?O Classificada em Outra Parte</t>
  </si>
  <si>
    <t>R03:Valor Anormal da Press?O Arterial sem Diagnostico</t>
  </si>
  <si>
    <t>R04:Hemorragia das Vias Respiratorias</t>
  </si>
  <si>
    <t>R05:Tosse</t>
  </si>
  <si>
    <t>R06:Anormalidades da Respirac?O</t>
  </si>
  <si>
    <t>R07:Dor de Garganta e no Peito</t>
  </si>
  <si>
    <t>R09:Outros Sintomas e Sinais Relativos Aos Aparelhos Circulatorio e Respiratorio</t>
  </si>
  <si>
    <t>R10:Dor Abdominal e Pelvica</t>
  </si>
  <si>
    <t>R11:Nausea e Vomitos</t>
  </si>
  <si>
    <t>R12:Pirose</t>
  </si>
  <si>
    <t>R13:Disfagia</t>
  </si>
  <si>
    <t>R14:Flatulencia e Afecc?Es Correlatas</t>
  </si>
  <si>
    <t>R15:Incontinencia Fecal</t>
  </si>
  <si>
    <t>R16:Hepatomegalia e Esplenomegalia N?O Classificadas em Outra Parte</t>
  </si>
  <si>
    <t>R17:Ictericia N?O Especificada</t>
  </si>
  <si>
    <t>R18:Ascite</t>
  </si>
  <si>
    <t>R19:Outros Sintomas e Sinais Relativos ao Aparelho Digestivo e ao Abdome</t>
  </si>
  <si>
    <t>R20:Disturbios da Sensibilidade Cutanea</t>
  </si>
  <si>
    <t>R21:Eritema e Outras Erupc?Es Cutaneas N?O Especificadas</t>
  </si>
  <si>
    <t>R22:Tumefac?O, Massa ou Tumorac?O Localizadas da Pele e do Tecido Subcutaneo</t>
  </si>
  <si>
    <t>R23:Outras Alterac?Es Cutaneas</t>
  </si>
  <si>
    <t>R25:Movimentos Involuntarios Anormais</t>
  </si>
  <si>
    <t>R26:Anormalidades da Marcha e da Mobilidade</t>
  </si>
  <si>
    <t>R27:Outros Disturbios da Coordenac?O</t>
  </si>
  <si>
    <t>R29:Outros Sintomas e Sinais Relativos Aos Sistemas Nervoso e Osteomuscular</t>
  </si>
  <si>
    <t>R30:Dor Associada a Micc?O</t>
  </si>
  <si>
    <t>R31:Hematuria N?O Especificada</t>
  </si>
  <si>
    <t>R32:Incontinencia Urinaria N?O Especificada</t>
  </si>
  <si>
    <t>R33:Retenc?O Urinaria</t>
  </si>
  <si>
    <t>R34:Anuria e Oliguria</t>
  </si>
  <si>
    <t>R35:Poliuria</t>
  </si>
  <si>
    <t>R36:Secrec?O Uretral</t>
  </si>
  <si>
    <t>R39:Outros Sintomas e Sinais Relativos ao Aparelho Urinario</t>
  </si>
  <si>
    <t>R40:Sonolencia, Estupor e Coma</t>
  </si>
  <si>
    <t>R41:Outros Sintomas e Sinais Relativos a Func?O Cognitiva e a Consciencia</t>
  </si>
  <si>
    <t>R42:Tontura e Instabilidade</t>
  </si>
  <si>
    <t>R43:Disturbios do Olfato e do Paladar</t>
  </si>
  <si>
    <t>R44:Outros Sintomas e Sinais Relativos as Sensac?Es e as Percepc?Es Gerais</t>
  </si>
  <si>
    <t>R45:Sintomas e Sinais Relativos ao Estado Emocional</t>
  </si>
  <si>
    <t>R46:Sintomas e Sinais Relativos a Aparencia e ao Comportamento</t>
  </si>
  <si>
    <t>R47:Disturbios da Fala N?O Classificados em Outra Parte</t>
  </si>
  <si>
    <t>R48:Dislexia e Outras Disfunc?Es Simbolicas, N?O Classificadas em Outra Parte</t>
  </si>
  <si>
    <t>R49:Disturbios da Voz</t>
  </si>
  <si>
    <t>R50:Febre de Origem Desconhecida</t>
  </si>
  <si>
    <t>R51:Cefaleia</t>
  </si>
  <si>
    <t>R52:Dor N?O Classificada em Outra Parte</t>
  </si>
  <si>
    <t>R53:Mal Estar, Fadiga</t>
  </si>
  <si>
    <t>R54:Senilidade</t>
  </si>
  <si>
    <t>R55:Sincope e Colapso</t>
  </si>
  <si>
    <t>R56:Convuls?Es, N?O Classificadas em Outra Parte</t>
  </si>
  <si>
    <t>R57:Choque N?O Classificado em Outra Parte</t>
  </si>
  <si>
    <t>R58:Hemorragia N?O Classificada em Outra Parte</t>
  </si>
  <si>
    <t>R59:Aumento de Volume dos Ganglios Linfaticos</t>
  </si>
  <si>
    <t>R60:Edema N?O Classificado em Outra Parte</t>
  </si>
  <si>
    <t>R61:Hiperidrose</t>
  </si>
  <si>
    <t>R62:Retardo do Desenvolvimento Fisiologico Normal</t>
  </si>
  <si>
    <t>R63:Sintomas e Sinais Relativos a Ingest?O de Alimentos e Liquidos</t>
  </si>
  <si>
    <t>R64:Caquexia</t>
  </si>
  <si>
    <t>R68:Outros Sintomas e Sinais Gerais</t>
  </si>
  <si>
    <t>R69:Causas Desconhecidas e N?O Especificadas de Morbidade</t>
  </si>
  <si>
    <t>R70:Velocidade de Hemossedimentac?O Elevada e Outras Anormalidades da Viscosidade Plasmatica</t>
  </si>
  <si>
    <t>R71:Anormalidade das Hemacias</t>
  </si>
  <si>
    <t>R72:Anormalidade dos Leucocitos N?O Classificada em Outra Parte</t>
  </si>
  <si>
    <t>R73:Aumento da Glicemia</t>
  </si>
  <si>
    <t>R74:Anormalidades dos Niveis de Enzimas Sericas</t>
  </si>
  <si>
    <t>R75:Evidencia Laboratorial do Virus da Imunodeficiencia Humana [Hiv]</t>
  </si>
  <si>
    <t>R76:Outros Achados Imunologicos Anormais no Soro</t>
  </si>
  <si>
    <t>R77:Outras Anormalidades das Proteinas Plasmaticas</t>
  </si>
  <si>
    <t>R78:Presenca de Drogas e de Outras Substancias Normalmente N?O Encontradas no Sangue</t>
  </si>
  <si>
    <t>R79:Outros Achados Anormais de Exames Quimicos do Sangue</t>
  </si>
  <si>
    <t>R80:Proteinuria Isolada</t>
  </si>
  <si>
    <t>R81:Glicosuria</t>
  </si>
  <si>
    <t>R82:Outros Achados Anormais na Urina</t>
  </si>
  <si>
    <t>R83:Achados Anormais no Liquido Cefalorraquidiano</t>
  </si>
  <si>
    <t>R84:Achados Anormais de Material Proveniente dos Org?Os Respiratorios e do Torax</t>
  </si>
  <si>
    <t>R85:Achados Anormais de Material Proveniente dos Org?Os Digestivos e da Cavidade Abdominal</t>
  </si>
  <si>
    <t>R86:Achados Anormais de Material Proveniente dos Org?Os Genitais Masculinos</t>
  </si>
  <si>
    <t>R87:Achados Anormais de Material Proveniente dos Org?Os Genitais Femininos</t>
  </si>
  <si>
    <t>R89:Achados Anormais de Material Proveniente de Outros Org?Os, Aparelhos, Sistemas e Tecidos</t>
  </si>
  <si>
    <t>R90:Resultados Anormais de Exames para Diagnostico por Imagem do Sistema Nervoso Central</t>
  </si>
  <si>
    <t>R91:Achados Anormais, de Exames para Diagnostico por Imagem, do Pulm?O</t>
  </si>
  <si>
    <t>R92:Achados Anormais, de Exames para Diagnostico por Imagem, da Mama</t>
  </si>
  <si>
    <t>R93:Achados Anormais de Exames para Diagnostico por Imagem de Outras Estruturas do Corpo</t>
  </si>
  <si>
    <t>R94:Resultados Anormais de Estudos de Func?O</t>
  </si>
  <si>
    <t>R95:Sindrome da Morte Subita na Infancia</t>
  </si>
  <si>
    <t>R96:Outras Mortes Subitas de Causa Desconhecida</t>
  </si>
  <si>
    <t>R98:Morte sem Assistencia</t>
  </si>
  <si>
    <t>R99:Outras Causas Mal Definidas e as N?O Especificadas de Mortalidade</t>
  </si>
  <si>
    <t>S00:Traumatismo Superficial da Cabeca</t>
  </si>
  <si>
    <t>S01:Ferimento da Cabeca</t>
  </si>
  <si>
    <t>S02:Fratura do Cranio e dos Ossos da Face</t>
  </si>
  <si>
    <t>S03:Luxac?O, Entorse ou Distens?O das Articulac?Es e dos Ligamentos da Cabeca</t>
  </si>
  <si>
    <t>S04:Traumatismo dos Nervos Cranianos</t>
  </si>
  <si>
    <t>S05:Traumatismo do Olho e da Orbita Ocular</t>
  </si>
  <si>
    <t>S06:Traumatismo Intracraniano</t>
  </si>
  <si>
    <t>S07:Les?Es por Esmagamento da Cabeca</t>
  </si>
  <si>
    <t>S08:Amputac?O Traumatica de Parte da Cabeca</t>
  </si>
  <si>
    <t>S09:Outros Traumatismos da Cabeca e Os N?O Especificados</t>
  </si>
  <si>
    <t>S10:Traumatismo Superficial do Pescoco</t>
  </si>
  <si>
    <t>S11:Ferimento do Pescoco</t>
  </si>
  <si>
    <t>S12:Fratura do Pescoco</t>
  </si>
  <si>
    <t>S13:Luxac?O, Entorse ou Distens?O das Articulac?Es e dos Ligamentos do Pescoco</t>
  </si>
  <si>
    <t>S14:Traumatismo de Nervos e da Medula Espinhal ao Nivel Cervical</t>
  </si>
  <si>
    <t>S15:Traumatismo dos Vasos Sanguineos ao Nivel do Pescoco</t>
  </si>
  <si>
    <t>S16:Traumatismo de Tend?Es e de Musculos do Pescoco</t>
  </si>
  <si>
    <t>S17:Les?Es por Esmagamento do Pescoco</t>
  </si>
  <si>
    <t>S18:Amputac?O Traumatica ao Nivel do Pescoco</t>
  </si>
  <si>
    <t>S19:Outros Traumatismos do Pescoco e Os N?O Especificados</t>
  </si>
  <si>
    <t>S20:Traumatismo Superficial do Torax</t>
  </si>
  <si>
    <t>S21:Ferimento do Torax</t>
  </si>
  <si>
    <t>S22:Fratura de Costela(s), Esterno e Coluna Toracica</t>
  </si>
  <si>
    <t>S23:Luxac?O, Entorse e Distens?O de Articulac?Es e dos Ligamentos do Torax</t>
  </si>
  <si>
    <t>S24:Traumatismos de Nervos e da Medula Espinhal ao Nivel do Torax</t>
  </si>
  <si>
    <t>S25:Traumatismo de Vasos Sanguineos do Torax</t>
  </si>
  <si>
    <t>S26:Traumatismo do Corac?O</t>
  </si>
  <si>
    <t>S27:Traumatismo de Outros Org?Os Intratoracicos e dos N?O Especificados</t>
  </si>
  <si>
    <t>S28:Les?O por Esmagamento do Torax e Amputac?O Traumatica de Parte do Torax</t>
  </si>
  <si>
    <t>S29:Outros Traumatismos do Torax e Os N?O Especificados</t>
  </si>
  <si>
    <t>S30:Traumatismo Superficial do Abdome, do Dorso e da Pelve</t>
  </si>
  <si>
    <t>S31:Ferimento do Abdome, do Dorso e da Pelve</t>
  </si>
  <si>
    <t>S32:Fratura da Coluna Lombar e da Pelve</t>
  </si>
  <si>
    <t>S33:Luxac?O, Entorse ou Distens?O das Articulac?Es e dos Ligamentos da Coluna Lombar e da Pelve</t>
  </si>
  <si>
    <t>S34:Traumatismo dos Nervos e da Medula Lombar ao Nivel do Abdome, do Dorso e da Pelve</t>
  </si>
  <si>
    <t>S35:Traumatismo de Vasos Sanguineos ao Nivel do Abdome, do Dorso e da Pelve</t>
  </si>
  <si>
    <t>S36:Traumatismo de Org?Os Intra-Abdominais</t>
  </si>
  <si>
    <t>S37:Traumatismo do Aparelho Urinario e de Org?Os Pelvicos</t>
  </si>
  <si>
    <t>S38:Les?O por Esmagamento e Amputac?O Traumatica de Parte do Abdome, do Dorso e da Pelve</t>
  </si>
  <si>
    <t>S39:Outros Traumatismos e Os N?O Especificados do Abdome, do Dorso e da Pelve</t>
  </si>
  <si>
    <t>S40:Traumatismo Superficial do Ombro e do Braco</t>
  </si>
  <si>
    <t>S41:Ferimento do Ombro e do Braco</t>
  </si>
  <si>
    <t>S42:Fratura do Ombro e do Braco</t>
  </si>
  <si>
    <t>S43:Luxac?O, Entorse e Distens?O das Articulac?Es e dos Ligamentos da Cintura Escapular</t>
  </si>
  <si>
    <t>S44:Traumatismo de Nervos ao Nivel do Ombro e do Braco</t>
  </si>
  <si>
    <t>S45:Traumatismo dos Vasos Sanguineos ao Nivel do Ombro e do Braco</t>
  </si>
  <si>
    <t>S46:Traumatismo de Tend?O e Musculo ao Nivel do Ombro e do Braco</t>
  </si>
  <si>
    <t>S47:Les?O por Esmagamento do Ombro e do Braco</t>
  </si>
  <si>
    <t>S48:Amputac?O Traumatica do Ombro e do Braco</t>
  </si>
  <si>
    <t>S49:Outros Traumatismos e Os N?O Especificados do Ombro e do Braco</t>
  </si>
  <si>
    <t>S50:Traumatismo Superficial do Cotovelo e do Antebraco</t>
  </si>
  <si>
    <t>S51:Ferimento do Antebraco</t>
  </si>
  <si>
    <t>S52:Fratura do Antebraco</t>
  </si>
  <si>
    <t>S53:Luxac?O, Entorse e Distens?O das Articulac?Es e dos Ligamentos do Cotovelo</t>
  </si>
  <si>
    <t>S54:Traumatismo de Nervos ao Nivel do Antebraco</t>
  </si>
  <si>
    <t>S55:Traumatismo de Vasos Sanguineos ao Nivel do Antebraco</t>
  </si>
  <si>
    <t>S56:Traumatismo do Musculo e Tend?O ao Nivel do Antebraco</t>
  </si>
  <si>
    <t>S57:Les?O por Esmagamento do Antebraco</t>
  </si>
  <si>
    <t>S58:Amputac?O Traumatica do Cotovelo e do Antebraco</t>
  </si>
  <si>
    <t>S59:Outros Traumatismos do Antebraco e Os N?O Especificados</t>
  </si>
  <si>
    <t>S60:Traumatismo Superficial do Punho e da M?O</t>
  </si>
  <si>
    <t>S61:Ferimento do Punho e da M?O</t>
  </si>
  <si>
    <t>S62:Fratura ao Nivel do Punho e da M?O</t>
  </si>
  <si>
    <t>S63:Luxac?O, Entorse e Distens?O das Articulac?Es e dos Ligamentos ao Nivel do Punho e da M?O</t>
  </si>
  <si>
    <t>S64:Traumatismo de Nervos ao Nivel do Punho e da M?O</t>
  </si>
  <si>
    <t>S65:Traumatismo de Vasos Sanguineos ao Nivel do Punho e da M?O</t>
  </si>
  <si>
    <t>S66:Traumatismo de Musculo e Tend?O ao Nivel do Punho e da M?O</t>
  </si>
  <si>
    <t>S67:Les?O por Esmagamento do Punho e da M?O</t>
  </si>
  <si>
    <t>S68:Amputac?O Traumatica ao Nivel do Punho e da M?O</t>
  </si>
  <si>
    <t>S69:Outros Traumatismos e Os N?O Especificados do Punho e da M?O</t>
  </si>
  <si>
    <t>S70:Traumatismo Superficial do Quadril e da Coxa</t>
  </si>
  <si>
    <t>S71:Ferimento do Quadril e da Coxa</t>
  </si>
  <si>
    <t>S72:Fratura do Femur</t>
  </si>
  <si>
    <t>S73:Luxac?O, Entorse e Distens?O da Articulac?O e dos Ligamentos do Quadril</t>
  </si>
  <si>
    <t>S74:Traumatismo de Nervos ao Nivel do Quadril e da Coxa</t>
  </si>
  <si>
    <t>S75:Traumatismo de Vasos Sanguineos ao Nivel do Quadril e da Coxa</t>
  </si>
  <si>
    <t>S76:Traumatismo de Musculo e de Tend?O ao Nivel do Quadril e da Coxa</t>
  </si>
  <si>
    <t>S77:Les?O por Esmagamento do Quadril e da Coxa</t>
  </si>
  <si>
    <t>S78:Amputac?O Traumatica do Quadril e da Coxa</t>
  </si>
  <si>
    <t>S79:Outros Traumatismos e Os N?O Especificados do Quadril e da Coxa</t>
  </si>
  <si>
    <t>S80:Traumatismo Superficial da Perna</t>
  </si>
  <si>
    <t>S81:Ferimento da Perna</t>
  </si>
  <si>
    <t>S82:Fratura da Perna, Incluindo Tornozelo</t>
  </si>
  <si>
    <t>S83:Luxac?O, Entorse e Distens?O das Articulac?Es e dos Ligamentos do Joelho</t>
  </si>
  <si>
    <t>S84:Traumatismo de Nervos Perifericos da Perna</t>
  </si>
  <si>
    <t>S85:Traumatismo de Vasos Sanguineos da Perna</t>
  </si>
  <si>
    <t>S86:Traumatismos de Musculo e de Tend?O ao Nivel da Perna</t>
  </si>
  <si>
    <t>S87:Traumatismo por Esmagamento da Perna</t>
  </si>
  <si>
    <t>S88:Amputac?O Traumatica da Perna</t>
  </si>
  <si>
    <t>S89:Outros Traumatismos e Os N?O Especificados da Perna</t>
  </si>
  <si>
    <t>S90:Traumatismo Superficial do Tornozelo e do Pe</t>
  </si>
  <si>
    <t>S91:Ferimentos do Tornozelo e do Pe</t>
  </si>
  <si>
    <t>S92:Fratura do Pe (Exceto do Tornozelo)</t>
  </si>
  <si>
    <t>S93:Luxac?O, Entorse e Distens?O das Articulac?Es e dos Ligamentos ao Nivel do Tornozelo e do Pe</t>
  </si>
  <si>
    <t>S94:Traumatismo dos Nervos ao Nivel do Tornozelo e do Pe</t>
  </si>
  <si>
    <t>S95:Traumatismo de Vasos Sanguineos ao Nivel do Tornozelo e do Pe</t>
  </si>
  <si>
    <t>S96:Traumatismos do Musculo e Tend?O ao Nivel do Tornozelo e do Pe</t>
  </si>
  <si>
    <t>S97:Les?O por Esmagamento do Tornozelo e do Pe</t>
  </si>
  <si>
    <t>S98:Amputac?O Traumatica do Tornozelo e do Pe</t>
  </si>
  <si>
    <t>S99:Outros Traumatismos e Os N?O Especificados do Tornozelo e do Pe</t>
  </si>
  <si>
    <t>T00:Traumatismos Superficiais Envolvendo Multiplas Regi?Es do Corpo</t>
  </si>
  <si>
    <t>T01:Ferimentos Envolvendo Multiplas Regi?Es do Corpo</t>
  </si>
  <si>
    <t>T02:Fraturas Envolvendo Multiplas Regi?Es do Corpo</t>
  </si>
  <si>
    <t>T03:Luxac?Es, Entorses e Distens?Es Envolvendo Regi?Es Multiplas do Corpo</t>
  </si>
  <si>
    <t>T04:Traumatismos por Esmagamento Envolvendo Multiplas Regi?Es do Corpo</t>
  </si>
  <si>
    <t>T05:Amputac?Es Traumaticas Envolvendo Multiplas Regi?Es do Corpo</t>
  </si>
  <si>
    <t>T06:Outros Traumatismos Envolvendo Regi?Es Multiplas do Corpo, N?O Classificados em Outra Parte</t>
  </si>
  <si>
    <t>T07:Traumatismos Multiplos N?O Especificados</t>
  </si>
  <si>
    <t>T08:Fratura da Coluna, Nivel N?O Especificado</t>
  </si>
  <si>
    <t>T09:Outros Traumatismos de Coluna e Tronco, Nivel N?O Especificado</t>
  </si>
  <si>
    <t>T10:Fratura do Membro Superior, Nivel N?O Especificado</t>
  </si>
  <si>
    <t>T11:Outros Traumatismos de Membro Superior, Nivel N?O Especificado</t>
  </si>
  <si>
    <t>T12:Fratura do Membro Inferior, Nivel N?O Especificado</t>
  </si>
  <si>
    <t>T13:Outros Traumatismos de Membro Inferior, Nivel N?O Especificado</t>
  </si>
  <si>
    <t>T14:Traumatismo de Regi?O N?O Especificada do Corpo</t>
  </si>
  <si>
    <t>T15:Corpo Estranho na Parte Externa do Olho</t>
  </si>
  <si>
    <t>T16:Corpo Estranho no Ouvido</t>
  </si>
  <si>
    <t>T17:Corpo Estranho no Trato Respiratorio</t>
  </si>
  <si>
    <t>T18:Corpo Estranho no Aparelho Digestivo</t>
  </si>
  <si>
    <t>T19:Corpo Estranho no Trato Geniturinario</t>
  </si>
  <si>
    <t>T20:Queimadura e Corros?O da Cabeca e Pescoco</t>
  </si>
  <si>
    <t>T21:Queimadura e Corros?O do Tronco</t>
  </si>
  <si>
    <t>T22:Queimadura e Corros?O do Ombro e Membro Superior, Exceto Punho e M?O</t>
  </si>
  <si>
    <t>T23:Queimadura e Corros?O do Punho e da M?O</t>
  </si>
  <si>
    <t>T24:Queimadura e Corros?O do Quadril e Membro Inferior, Exceto Tornozelo e do Pe</t>
  </si>
  <si>
    <t>T25:Queimadura e Corros?O do Tornozelo e do Pe</t>
  </si>
  <si>
    <t>T26:Queimadura e Corros?O Limitadas ao Olho e Seus Anexos</t>
  </si>
  <si>
    <t>T27:Queimadura e Corros?O do Trato Respiratorio</t>
  </si>
  <si>
    <t>T28:Queimadura e Corros?O de Outros Org?Os Internos</t>
  </si>
  <si>
    <t>T29:Queimaduras e Corros?Es de Multiplas Regi?Es do Corpo</t>
  </si>
  <si>
    <t>T30:Queimadura e Corros?O, Parte N?O Especificada do Corpo</t>
  </si>
  <si>
    <t>T31:Queimaduras Classificadas Segundo a Extens?O da Superficie Corporal Atingida</t>
  </si>
  <si>
    <t>T32:Corros?Es Classificadas Segundo a Extens?O da Superficie Corporal Atingida</t>
  </si>
  <si>
    <t>T33:Geladura Superficial</t>
  </si>
  <si>
    <t>T34:Geladura com Necrose de Tecidos</t>
  </si>
  <si>
    <t>T35:Geladura de Multiplas Partes do Corpo e das N?O Especificadas</t>
  </si>
  <si>
    <t>T36:Intoxicac?O por Antibioticos Sistemicos</t>
  </si>
  <si>
    <t>T37:Intoxicac?O por Outras Substancias Antiinfecciosas ou Antiparasitarias Sistemicas</t>
  </si>
  <si>
    <t>T38:Intoxicac?O por Hormonios, Seus Substitutos Sinteticos e Seus Antagonistas N?O Classificados em Outra Parte</t>
  </si>
  <si>
    <t>T39:Intoxicac?O por Analgesicos, Antipireticos e Anti-Reumaticos N?O-Opiaceos</t>
  </si>
  <si>
    <t>T40:Intoxicac?O por Narcoticos e Psicodislepticos [Alucinogenos]</t>
  </si>
  <si>
    <t>T41:Intoxicac?O por Anestesicos e Gases Terapeuticos</t>
  </si>
  <si>
    <t>T42:Intoxicac?O por Antiepilepticos, Sedativos-Hipnoticos e Antiparkinsonianos</t>
  </si>
  <si>
    <t>T43:Intoxicac?O por Drogas Psicotropicas N?O Classificadas em Outra Parte</t>
  </si>
  <si>
    <t>T44:Intoxicac?O por Drogas Que Afetam Principalmente O Sistema Nervoso Autonomo</t>
  </si>
  <si>
    <t>T45:Intoxicac?O por Substancias de Ac?O Essencialmente Sistemica e Substancias Hematologicas, N?O Classificadas em Outra Parte</t>
  </si>
  <si>
    <t>T46:Intoxicac?O por Substancias Que Atuam Primariamente Sobre O Aparelho Circulatorio</t>
  </si>
  <si>
    <t>T47:Intoxicac?O por Substancias Que Atuam Primariamente Sobre O Aparelho Gastrointestinal</t>
  </si>
  <si>
    <t>T48:Intoxicac?O por Substancias Que Atuam Primariamente Sobre Os Musculos Lisos e Esqueleticos e Sobre O Aparelho Respiratorio</t>
  </si>
  <si>
    <t>T49:Intoxicac?O por Substancias de Uso Topico Que Atuam Primariamente Sobre a Pele e as Mucosas e por Medicamentos Utilizados em Oftalmologia, Otorrinolar</t>
  </si>
  <si>
    <t>T50:Intoxicac?O por Diureticos e Outras Drogas, Medicamentos e Substancias Biologicas e as N?O Especificadas</t>
  </si>
  <si>
    <t>T51:Efeito Toxico do Alcool</t>
  </si>
  <si>
    <t>T52:Efeito Toxico de Solventes Organicos</t>
  </si>
  <si>
    <t>T53:Efeito Toxico de Derivados Halogenicos de Hidrocarbonetos Alifaticos e Aromaticos</t>
  </si>
  <si>
    <t>T54:Efeito Toxico de Corrosivos</t>
  </si>
  <si>
    <t>T55:Efeito Toxico de Sab?Es e Detergentes</t>
  </si>
  <si>
    <t>T56:Efeito Toxico de Metais</t>
  </si>
  <si>
    <t>T57:Efeito Toxico de Outras Substancias Inorganicas</t>
  </si>
  <si>
    <t>T58:Efeito Toxico de Monoxido de Carbono</t>
  </si>
  <si>
    <t>T59:Efeito Toxico de Outros Gases, Fumacas e Vapores</t>
  </si>
  <si>
    <t>T60:Efeito Toxico de Pesticidas</t>
  </si>
  <si>
    <t>T61:Efeito Toxico de Substancias Nocivas Consumidas Como Fruto do Mar</t>
  </si>
  <si>
    <t>T62:Efeito Toxico de Outras Substancias Nocivas Ingeridas Como Alimento</t>
  </si>
  <si>
    <t>T63:Efeito Toxico de Contato com Animais Venenosos</t>
  </si>
  <si>
    <t>T64:Efeito Toxico da Aflatoxina e de Outras Micotoxinas Contaminantes de Alimentos</t>
  </si>
  <si>
    <t>T65:Efeito Toxico de Outras Substancias e as N?O Especificadas</t>
  </si>
  <si>
    <t>T66:Efeitos N?O Especificados de Radiac?O</t>
  </si>
  <si>
    <t>T67:Efeitos do Calor e da Luz</t>
  </si>
  <si>
    <t>T68:Hipotermia</t>
  </si>
  <si>
    <t>T69:Outros Efeitos da Temperatura Reduzida</t>
  </si>
  <si>
    <t>T70:Efeitos da Press?O Atmosferica e da Press?O da Agua</t>
  </si>
  <si>
    <t>T71:Asfixia</t>
  </si>
  <si>
    <t>T73:Efeitos de Outras Privac?Es</t>
  </si>
  <si>
    <t>T74:Sindromes de Maus Tratos</t>
  </si>
  <si>
    <t>T75:Efeitos de Outras Causas Externas</t>
  </si>
  <si>
    <t>T78:Efeitos Adversos N?O Classificados em Outra Parte</t>
  </si>
  <si>
    <t>T79:Algumas Complicac?Es Precoces dos Traumatismos N?O Classificadas em Outra Parte</t>
  </si>
  <si>
    <t>T80:Complicac?Es Consequentes a Infus?O, Transfus?O ou Injec?O Terapeutica</t>
  </si>
  <si>
    <t>T81:Complicac?Es de Procedimentos N?O Classificadas em Outra Parte</t>
  </si>
  <si>
    <t>T82:Complicac?Es de Dispositivos Proteticos, Implantes e Enxertos Cardiacos e Vasculares</t>
  </si>
  <si>
    <t>T83:Complicac?Es de Dispositivos Proteticos, Implantes e Enxertos Geniturinarios Internos</t>
  </si>
  <si>
    <t>T84:Complicac?Es de Dispositivos Proteticos, Implantes e Enxertos Ortopedicos Internos</t>
  </si>
  <si>
    <t>T85:Complicac?Es de Outros Dispositivos Proteticos, Implantes e Enxertos Internos</t>
  </si>
  <si>
    <t>T86:Falha e Rejeic?O de Org?Os e Tecidos Transplantados</t>
  </si>
  <si>
    <t>T87:Complicac?Es Proprias de Reimplante e Amputac?O</t>
  </si>
  <si>
    <t>T88:Outras Complicac?Es de Cuidados Medicos e Cirurgicos N?O Classificadas em Outra Parte</t>
  </si>
  <si>
    <t>T90:Sequelas de Traumatismo da Cabeca</t>
  </si>
  <si>
    <t>T91:Sequelas de Traumatismos do Pescoco e do Tronco</t>
  </si>
  <si>
    <t>T92:Sequelas de Traumatismos do Membro Superior</t>
  </si>
  <si>
    <t>T93:Sequelas de Traumatismos do Membro Inferior</t>
  </si>
  <si>
    <t>T94:Sequelas de Traumatismos Envolvendo Multiplas Regi?Es do Corpo e as N?O Especificadas</t>
  </si>
  <si>
    <t>T95:Sequelas de Queimaduras, Corros?Es e Geladuras</t>
  </si>
  <si>
    <t>T96:Sequelas de Intoxicac?O por Drogas, Medicamentos e Substancias Biologicas</t>
  </si>
  <si>
    <t>T97:Sequelas de Efeitos Toxicos de Substancias de Origem Predominantemente N?O-Medicinal</t>
  </si>
  <si>
    <t>T98:Sequelas de Outros Efeitos de Causas Externas e dos N?O Especificados</t>
  </si>
  <si>
    <t>U04:Sindrome Respiratoria Aguda Grave [Severe Acute Respiratory Syndrome Sars]</t>
  </si>
  <si>
    <t>U80:Agente Resistente a Penicilina e Antibioticos Relacionados</t>
  </si>
  <si>
    <t>U81:Agente Resistente a Vancomicina e Antibioticos Relacionados</t>
  </si>
  <si>
    <t>U88:Agente Resistente a Multiplos Antibioticos</t>
  </si>
  <si>
    <t>U89:Agente Resistente a Outros Antibioticos e a Antibioticos N?O Especificados</t>
  </si>
  <si>
    <t>U99:Cid 10? Revis?O N?O Disponivel</t>
  </si>
  <si>
    <t>V01:Pedestre Traumatizado em Colis?O com Um Veiculo a Pedal</t>
  </si>
  <si>
    <t>V02:Pedestre Traumatizado em Colis?O com Um Veiculo a Motor de Duas ou Tres Rodas</t>
  </si>
  <si>
    <t>V03:Pedestre Traumatizado em Colis?O com Um Automovel [Carro],  Pick Up  ou Caminhonete</t>
  </si>
  <si>
    <t>V04:Pedestre Traumatizado em Colis?O com Um Veiculo de Transporte Pesado ou com Um Onibus</t>
  </si>
  <si>
    <t>V05:Pedestre Traumatizado em Colis?O com Trem [Comboio] ou Um Veiculo Ferroviario</t>
  </si>
  <si>
    <t>V06:Pedestre Traumatizado em Colis?O com Outro Veiculo N?O-Motorizado</t>
  </si>
  <si>
    <t>V09:Pedestre Traumatizado em Outros Acidentes de Transporte e em Acidentes de Transporte N?O Especificados</t>
  </si>
  <si>
    <t>V10:Ciclista Traumatizado em Colis?O com Um Pedestre ou Um Animal</t>
  </si>
  <si>
    <t>V11:Ciclista Traumatizado em Colis?O com Outro Veiculo a Pedal</t>
  </si>
  <si>
    <t>V12:Ciclista Traumatizado em Colis?O com Um Veiculo a Motor de Duas ou Tres Rodas</t>
  </si>
  <si>
    <t>V13:Ciclista Traumatizado em Colis?O com Um Automovel,  Pick Up  ou Caminhonete</t>
  </si>
  <si>
    <t>V14:Ciclista Traumatizado em Colis?O com Um Veiculo de Transporte Pesado ou Um Onibus</t>
  </si>
  <si>
    <t>V15:Ciclista Traumatizado em Colis?O com Um Trem ou Um Veiculo Ferroviario</t>
  </si>
  <si>
    <t>V16:Ciclista Traumatizado em Colis?O com Outro Veiculo N?O-Motorizado</t>
  </si>
  <si>
    <t>V17:Ciclista Traumatizado em Colis?O com Um Objeto Fixo ou Parado</t>
  </si>
  <si>
    <t>V18:Ciclista Traumatizado em Um Acidente de Transporte sem Colis?O</t>
  </si>
  <si>
    <t>V19:Ciclista Traumatizado em Outros Acidentes de Transporte e em Acidentes de Transporte N?O Especificados</t>
  </si>
  <si>
    <t>V20:Motociclista Traumatizado em Colis?O com Um Pedestre ou Um Animal</t>
  </si>
  <si>
    <t>V21:Motociclista Traumatizado em Colis?O com Um Veiculo a Pedal</t>
  </si>
  <si>
    <t>V22:Motociclista Traumatizado em Colis?O com Um Veiculo a Motor de Duas ou Tres Rodas</t>
  </si>
  <si>
    <t>V23:Motociclista Traumatizado em Colis?O com Um Automovel [Carro],  Pick Up  ou Caminhonete</t>
  </si>
  <si>
    <t>V24:Motociclista Traumatizado em Colis?O com Um Veiculo de Transporte Pesado ou Um Onibus</t>
  </si>
  <si>
    <t>V25:Motociclista Traumatizado em Colis?O com Um Trem ou Um Veiculo Ferroviario</t>
  </si>
  <si>
    <t>V26:Motociclista Traumatizado em Colis?O com Outro Veiculo N?O-Motorizado</t>
  </si>
  <si>
    <t>V27:Motociclista Traumatizado em Colis?O com Um Objeto Fixo ou Parado</t>
  </si>
  <si>
    <t>V28:Motociclista Traumatizado em Um Acidente de Transporte sem Colis?O</t>
  </si>
  <si>
    <t>V29:Motociclista Traumatizado em Outros Acidentes de Transporte e em Acidentes de Transporte N?O Especificados</t>
  </si>
  <si>
    <t>V30:Ocupante de Um Triciclo Motorizado Traumatizado em Colis?O com Um Pedestre ou Um Animal</t>
  </si>
  <si>
    <t>V31:Ocupante de Um Triciclo Motorizado Traumatizado em Colis?O com Um Veiculo a Pedal</t>
  </si>
  <si>
    <t>V32:Ocupante de Um Triciclo Motorizado Traumatizado em Colis?O com Outro Veiculo a Motor de Duas ou Tres Rodas</t>
  </si>
  <si>
    <t>V33:Ocupante de Um Triciclo Motorizado Traumatizado em Colis?O com Um Automovel,  Pick Up  ou Caminhonete</t>
  </si>
  <si>
    <t>V34:Ocupante de Um Triciclo Motorizado Traumatizado em Colis?O com Um Veiculo de Transporte Pesado ou Um Onibus</t>
  </si>
  <si>
    <t>V35:Ocupante de Um Triciclo Motorizado Traumatizado em Colis?O com Um Trem [Comboio] ou Um Veiculo Ferroviario</t>
  </si>
  <si>
    <t>V36:Ocupante de Um Triciclo Motorizado Traumatizado em Colis?O com Outro Veiculo N?O-Motorizado</t>
  </si>
  <si>
    <t>V37:Ocupante de Um Triciclo Motorizado Traumatizado em Colis?O com Um Objeto Fixo ou Parado</t>
  </si>
  <si>
    <t>V38:Ocupante de Um Triciclo Motorizado Traumatizado em Um Acidente de Transporte sem Colis?O</t>
  </si>
  <si>
    <t>V39:Ocupante de Um Triciclo Motorizado Traumatizado em Outros Acidentes de Transporte e em Acidentes de Transporte N?O Especificados</t>
  </si>
  <si>
    <t>V40:Ocupante de Um Automovel [Carro] Traumatizado em Colis?O com Um Pedestre ou Um Animal</t>
  </si>
  <si>
    <t>V41:Ocupante de Um Automovel [Carro] Traumatizado em Colis?O com Um Veiculo a Pedal</t>
  </si>
  <si>
    <t>V42:Ocupante de Um Automovel [Carro] Traumatizado em Colis?O com Outro Veiculo a Motor de Duas ou Tres Rodas</t>
  </si>
  <si>
    <t>V43:Ocupante de Um Automovel [Carro] Traumatizado em Colis?O com Um Automovel [Carro],  Pick Up  ou Caminhonete</t>
  </si>
  <si>
    <t>V44:Ocupante de Um Automovel [Carro] Traumatizado em Colis?O com Um Veiculo de Transporte Pesado ou Um Onibus</t>
  </si>
  <si>
    <t>V45:Ocupante de Um Automovel [Carro] Traumatizado em Colis?O com Um Trem [Comboio] ou Um Veiculo Ferroviario</t>
  </si>
  <si>
    <t>V46:Ocupante de Um Automovel [Carro] Traumatizado em Colis?O com Outro Veiculo N?O-Motorizado</t>
  </si>
  <si>
    <t>V47:Ocupante de Um Automovel [Carro] Traumatizado em Colis?O com Um Objeto Fixo ou Parado</t>
  </si>
  <si>
    <t>V48:Ocupante de Um Automovel [Carro] Traumatizado em Um Acidente de Transporte sem Colis?O</t>
  </si>
  <si>
    <t>V49:Ocupante de Um Automovel [Carro] Traumatizado em Outro Acidentes de Transporte e em Acidentes de Transporte N?O Especificados</t>
  </si>
  <si>
    <t>V50:Ocupante de Uma Caminhonete Traumatizado em Colis?O com Um Pedestre ou Um Animal</t>
  </si>
  <si>
    <t>V51:Ocupante de Uma Caminhonete Traumatizado em Colis?O com Um Veiculo a Pedal</t>
  </si>
  <si>
    <t>V52:Ocupante de Uma Caminhonete Traumatizado em Colis?O com Veiculo a Motor de Duas ou Tres Rodas</t>
  </si>
  <si>
    <t>V53:Ocupante de Uma Caminhonete Traumatizado em Colis?O com Um Automovel [Carro] ou Uma Caminhoneta</t>
  </si>
  <si>
    <t>V54:Ocupante de Uma Caminhonete Traumatizado em Colis?O com Um Veiculo de Transporte Pesado ou Um Onibus</t>
  </si>
  <si>
    <t>V55:Ocupante de Uma Caminhonete Traumatizado em Colis?O com Um Trem [Comboio] ou Veiculo Ferroviario</t>
  </si>
  <si>
    <t>V56:Ocupante de Uma Caminhonete Traumatizado em Colis?O com Outro Veiculo N?O-Motorizado</t>
  </si>
  <si>
    <t>V57:Ocupante de Uma Caminhonete Traumatizado em Colis?O com Um Objeto Fixo ou Parado</t>
  </si>
  <si>
    <t>V58:Ocupante de Uma Caminhonete Traumatizado em Um Acidente de Transporte sem Colis?O</t>
  </si>
  <si>
    <t>V59:Ocupante de Uma Caminhonete Traumatizado em Outros Acidentes de Transporte e em Acidentes de Transporte N?O Especificados</t>
  </si>
  <si>
    <t>V60:Ocupante de Um Veiculo de Transporte Pesado Traumatizado em Colis?O com Um Pedestre ou Um Animal</t>
  </si>
  <si>
    <t>V61:Ocupante de Um Veiculo de Transporte Pesado Traumatizado em Colis?O com Um Veiculo a Pedal</t>
  </si>
  <si>
    <t>V62:Ocupante de Um Veiculo de Transporte Pesado Traumatizado em Colis?O com Um Veiculo a Motor de Duas ou Tres Rodas</t>
  </si>
  <si>
    <t>V63:Ocupante de Um Veiculo de Transporte Pesado Traumatizado em Colis?O com Um Automovel [Carro] ou Uma Caminhonete</t>
  </si>
  <si>
    <t>V64:Ocupante de Um Veiculo de Transporte Pesado Traumatizado em Colis?O com Um Outro Veiculo de Transporte Pesado ou Um Onibus</t>
  </si>
  <si>
    <t>V65:Ocupante de Um Veiculo de Transporte Pesado Traumatizado em Colis?O com Um Trem [Comboio] ou Um Veiculo Ferroviario</t>
  </si>
  <si>
    <t>V66:Ocupante de Um Veiculo de Transporte Pesado Traumatizado em Colis?O com Um Outro Veiculo N?O-Motorizado</t>
  </si>
  <si>
    <t>V67:Ocupante de Um Veiculo de Transporte Pesado Traumatizado em Colis?O com Um Objeto Fixo ou Parado</t>
  </si>
  <si>
    <t>V68:Ocupante de Um Veiculo de Transporte Pesado Traumatizado em Um Acidente de Transporte sem Colis?O</t>
  </si>
  <si>
    <t>V69:Ocupante de Um Veiculo de Transporte Pesado Traumatizado em Outros Acidentes de Transporte N?O Especificados</t>
  </si>
  <si>
    <t>V70:Ocupante de Um Onibus Traumatizado em Colis?O com Um Pedestre ou Um Animal</t>
  </si>
  <si>
    <t>V71:Ocupante de Um Onibus Traumatizado em Colis?O com Um Veiculo a Pedal</t>
  </si>
  <si>
    <t>V72:Ocupante de Um Onibus Traumatizado em Colis?O com Um Outro Veiculo a Motor de Duas ou Tres Rodas</t>
  </si>
  <si>
    <t>V73:Ocupante de Um Onibus Traumatizado em Colis?O com Um Automovel [Carro] ou Uma Caminhonete</t>
  </si>
  <si>
    <t>V74:Ocupante de Um Onibus Traumatizado em Colis?O com Um Veiculo de Transporte Pesado ou Um Onibus</t>
  </si>
  <si>
    <t>V75:Ocupante de Um Onibus Traumatizado em Colis?O com Um Trem [Comboio] ou Um Veiculo Ferroviario</t>
  </si>
  <si>
    <t>V76:Ocupante de Um Onibus Traumatizado em Colis?O com Outro Veiculo N?O-Motorizado</t>
  </si>
  <si>
    <t>V77:Ocupante de Um Onibus Traumatizado em Colis?O com Um Objeto Fixo ou Parado</t>
  </si>
  <si>
    <t>V78:Ocupante de Um Onibus Traumatizado em Um Acidente de Transporte sem Colis?O</t>
  </si>
  <si>
    <t>V79:Ocupante de Um Onibus Traumatizado em Outros Acidentes de Transporte e em Acidentes de Transporte N?O Especificados</t>
  </si>
  <si>
    <t>V80:Pessoa Montada em Animal ou Ocupante de Um Veiculo a Trac?O Animal Traumatizado em Um Acidente de Transporte</t>
  </si>
  <si>
    <t>V81:Ocupante de Um Trem [Comboio] ou Um Veiculo Ferroviario Traumatizado em Um Acidente de Transporte</t>
  </si>
  <si>
    <t>V82:Ocupante de Um Bonde [Carro Eletrico] Traumatizado em Um Acidente de Transporte</t>
  </si>
  <si>
    <t>V83:Ocupante de Um Veiculo Especial a Motor Usado Principalmente em Areas Industriais Traumatizado em Um Acidente de Transporte</t>
  </si>
  <si>
    <t>V84:Ocupante de Um Veiculo Especial a Motor de Uso Essencialmente Agricola Traumatizado em Um Acidente de Transporte</t>
  </si>
  <si>
    <t>V85:Ocupante de Um Veiculo a Motor Especial de Construc?Es Traumatizado em Um Acidente de Tansporte</t>
  </si>
  <si>
    <t>V86:Ocupante de Um Veiculo Especial para Qualquer Terreno ou de Outro Veiculo a Motor Projetado Essencialmente para Uso N?O em Via Publica, Traumatizado E</t>
  </si>
  <si>
    <t>V87:Acidente de Transito de Tipo Especificado, Mas Sendo Desconhecido O Modo de Transporte da Vitima</t>
  </si>
  <si>
    <t>V88:Acidente N?O-De-Transito de Tipo Especificado, Mas Sendo Desconhecido O Modo de Transporte da Vitima</t>
  </si>
  <si>
    <t>V89:Acidente com Um Veiculo a Motor ou N?O-Motorizado, Tipo(s) de Veiculo(s) N?O Especificado(s)</t>
  </si>
  <si>
    <t>V90:Acidente com Embarcac?O Causando Afogamento e Submers?O</t>
  </si>
  <si>
    <t>V91:Acidente com Embarcac?O Causando Outro Tipo de Traumatismo</t>
  </si>
  <si>
    <t>V92:Afogamento e Submers?O Relacionados com Transporte por Agua sem Acidente com a Embarcac?O</t>
  </si>
  <si>
    <t>V93:Acidente a Bordo de Uma Embarcac?O, sem Acidente da Embarcac?O e N?O Causando Afogamento ou Submers?O</t>
  </si>
  <si>
    <t>V94:Outros Acidentes de Transporte por Agua e Os N?O Especificados</t>
  </si>
  <si>
    <t>V95:Acidente de Aeronave a Motor Causando Traumatismo ao Ocupante</t>
  </si>
  <si>
    <t>V96:Acidente de Uma Aeronave sem Motor Causando Traumatismo a Ocupante</t>
  </si>
  <si>
    <t>V97:Outros Acidentes Especificados de Transporte Aereo</t>
  </si>
  <si>
    <t>V98:Outros Acidentes de Transporte Especificados</t>
  </si>
  <si>
    <t>V99:Acidente de Transporte N?O Especificado</t>
  </si>
  <si>
    <t>W00:Queda no Mesmo Nivel Envolvendo Gelo e Neve</t>
  </si>
  <si>
    <t>W01:Queda no Mesmo Nivel por Escorreg?O, Tropec?O ou Passos em Falsos [Traspes]</t>
  </si>
  <si>
    <t>W02:Queda Envolvendo Patins de Rodas ou para Gelo, Esqui ou Pranchas de Rodas</t>
  </si>
  <si>
    <t>W03:Outras Quedas no Mesmo Nivel por Colis?O com ou Empurr?O por Outra Pessoa</t>
  </si>
  <si>
    <t>W04:Queda, Enquanto Estava Sendo Carregado ou Apoiado por Outra(s) Pessoa(s)</t>
  </si>
  <si>
    <t>W05:Queda Envolvendo Uma Cadeira de Rodas</t>
  </si>
  <si>
    <t>W06:Queda de Um Leito</t>
  </si>
  <si>
    <t>W07:Queda de Uma Cadeira</t>
  </si>
  <si>
    <t>W08:Queda de Outro Tipo de Mobilia</t>
  </si>
  <si>
    <t xml:space="preserve">W09:Queda Envolvendo Equipamento de  Playground </t>
  </si>
  <si>
    <t>W10:Queda em ou de Escadas ou Degraus</t>
  </si>
  <si>
    <t>W11:Queda em ou de Escadas de M?O</t>
  </si>
  <si>
    <t>W12:Queda em ou de Um Andaime</t>
  </si>
  <si>
    <t>W13:Queda de ou para Fora de Edificios ou Outras Estruturas</t>
  </si>
  <si>
    <t>W14:Queda de Arvore</t>
  </si>
  <si>
    <t>W15:Queda de Penhasco</t>
  </si>
  <si>
    <t>W16:Mergulho ou Pulo na Agua Causando Outro Traumatismo Que N?O Afogamento ou Submers?O</t>
  </si>
  <si>
    <t>W17:Outras Quedas de Um Nivel a Outro</t>
  </si>
  <si>
    <t>W18:Outras Quedas no Mesmo Nivel</t>
  </si>
  <si>
    <t>W19:Queda sem Especificac?O</t>
  </si>
  <si>
    <t>W20:Impacto Causado por Objeto Lancado, Projetado ou em Queda</t>
  </si>
  <si>
    <t>W21:Impacto Acidental Ativo ou Passivo Causado por Equipamento Esportivo</t>
  </si>
  <si>
    <t>W22:Impacto Acidental Ativo ou Passivo Causado por Outros Objetos</t>
  </si>
  <si>
    <t>W23:Apertado, Colhido, Comprimido ou Esmagado Dentro de ou Entre Objetos</t>
  </si>
  <si>
    <t>W24:Contato com Elevadores e Instrumentos de Transmiss?O, N?O Classificados em Outra Parte</t>
  </si>
  <si>
    <t>W25:Contato com Vidro Cortante</t>
  </si>
  <si>
    <t>W26:Contato com Faca, Espada e Punhal</t>
  </si>
  <si>
    <t>W27:Contato com Ferramentas Manuais sem Motor</t>
  </si>
  <si>
    <t>W28:Contato com Segadeira Motorizada para Cortar ou Aparar a Grama</t>
  </si>
  <si>
    <t>W29:Contato com Outros Utensilios Manuais e Aparelhos Domesticos Equipados com Motor</t>
  </si>
  <si>
    <t>W30:Contato com Maquinaria Agricola</t>
  </si>
  <si>
    <t>W31:Contato com Outras Maquinas e com as N?O Especificadas</t>
  </si>
  <si>
    <t>W32:Projetil de Revolver</t>
  </si>
  <si>
    <t>W33:Rifle, Espingarda e Armas de Fogo de Maior Tamanho</t>
  </si>
  <si>
    <t>W34:Projeteis de Outras Armas de Fogo e das N?O Especificadas</t>
  </si>
  <si>
    <t>W35:Explos?O ou Ruptura de Caldeira</t>
  </si>
  <si>
    <t>W36:Explos?O ou Ruptura de Cilindro de Gas</t>
  </si>
  <si>
    <t>W37:Explos?O ou Ruptura de Pneumatico, Tubulac?O ou Mangueira, Pressurizados</t>
  </si>
  <si>
    <t>W38:Explos?O ou Ruptura de Outros Aparelhos Pressurizados Especificados</t>
  </si>
  <si>
    <t>W39:Queima de Fogos de Artificio</t>
  </si>
  <si>
    <t>W40:Explos?O de Outros Materiais</t>
  </si>
  <si>
    <t>W41:Exposic?O a Um Jato de Alta Press?O</t>
  </si>
  <si>
    <t>W42:Exposic?O ao Ruido</t>
  </si>
  <si>
    <t>W43:Exposic?O a Vibrac?O</t>
  </si>
  <si>
    <t>W44:Penetrac?O de Corpo Estranho no ou Atraves de Olho ou Orificio Natural</t>
  </si>
  <si>
    <t>W45:Penetrac?O de Corpo ou Objeto Estranho Atraves da Pele</t>
  </si>
  <si>
    <t>W46:Contato com Agulha Hipodermica</t>
  </si>
  <si>
    <t>W49:Exposic?O a Outras Forcas Mecanicas Inanimadas e as N?O Especificadas</t>
  </si>
  <si>
    <t>W50:Golpe, Pancada, Pontape, Mordedura ou Escoriac?O Infligidos por Outra Pessoa</t>
  </si>
  <si>
    <t>W51:Colis?O Entre Duas Pessoas</t>
  </si>
  <si>
    <t>W52:Esmagado, Empurrado ou Pisoteado por Multid?O ou Debandada em Massa de Pessoas</t>
  </si>
  <si>
    <t>W53:Mordedura de Rato</t>
  </si>
  <si>
    <t>W54:Mordedura ou Golpe Provocado por C?O</t>
  </si>
  <si>
    <t>W55:Mordedura ou Golpe Provocado por Outros Animais Mamiferos</t>
  </si>
  <si>
    <t>W56:Contato com Animais Marinhos</t>
  </si>
  <si>
    <t>W57:Mordeduras e Picadas de Inseto e de Outros Artropodes, N?O-Venenosos</t>
  </si>
  <si>
    <t>W58:Mordedura ou Golpe Provocado por Crocodilo ou Aligator</t>
  </si>
  <si>
    <t>W59:Mordedura ou Esmagamento Provocado por Outros Repteis</t>
  </si>
  <si>
    <t>W60:Contato com Espinhos de Plantas ou com Folhas Agucadas</t>
  </si>
  <si>
    <t>W64:Exposic?O a Outras Forcas Mecanicas Animadas e as N?O Especificadas</t>
  </si>
  <si>
    <t>W65:Afogamento e Submers?O Durante Banho em Banheira</t>
  </si>
  <si>
    <t>W66:Afogamento e Submers?O Consecutiva a Queda Dentro de Uma Banheira</t>
  </si>
  <si>
    <t>W67:Afogamento e Submers?O em Piscina</t>
  </si>
  <si>
    <t>W68:Afogamento e Submers?O Consequente a Queda Dentro de Uma Piscina</t>
  </si>
  <si>
    <t>W69:Afogamento e Submers?O em Aguas Naturais</t>
  </si>
  <si>
    <t>W70:Afogamento e Submers?O Consequentes a Queda Dentro de Aguas Naturais</t>
  </si>
  <si>
    <t>W73:Outros Afogamentos e Submers?O Especificados</t>
  </si>
  <si>
    <t>W74:Afogamento e Submers?O N?O Especificados</t>
  </si>
  <si>
    <t>W75:Sufocac?O e Estrangulamento Acidental na Cama</t>
  </si>
  <si>
    <t>W76:Outro Enforcamento e Estrangulamento Acidental</t>
  </si>
  <si>
    <t>W77:Risco a Respirac?O Devido a Desmoronamento, Queda de Terra e de Outras Substancias</t>
  </si>
  <si>
    <t>W78:Inalac?O do Conteudo Gastrico</t>
  </si>
  <si>
    <t>W79:Inalac?O e Ingest?O de Alimentos Causando Obstruc?O do Trato Respiratorio</t>
  </si>
  <si>
    <t>W80:Inalac?O e Ingest?O de Outros Objetos Causando Obstruc?O do Trato Respiratorio</t>
  </si>
  <si>
    <t>W81:Confinado ou Aprisionado em Um Ambiente Pobre em Oxigenio</t>
  </si>
  <si>
    <t>W83:Outros Riscos Especificados a Respirac?O</t>
  </si>
  <si>
    <t>W84:Riscos N?O Especificados a Respirac?O</t>
  </si>
  <si>
    <t>W85:Exposic?O a Linhas de Transmiss?O de Corrente Eletrica</t>
  </si>
  <si>
    <t>W86:Exposic?O a Outra Corrente Eletrica Especificada</t>
  </si>
  <si>
    <t>W87:Exposic?O a Corrente Eletrica N?O Especificada</t>
  </si>
  <si>
    <t>W88:Exposic?O a Radiac?O Ionizante</t>
  </si>
  <si>
    <t>W89:Exposic?O a Fontes Luminosas Artificais Visiveis ou a Luz Ultravioleta</t>
  </si>
  <si>
    <t>W90:Exposic?O a Outros Tipos de Radiac?O N?O-Ionizante</t>
  </si>
  <si>
    <t>W91:Exposic?O a Tipo N?O Especificado de Radiac?O</t>
  </si>
  <si>
    <t>W92:Exposic?O a Um Calor Excessivo de Origem Artificial</t>
  </si>
  <si>
    <t>W93:Exposic?O a Um Frio Excessivo de Origem Artificial</t>
  </si>
  <si>
    <t>W94:Exposic?O a Alta, Baixa e a Variac?Es da Press?O Atmosferica</t>
  </si>
  <si>
    <t>W99:Exposic?O a Outros Fatores Ambientais Artificiais e Aos N?O Especificados</t>
  </si>
  <si>
    <t>X00:Exposic?O a Fogo N?O-Controlado em Um Edificio ou Outro Tipo de Construc?O</t>
  </si>
  <si>
    <t>X01:Exposic?O a Fogo N?O-Controlado Fora de Um Edificio ou de Outro Tipo de Construc?O</t>
  </si>
  <si>
    <t>X02:Exposic?O a Fogo Controlado em Um Edificio ou Outro Tipo de Construc?O</t>
  </si>
  <si>
    <t>X03:Exposic?O a Fogo Controlado Fora de Um Edificio ou de Outro Tipo de Construc?O</t>
  </si>
  <si>
    <t>X04:Exposic?O a Combust?O de Substancia Muito Inflamavel</t>
  </si>
  <si>
    <t>X05:Exposic?O a Combust?O de Roupa de Dormir</t>
  </si>
  <si>
    <t>X06:Exposic?O a Combust?O de Outro Tipo de Roupa ou de Acessorios</t>
  </si>
  <si>
    <t>X08:Exposic?O a Outro Tipo Especificado de Fumacas, Fogo ou Chamas</t>
  </si>
  <si>
    <t>X09:Exposic?O a Tipo N?O Especificado de Fumacas, Fogo ou Chamas</t>
  </si>
  <si>
    <t>X10:Contato com Bebidas, Alimentos, Gordura e Oleo de Cozinha Quentes</t>
  </si>
  <si>
    <t>X11:Contato com Agua Corrente Quente de Torneira</t>
  </si>
  <si>
    <t>X12:Contato com Outros Liquidos Quentes</t>
  </si>
  <si>
    <t>X13:Contato com Vapor D Agua e com Vapores Quentes</t>
  </si>
  <si>
    <t>X14:Contato com Ar e Gases Quentes</t>
  </si>
  <si>
    <t>X15:Contato com Aparelhos Domesticos Quentes</t>
  </si>
  <si>
    <t>X16:Contato com Aquecedores, Radiadores e Tubulac?O</t>
  </si>
  <si>
    <t>X17:Contato com Motores, Maquinas e Ferramentos Quentes</t>
  </si>
  <si>
    <t>X18:Contato com Outros Metais Quentes</t>
  </si>
  <si>
    <t>X19:Contato com Outras Fontes de Calor ou com Substancias Quentes N?O Especificados</t>
  </si>
  <si>
    <t>X20:Contato com Serpentes e Lagartos Venenosos</t>
  </si>
  <si>
    <t>X21:Contato com Aranhas Venenosas</t>
  </si>
  <si>
    <t>X22:Contato com Escorpi?Es</t>
  </si>
  <si>
    <t>X23:Contato com Abelhas, Vespas e Vesp?Es</t>
  </si>
  <si>
    <t>X24:Contato com Centopeias e Miriapodes Venenosas (Tropicais)</t>
  </si>
  <si>
    <t>X25:Contato com Outros Artropodes Venenosos Especificados</t>
  </si>
  <si>
    <t>X26:Contato com Animais e Plantas Marinhos Venenosos</t>
  </si>
  <si>
    <t>X27:Contato com Outros Animais Venenosos Especificados</t>
  </si>
  <si>
    <t>X28:Contato com Outras Plantas Venenosas Especificadas</t>
  </si>
  <si>
    <t>X29:Contato com Animais ou Plantas Venenosos, sem Especificac?O</t>
  </si>
  <si>
    <t>X30:Exposic?O a Calor Natural Excessivo</t>
  </si>
  <si>
    <t>X31:Exposic?O a Frio Natural Excessivo</t>
  </si>
  <si>
    <t>X32:Exposic?O a Luz Solar</t>
  </si>
  <si>
    <t>X33:Vitima de Raio</t>
  </si>
  <si>
    <t>X34:Vitima de Terremoto</t>
  </si>
  <si>
    <t>X35:Vitima de Erupc?O Vulcanica</t>
  </si>
  <si>
    <t>X36:Vitima de Avalanche, Desabamento de Terra e Outros Movimentos da Superficie Terrestre</t>
  </si>
  <si>
    <t>X37:Vitima de Tempestade Cataclismica</t>
  </si>
  <si>
    <t>X38:Vitima de Inundac?O</t>
  </si>
  <si>
    <t>X39:Exposic?O a Outras Forcas da Natureza e as N?O Especificadas</t>
  </si>
  <si>
    <t>X40:Envenenamento [Intoxicac?O] Acidental por e Exposic?O a Analgesicos, Antipireticos e Anti-Reumaticos, N?O-Opiaceos</t>
  </si>
  <si>
    <t>X41:Envenenamento [Intoxicac?O] Acidental por e Exposic?O a Anticonvulsivantes [Antiepilepticos], Sedativos, Hipnoticos, Antiparkinsonianos e Psicotropico</t>
  </si>
  <si>
    <t>X42:Envenenamento [Intoxicac?O] Acidental por e Exposic?O a Narcoticos e Psicodislepticos [Alucinogenos] N?O Classificados em Outra Parte</t>
  </si>
  <si>
    <t>X43:Envenenamento [Intoxicac?O] Acidental por e Exposic?O a Outras Substancias Farmacologicas de Ac?O Sobre O Sistema Nervoso Autonomo</t>
  </si>
  <si>
    <t>X44:Envenenamento [Intoxicac?O] Acidental por e Exposic?O a Outras Drogas, Medicamentos e Substancias Biologicas N?O Especificadas</t>
  </si>
  <si>
    <t>X45:Envenenamento [Intoxicac?O] Acidental por e Exposic?O ao Alcool</t>
  </si>
  <si>
    <t>X46:Envenenamento [Intoxicac?O] Acidental por e Exposic?O a Solventes Organicos e Hidrocarbonetos Halogenados e Seus Vapores</t>
  </si>
  <si>
    <t>X47:Intoxicac?O Acidental por e Exposic?O a Outros Gases e Vapores</t>
  </si>
  <si>
    <t>X48:Envenenamento [Intoxicac?O] Acidental por e Exposic?O a Pesticidas</t>
  </si>
  <si>
    <t>X49:Envenenamento [Intoxicac?O] Acidental por e Exposic?O a Outras Substancias Quimicas Nocivas e as N?O Especificadas</t>
  </si>
  <si>
    <t>X50:Excesso de Exercicios e Movimentos Vigorosos ou Repetitivos</t>
  </si>
  <si>
    <t>X51:Viagem e Movimento</t>
  </si>
  <si>
    <t>X52:Estadia Prolongada em Ambiente Agravitacional</t>
  </si>
  <si>
    <t>X53:Falta de Alimento</t>
  </si>
  <si>
    <t>X54:Falta de Agua</t>
  </si>
  <si>
    <t>X57:Privac?O N?O Especificada</t>
  </si>
  <si>
    <t>X58:Exposic?O a Outros Fatores Especificados</t>
  </si>
  <si>
    <t>X59:Exposic?O a Fatores N?O Especificados</t>
  </si>
  <si>
    <t>X60:Auto-Intoxicac?O por e Exposic?O, Intencional, a Analgesicos, Antipireticos e Anti-Reumaticos, N?O-Opiaceos</t>
  </si>
  <si>
    <t>X61:Auto-Intoxicac?O por e Exposic?O, Intencional, a Drogas Anticonvulsivantes [Antiepilepticos] Sedativos, Hipnoticos, Antiparkinsonianos e Psicotropicos</t>
  </si>
  <si>
    <t>X62:Auto-Intoxicac?O por e Exposic?O, Intencional, a Narcoticos e Psicodislepticos [Alucinogenos] N?O Classificados em Outra Parte</t>
  </si>
  <si>
    <t>X63:Auto-Intoxicac?O por e Exposic?O, Intencional, a Outras Substancias Farmacologicas de Ac?O Sobre O Sistema Nervoso Autonomo</t>
  </si>
  <si>
    <t>X64:Auto-Intoxicac?O por e Exposic?O, Intencional, a Outras Drogas, Medicamentos e Substancias Biologicas e as N?O Especificadas</t>
  </si>
  <si>
    <t>X65:Auto-Intoxicac?O Voluntaria por Alcool</t>
  </si>
  <si>
    <t>X66:Auto-Intoxicac?O Intencional por Solventes Organicos, Hidrocarbonetos Halogenados e Seus Vapores</t>
  </si>
  <si>
    <t>X67:Auto-Intoxicac?O Intencional por Outros Gases e Vapores</t>
  </si>
  <si>
    <t>X68:Auto-Intoxicac?O por e Exposic?O, Intencional, a Pesticidas</t>
  </si>
  <si>
    <t>X69:Auto-Intoxicac?O por e Exposic?O, Intencional, a Outros Produtos Quimicos e Substancias Nocivas N?O Especificadas</t>
  </si>
  <si>
    <t>X70:Les?O Autoprovocada Intencionalmente por Enforcamento, Estrangulamento e Sufocac?O</t>
  </si>
  <si>
    <t>X71:Les?O Autoprovocada Intencionalmente por Afogamento e Submers?O</t>
  </si>
  <si>
    <t>X72:Les?O Autoprovocada Intencionalmente por Disparo de Arma de Fogo de M?O</t>
  </si>
  <si>
    <t>X73:Les?O Autoprovocada Intencionalmente por Disparo de Espingarda, Carabina, ou Arma de Fogo de Maior Calibre</t>
  </si>
  <si>
    <t>X74:Les?O Autoprovocada Intencionalmente por Disparo de Outra Arma de Fogo e de Arma de Fogo N?O Especificada</t>
  </si>
  <si>
    <t>X75:Les?O Autoprovocada Intencionalmente por Dispositivos Explosivos</t>
  </si>
  <si>
    <t>X76:Les?O Autoprovocada Intencionalmente Pela Fumaca, Pelo Fogo e por Chamas</t>
  </si>
  <si>
    <t>X77:Les?O Autoprovocada Intencionalmente por Vapor de Agua, Gases ou Objetos Quentes</t>
  </si>
  <si>
    <t>X78:Les?O Autoprovocada Intencionalmente por Objeto Cortante ou Penetrante</t>
  </si>
  <si>
    <t>X79:Les?O Autoprovocada Intencionalmente por Objeto Contundente</t>
  </si>
  <si>
    <t>X80:Les?O Autoprovocada Intencionalmente por Precipitac?O de Um Lugar Elevado</t>
  </si>
  <si>
    <t>X81:Les?O Autoprovocada Intencionalmente por Precipitac?O ou Permanencia Diante de Um Objeto em Movimento</t>
  </si>
  <si>
    <t>X82:Les?O Autoprovocada Intencionalmente por Impacto de Um Veiculo a Motor</t>
  </si>
  <si>
    <t>X83:Les?O Autoprovocada Intencionalmente por Outros Meios Especificados</t>
  </si>
  <si>
    <t>X84:Les?O Autoprovocada Intencionalmente por Meios N?O Especificados</t>
  </si>
  <si>
    <t>X85:Agress?O por Meio de Drogas, Medicamentos e Substancias Biologicas</t>
  </si>
  <si>
    <t>X86:Agress?O por Meio de Substancias Corrosivas</t>
  </si>
  <si>
    <t>X87:Agress?O por Pesticidas</t>
  </si>
  <si>
    <t>X88:Agress?O por Meio de Gases e Vapores</t>
  </si>
  <si>
    <t>X89:Agress?O por Meio de Outros Produtos Quimicos e Substancias Nocivas Especificados</t>
  </si>
  <si>
    <t>X90:Agress?O por Meio de Produtos Quimicos e Substancias Nocivas N?O Especificados</t>
  </si>
  <si>
    <t>X91:Agress?O por Meio de Enforcamento, Estrangulamento e Sufocac?O</t>
  </si>
  <si>
    <t>X92:Agress?O por Meio de Afogamento e Submers?O</t>
  </si>
  <si>
    <t>X93:Agress?O por Meio de Disparo de Arma de Fogo de M?O</t>
  </si>
  <si>
    <t>X94:Agress?O por Meio de Disparo de Espingarda, Carabina ou Arma de Fogo de Maior Calibre</t>
  </si>
  <si>
    <t>X95:Agress?O por Meio de Disparo de Outra Arma de Fogo ou de Arma N?O Especificada</t>
  </si>
  <si>
    <t>X96:Agress?O por Meio de Material Explosivo</t>
  </si>
  <si>
    <t>X97:Agress?O por Meio de Fumaca, Fogo e Chamas</t>
  </si>
  <si>
    <t>X98:Agress?O por Meio de Vapor de Agua, Gases ou Objetos Quentes</t>
  </si>
  <si>
    <t>X99:Agress?O por Meio de Objeto Cortante ou Penetrante</t>
  </si>
  <si>
    <t>Y00:Agress?O por Meio de Um Objeto Contundente</t>
  </si>
  <si>
    <t>Y01:Agress?O por Meio de Projec?O de Um Lugar Elevado</t>
  </si>
  <si>
    <t>Y02:Agress?O por Meio de Projec?O ou Colocac?O da Vitima Diante de Um Objeto em Movimento</t>
  </si>
  <si>
    <t>Y03:Agress?O por Meio de Impacto de Um Veiculo a Motor</t>
  </si>
  <si>
    <t>Y04:Agress?O por Meio de Forca Corporal</t>
  </si>
  <si>
    <t>Y05:Agress?O Sexual por Meio de Forca Fisica</t>
  </si>
  <si>
    <t>Y06:Negligencia e Abandono</t>
  </si>
  <si>
    <t>Y07:Outras Sindromes de Maus Tratos</t>
  </si>
  <si>
    <t>Y08:Agress?O por Outros Meios Especificados</t>
  </si>
  <si>
    <t>Y09:Agress?O por Meios N?O Especificados</t>
  </si>
  <si>
    <t>Y10:Envenenamento [Intoxicac?O] por e Exposic?O a Analgesicos, Antipireticos e Anti-Reumaticos N?O-Opiaceos, Intenc?O N?O Determinada</t>
  </si>
  <si>
    <t>Y11:Envenenamento [Intoxicac?O] por e Exposic?O a Anticonvulsivantes [Antiepilepticos], Sedativos, Hipnoticos, Antiparkinsonianos e Psicotropicos N?O Clas</t>
  </si>
  <si>
    <t>Y12:Envenenamento [Intoxicac?O] por e Exposic?O a Narcoticos e a Psicodislepticos [Alucinogenos] N?O Classificados em Outra Parte, Intenc?O N?O Determinad</t>
  </si>
  <si>
    <t>Y13:Envenenamento [Intoxicac?O] por e Exposic?O a Outras Substancias Farmacologicas de Ac?O Sobre O Sistema Nervoso Autonomo, Intenc?O N?O Determinada</t>
  </si>
  <si>
    <t>Y14:Envenenamento [Intoxicac?O] por e Exposic?O a Outras Drogas, Medicamentos e Substancias Biologicas e as N?O Especificadas, Intenc?O N?O Determinada</t>
  </si>
  <si>
    <t>Y15:Envenenamento [Intoxicac?O] por e Exposic?O ao Alcool, Intenc?O N?O Determinada</t>
  </si>
  <si>
    <t>Y16:Envenenamento [Intoxicac?O] por e Exposic?O a Solventes Organicos e Hidrocarbonetos Halogenados e Seus Vapores, Intenc?O N?O Determinada</t>
  </si>
  <si>
    <t>Y17:Envenenamento [Intoxicac?O] por e Exposic?O a Outros Gases e Vapores, Intenc?O N?O Determinada</t>
  </si>
  <si>
    <t>Y18:Envenenamento [Intoxicac?O] por e Exposic?O a Pesticidas, Intenc?O N?O Determinada</t>
  </si>
  <si>
    <t>Y19:Envenenamento [Intoxicac?O] por e Exposic?O a Outros Produtos Quimicos e Substancias Nocivas e Aos N?O Especificados, Intenc?O N?O Determinada</t>
  </si>
  <si>
    <t>Y20:Enforcamento, Estrangulamento e Sufocac?O, Intenc?O N?O Determinada</t>
  </si>
  <si>
    <t>Y21:Afogamento e Submers?O, Intenc?O N?O Determinada</t>
  </si>
  <si>
    <t>Y22:Disparo de Pistola, Intenc?O N?O Determinada</t>
  </si>
  <si>
    <t>Y23:Disparo de Fuzil, Carabina e Arma de Fogo de Maior Calibre, Intenc?O N?O Determinada</t>
  </si>
  <si>
    <t>Y24:Disparo de Outra Arma de Fogo e de Arma de Fogo N?O Especificada, Intenc?O N?O Determinada</t>
  </si>
  <si>
    <t>Y25:Contato com Material Explosivo, Intenc?O N?O Determinada</t>
  </si>
  <si>
    <t>Y26:Exposic?O a Fumaca, Fogo e Chamas, Intenc?O N?O Determinada</t>
  </si>
  <si>
    <t>Y27:Exposic?O a Vapor de Agua, Gases ou Objetos Quentes, Intenc?O N?O Determinada</t>
  </si>
  <si>
    <t>Y28:Contato com Objeto Cortante ou Penetrante, Intenc?O N?O Determinada</t>
  </si>
  <si>
    <t>Y29:Contato com Objeto Contundente, Intenc?O N?O Determinada</t>
  </si>
  <si>
    <t>Y30:Queda, Salto ou Empurrado de Um Lugar Elevado, Intenc?O N?O Determinada</t>
  </si>
  <si>
    <t>Y31:Queda, Permanencia ou Corrida Diante de Um Objeto em Movimento, Intenc?O N?O Determinada</t>
  </si>
  <si>
    <t>Y32:Impacto de Um Veiculo a Motor, Intenc?O N?O Determinada</t>
  </si>
  <si>
    <t>Y33:Outros Fatos ou Eventos Especificados, Intenc?O N?O Determinada</t>
  </si>
  <si>
    <t>Y34:Fatos ou Eventos N?O Especificados e Intenc?O N?O Determinada</t>
  </si>
  <si>
    <t>Y35:Intervenc?O Legal</t>
  </si>
  <si>
    <t>Y36:Operac?Es de Guerra</t>
  </si>
  <si>
    <t>Y40:Antibioticos Sistemicos</t>
  </si>
  <si>
    <t>Y41:Outros Antiinfecciosos e Antiparasitarios Sistemicos</t>
  </si>
  <si>
    <t>Y42:Hormonios e Seus Substitutos Sinteticos e Antagonistas, N?O Classificados em Outra Parte</t>
  </si>
  <si>
    <t>Y43:Substancias de Ac?O Primariamente Sistemica</t>
  </si>
  <si>
    <t>Y44:Substancias Farmacologicas Que Atuam Primariamente Sobre Os Constituintes do Sangue</t>
  </si>
  <si>
    <t>Y45:Substancias Analgesicas, Antipireticas e Antiinflamatorias</t>
  </si>
  <si>
    <t>Y46:Drogas Anticonvulsivantes (Anti-Epilepticas) e Antiparkinsonianas</t>
  </si>
  <si>
    <t>Y47:Sedativos, Hipnoticos e Tranquilizantes [Ansioliticos]</t>
  </si>
  <si>
    <t>Y48:Anestesicos e Gases Terapeuticos</t>
  </si>
  <si>
    <t>Y49:Substancias Psicotropicas, N?O Classificadas em Outra Parte</t>
  </si>
  <si>
    <t>Y50:Estimulantes do Sistema Nervoso Central, N?O Classificados em Outra Parte</t>
  </si>
  <si>
    <t>Y51:Drogas Que Atuam Primariamente Sobre O Sistema Nervoso Autonomo</t>
  </si>
  <si>
    <t>Y52:Substancias Que Atuam Primariamente Sobre O Aparelho Cardiovascular</t>
  </si>
  <si>
    <t>Y53:Substancias Que Atuam Primariamente Sobre O Aparelho Gastrointestinal</t>
  </si>
  <si>
    <t>Y54:Substancias Que Atuam Primariamente Sobre O Metabolismo da Agua, dos Sais Minerais e do Acido Urico</t>
  </si>
  <si>
    <t>Y55:Substancias Que Atuam Primariamente Sobre Os Musculos Lisos e Esqueleticos e Sobre O Aparelho Respiratorio</t>
  </si>
  <si>
    <t>Y56:Substancias de Uso Topico Que Atuam Primariamente Sobre a Pele e as Membranas Mucosas e Drogas de Uso Oftalmologico, Otorrinolaringologico e Dentario</t>
  </si>
  <si>
    <t>Y57:Outras Drogas e Medicamentos e as N?O Especificadas</t>
  </si>
  <si>
    <t>Y58:Vacinas Bacterianas</t>
  </si>
  <si>
    <t>Y59:Outras Vacinas e Substancias Biologicas e as N?O Especificadas</t>
  </si>
  <si>
    <t>Y60:Corte, Punc?O, Perfurac?O ou Hemorragia Acidentais Durante a Prestac?O de Cuidados Medicos ou Cirurgicos</t>
  </si>
  <si>
    <t>Y61:Objeto Estranho Deixado Acidentalmente no Corpo Durante a Prestac?O de Cuidados Cirurgicos e Medicos</t>
  </si>
  <si>
    <t>Y62:Assepsia Insuficiente Durante a Prestac?O de Cuidados Cirurgicos e Medicos</t>
  </si>
  <si>
    <t>Y63:Erros de Dosagem Durante a Prestac?O de Cuidados Medicos e Cirurgicos</t>
  </si>
  <si>
    <t>Y64:Medicamentos ou Substancias Biologicas Contaminados</t>
  </si>
  <si>
    <t>Y65:Outros Acidentes Durante a Prestac?O de Cuidados Medicos e Cirurgicos</t>
  </si>
  <si>
    <t>Y66:N?O Administrac?O de Cuidado Medico e Cirurgico</t>
  </si>
  <si>
    <t>Y69:Acidente N?O Especificado Durante a Prestac?O de Cuidado Medico e Cirurgico</t>
  </si>
  <si>
    <t>Y70:Dispositivos (Aparelhos) de Anestesiologia, Associados a Incidentes Adversos</t>
  </si>
  <si>
    <t>Y71:Dispositivos (Aparelhos) Cardiovasculares, Associados a Incidentes Adversos</t>
  </si>
  <si>
    <t>Y72:Dispositivos (Aparelhos) Utilizados em Otorrinolaringologia, Associados a Incidentes Adversos</t>
  </si>
  <si>
    <t>Y73:Dispositivos (Aparelhos) Usados em Gastroenterologia e em Urologia, Associados a Incidentes Adversos</t>
  </si>
  <si>
    <t>Y74:Dispositivos (Aparelhos) Gerais de Uso Hospitalar ou Pessoal, Associados a Incidentes Adversos</t>
  </si>
  <si>
    <t>Y75:Dispositivos (Aparelhos) Utilizados em Neurologia, Associados a Incidentes Adversos</t>
  </si>
  <si>
    <t>Y76:Dispositivos (Aparelhos) Utilizados em Obstetricia e em Ginecologia, Associados a Incidentes Adversos</t>
  </si>
  <si>
    <t>Y77:Dispositivos (Aparelhos) Utilizados em Oftalmologia, Associados a Incidentes Adversos</t>
  </si>
  <si>
    <t>Y78:Dispositivos (Aparelhos) Utilizados em Radiologia, Associados a Incidentes Adversos</t>
  </si>
  <si>
    <t>Y79:Dispositivos (Aparelhos) Ortopedicos, Associado a Incidentes Adversos</t>
  </si>
  <si>
    <t>Y80:Dispositivos (Aparelhos) Utilizados em Medicina Fisica (Fisiatria), Associado a Incidentes Adversos</t>
  </si>
  <si>
    <t>Y81:Dispositivos (Aparelhos) Utilizados em Cirurgia Geral ou Cirurgia Plastica, Associados a Incidente Adversos</t>
  </si>
  <si>
    <t>Y82:Outros Dispositivos (Aparelhos) Associados a Incidentes Adversos e Os N?O Especificados</t>
  </si>
  <si>
    <t>Y83:Reac?O Anormal em Paciente ou Complicac?O Tardia, Causadas por Intervenc?O Cirurgica e por Outros Atos Cirurgicos, sem Menc?O de Acidente Durante a In</t>
  </si>
  <si>
    <t>Y84:Reac?O Anormal em Paciente ou Complicac?O Tardia, Causadas por Outros Procedimentos Medicos, sem Menc?O de Acidente Durante O Procedimento</t>
  </si>
  <si>
    <t>Y85:Sequelas de Acidentes de Transporte</t>
  </si>
  <si>
    <t>Y86:Sequelas de Outros Acidentes</t>
  </si>
  <si>
    <t>Y87:Sequelas de Uma Les?O Autoprovocada Intencionalmente, de Agress?O ou de Um Fato Cuja Intenc?O e Indeterminada</t>
  </si>
  <si>
    <t>Y88:Sequelas de Cuidado Medico ou Cirurgico Considerados Como Uma Causa Externa</t>
  </si>
  <si>
    <t>Y89:Sequelas de Outras Causas Externas</t>
  </si>
  <si>
    <t>Y90:Evidencia de Alcoolismo Determinada por Taxas de Alcoolemia</t>
  </si>
  <si>
    <t>Y91:Evidencia de Alcoolismo Determinada Pelo Nivel da Intoxicac?O</t>
  </si>
  <si>
    <t>Y95:Circunstancia Relativa as Condic?Es Nosocomiais (Hospitalares)</t>
  </si>
  <si>
    <t>Y96:Circunstancia Relativa as Condic?Es de Trabalho</t>
  </si>
  <si>
    <t>Y97:Circunstancias Relativas a Condic?Es de Poluic?O Ambiental</t>
  </si>
  <si>
    <t>Y98:Circunstancias Relativas a Condic?Es do Modo de Vida</t>
  </si>
  <si>
    <t>Z00:Exame Geral e Investigac?O de Pessoas sem Queixas ou Diagnostico Relatado</t>
  </si>
  <si>
    <t>Z01:Outros Exames e Investigac?Es Especiais de Pessoas sem Queixa ou Diagnostico Relatado</t>
  </si>
  <si>
    <t>Z02:Exame Medico e Consulta com Finalidades Administrativas</t>
  </si>
  <si>
    <t>Z03:Observac?O e Avaliac?O Medica por Doencas e Afecc?Es Suspeitas</t>
  </si>
  <si>
    <t>Z04:Exame e Observac?O por Outras Raz?Es</t>
  </si>
  <si>
    <t>Z08:Exame de Seguimento Apos Tratamento por Neoplasia Maligna</t>
  </si>
  <si>
    <t>Z09:Exame de Seguimento Apos Tratamento de Outras Afecc?Es Que N?O Neoplasias Malignas</t>
  </si>
  <si>
    <t>Z10:Exame Geral de Rotina ( Check Up ) de Uma Subpopulac?O Definida</t>
  </si>
  <si>
    <t>Z11:Exame Especial de Rastreamento ( Screening ) de Doencas Infecciosas e Parasitarias</t>
  </si>
  <si>
    <t>Z12:Exame Especial de Rastreamento ( Screening ) de Neoplasias</t>
  </si>
  <si>
    <t>Z13:Exame Especial de Rastreamento ( Screening ) de Outros Transtornos e Doencas</t>
  </si>
  <si>
    <t>Z20:Contato com e Exposic?O a Doencas Transmissiveis</t>
  </si>
  <si>
    <t>Z21:Estado de Infecc?O Assintomatica Pelo Virus da Imunodeficiencia Humana [Hiv]</t>
  </si>
  <si>
    <t>Z22:Portador de Doenca Infecciosa</t>
  </si>
  <si>
    <t>Z23:Necessidade de Imunizac?O Contra Uma Unica Doenca Bacteriana</t>
  </si>
  <si>
    <t>Z24:Necessidade de Imunizac?O Contra Algumas Doencas Virais Unicas</t>
  </si>
  <si>
    <t>Z25:Necessidade de Imunizac?O Contra Outras Doencas Virais Unicas</t>
  </si>
  <si>
    <t>Z26:Necessidade de Imunizac?O Contra Outras Doencas Infecciosas Unicas</t>
  </si>
  <si>
    <t>Z27:Necessidade de Imunizac?O Associada Contra Combinac?Es de Doencas Infecciosas</t>
  </si>
  <si>
    <t>Z28:Imunizac?O N?O Realizada</t>
  </si>
  <si>
    <t>Z29:Necessidade de Outras Medidas Profilaticas</t>
  </si>
  <si>
    <t>Z30:Anticoncepc?O</t>
  </si>
  <si>
    <t>Z31:Medidas de Procriac?O</t>
  </si>
  <si>
    <t>Z32:Exame ou Teste de Gravidez</t>
  </si>
  <si>
    <t>Z33:Gravidez Como Achado Casual</t>
  </si>
  <si>
    <t>Z34:Supervis?O de Gravidez Normal</t>
  </si>
  <si>
    <t>Z35:Supervis?O de Gravidez de Alto Risco</t>
  </si>
  <si>
    <t>Z36:Rastreamento ( Screening ) Pre-Natal</t>
  </si>
  <si>
    <t>Z37:Resultado do Parto</t>
  </si>
  <si>
    <t>Z38:Nascidos Vivos [Nado-Vivos] Segundo O Local de Nascimento</t>
  </si>
  <si>
    <t>Z39:Assistencia e Exame Pos-Natal</t>
  </si>
  <si>
    <t>Z40:Cirurgia Profilatica</t>
  </si>
  <si>
    <t>Z41:Procedimentos para Outros Propositos Exceto Cuidados de Saude</t>
  </si>
  <si>
    <t>Z42:Seguimento Envolvendo Cirurgia Plastica</t>
  </si>
  <si>
    <t>Z43:Atenc?O a Orificios Artificiais</t>
  </si>
  <si>
    <t>Z44:Colocac?O e Ajustamento de Aparelhos de Protese Externa</t>
  </si>
  <si>
    <t>Z45:Ajustamento e Manuseio de Dispositivo Implantado</t>
  </si>
  <si>
    <t>Z46:Colocac?O e Ajustamento de Outros Aparelhos</t>
  </si>
  <si>
    <t>Z47:Outros Cuidados de Seguimento Ortopedico</t>
  </si>
  <si>
    <t>Z48:Outro Seguimento Cirurgico</t>
  </si>
  <si>
    <t>Z49:Cuidados Envolvendo Dialise</t>
  </si>
  <si>
    <t>Z50:Cuidados Envolvendo O Uso de Procedimentos de Reabilitac?O</t>
  </si>
  <si>
    <t>Z51:Outros Cuidados Medicos</t>
  </si>
  <si>
    <t>Z52:Doadores de Org?Os e Tecidos</t>
  </si>
  <si>
    <t>Z53:Pessoas em Contato com Servicos de Saude para Procedimentos Especificos N?O Realizados</t>
  </si>
  <si>
    <t>Z54:Convalescenca</t>
  </si>
  <si>
    <t>Z55:Problemas Relacionados com a Educac?O e com a Alfabetizac?O</t>
  </si>
  <si>
    <t>Z56:Problemas Relacionados com O Emprego e com O Desemprego</t>
  </si>
  <si>
    <t>Z57:Exposic?O Ocupacional a Fatores de Risco</t>
  </si>
  <si>
    <t>Z58:Problemas Relacionados com O Ambiente Fisico</t>
  </si>
  <si>
    <t>Z59:Problemas Relacionados com a Habitac?O e com as Condic?Es Economicas</t>
  </si>
  <si>
    <t>Z60:Problemas Relacionados com O Meio Social</t>
  </si>
  <si>
    <t>Z61:Problemas Relacionados com Eventos Negativos de Vida na Infancia</t>
  </si>
  <si>
    <t>Z62:Outros Problemas Relacionados com a Educac?O da Crianca</t>
  </si>
  <si>
    <t>Z63:Outros Problemas Relacionados com O Grupo Primario de Apoio, Inclusive com a Situac?O Familiar</t>
  </si>
  <si>
    <t>Z64:Problemas Relacionados com Algumas Outras Circuntancias Psicossociais</t>
  </si>
  <si>
    <t>Z65:Problemas Relacionados com Outras Circunstancias Psicossociais</t>
  </si>
  <si>
    <t>Z70:Aconselhamento Relativo as Atitudes, Comportamento e Orientac?O em Materia de Sexualidade</t>
  </si>
  <si>
    <t>Z71:Pessoas em Contato com Os Servicos de Saude para Outros Aconselhamentos e Conselho Medico, N?O Classificados em Outra Parte</t>
  </si>
  <si>
    <t>Z72:Problemas Relacionados com O Estilo de Vida</t>
  </si>
  <si>
    <t>Z73:Problemas Relacionados com a Organizac?O de Seu Modo de Vida</t>
  </si>
  <si>
    <t>Z74:Problemas Relacionados com a Dependencia de Uma Pessoa Que Oferece Cuidados de Saude</t>
  </si>
  <si>
    <t>Z75:Problemas Relacionados com as Facilidades Medicas e Outros Cuidados de Saude</t>
  </si>
  <si>
    <t>Z76:Pessoas em Contato com Os Servicos de Saude em Outras Circunstancias</t>
  </si>
  <si>
    <t>Z80:Historia Familiar de Neoplasia Maligna</t>
  </si>
  <si>
    <t>Z81:Historia Familiar de Transtornos Mentais e Comportamentais</t>
  </si>
  <si>
    <t>Z82:Historia Familiar de Algumas Incapacidades e Doencas Cronicas Que Conduzem a Incapacitac?O</t>
  </si>
  <si>
    <t>Z83:Historia Familiar de Outros Transtornos Especificos</t>
  </si>
  <si>
    <t>Z84:Historia Familiar de Outras Afecc?Es</t>
  </si>
  <si>
    <t>Z85:Historia Pessoal de Neoplasia Maligna</t>
  </si>
  <si>
    <t>Z86:Historia Pessoal de Algumas Outras Doencas</t>
  </si>
  <si>
    <t>Z87:Historia Pessoal de Outras Doencas e Afecc?Es</t>
  </si>
  <si>
    <t>Z88:Historia Pessoal de Alergia a Drogas, Medicamentos e a Substancias Biologicas</t>
  </si>
  <si>
    <t>Z89:Ausencia Adquirida de Membros</t>
  </si>
  <si>
    <t>Z90:Ausencia Adquirida de Org?Os N?O Classificados em Outra Parte</t>
  </si>
  <si>
    <t>Z91:Historia Pessoal de Fatores de Risco, N?O Classificados em Outra Parte</t>
  </si>
  <si>
    <t>Z92:Historia Pessoal de Tratamento Medico</t>
  </si>
  <si>
    <t>Z93:Orificios Artificiais</t>
  </si>
  <si>
    <t>Z94:Org?Os e Tecidos Transplantados</t>
  </si>
  <si>
    <t>Z95:Presenca de Implantes e Enxertos Cardiacos e Vasculares</t>
  </si>
  <si>
    <t>Z96:Presenca de Outros Implantes Funcionais</t>
  </si>
  <si>
    <t>Z97:Presenca de Outros Dispositivos Proteticos</t>
  </si>
  <si>
    <t>Z98:Outros Estados Pos-Cirurgicos</t>
  </si>
  <si>
    <t>Z99:Dependencia de Maquinas e Dispositivos Capacitantes, N?O Classificados em Outra Parte</t>
  </si>
  <si>
    <t>{ñ class}</t>
  </si>
  <si>
    <t>Fonte: Dataprev, Sintese.</t>
  </si>
  <si>
    <t>Elaboração: Coordenação-Geral de Monitoramento dos Benefícios por Incapacidade - CGMBI/SRGPS/SPREV/MF</t>
  </si>
  <si>
    <t>Nota: Dados preliminares, sujeitos à revisão.</t>
  </si>
  <si>
    <t>Capítulo I: Algumas doenças infecciosas e parasitárias (A00-B99)</t>
  </si>
  <si>
    <t>Capítulo II: Neoplasias [tumores] (C00-D48)</t>
  </si>
  <si>
    <t>Capítulo III: Doenças do sangue e dos órgãos hematopoéticos e alguns transtornos imunitários (D50-D89)</t>
  </si>
  <si>
    <t>Capítulo IV: Doenças endócrinas, nutricionais e metabólicas (E00-E90)</t>
  </si>
  <si>
    <t>Capítulo V: Transtornos mentais e comportamentais (F00-F99)</t>
  </si>
  <si>
    <t>Capítulo VI: Doenças do sistema nervoso (G00-G99)</t>
  </si>
  <si>
    <t>Capítulo VII: Doenças do olho e anexos (H00-H59)</t>
  </si>
  <si>
    <t>Capítulo VIII: Doenças do ouvido e da apófise mastóide (H60-H95)</t>
  </si>
  <si>
    <t>Capítulo IX: Doenças do aparelho circulatório (I00-I99)</t>
  </si>
  <si>
    <t>Capítulo X: Doenças do aparelho respiratório (J00-J99)</t>
  </si>
  <si>
    <t>Capítulo XI: Doenças do aparelho digestivo (K00-K93)</t>
  </si>
  <si>
    <t>Capítulo XII: Doenças da pele e do tecido subcutâneo (L00-L99)</t>
  </si>
  <si>
    <t>Capítulo XIII: Doenças do sistema osteomuscular e do tecido conjuntivo (M00-M99)</t>
  </si>
  <si>
    <t>Capítulo XIV: Doenças do aparelho geniturinário (N00-N99)</t>
  </si>
  <si>
    <t>Capítulo XV: Gravidez, parto e puerpério (O00-O99)</t>
  </si>
  <si>
    <t>Capítulo XVI: Algumas afecções originadas no período perinatal (P00-P96)</t>
  </si>
  <si>
    <t>Capítulo XVII: Malformações congênitas, deformidades e anomalias cromossômicas (Q00-Q99)</t>
  </si>
  <si>
    <t>Capítulo XVIII: Sintomas, sinais e achados anormais de exames clínicos e de laboratório, não classificados em outra parte (R00-R99)</t>
  </si>
  <si>
    <t>Capítulo XIX: Lesões, envenenamento e algumas outras conseqüências de causas externas (S00-T98)</t>
  </si>
  <si>
    <t>Capítulo XX: Causas externas de morbidade e de mortalidade (V01-Y98)</t>
  </si>
  <si>
    <t>Capítulo XXI: Fatores que influenciam o estado de saúde e o contato com os serviços de saúde (Z00-Z99)</t>
  </si>
  <si>
    <t>MINISTÉRIO DA FAZENDA</t>
  </si>
  <si>
    <t>Secretaria de Previdência</t>
  </si>
  <si>
    <t>Brasília, 01 de março de 2018</t>
  </si>
  <si>
    <t>Acompanhamento Mensal dos Benefícios Auxílios-Doença Acidentários Concedidos segundo os Códigos da CID-10 - Janeiro a Dezembro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</si>
</sst>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1" fillId="32" borderId="4" applyNumberFormat="0" applyFont="0" applyAlignment="0" applyProtection="0"/>
    <xf numFmtId="0" fontId="10" fillId="21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18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165" fontId="20" fillId="0" borderId="0" xfId="42" applyNumberFormat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7" fillId="0" borderId="0" xfId="0" applyFont="1"/>
    <xf numFmtId="0" fontId="22" fillId="0" borderId="0" xfId="0" applyFont="1" applyAlignment="1">
      <alignment horizontal="center" vertical="center" wrapText="1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www2.planalto.gov.br/vice-presidencia/vice-presidente/noticias/noticias-do-vice/2013/01/2013-01-27-michel-temer-rs/brasao-da-republica.jpg/@@images/f3128cd8-bccf-4ad2-b89a-018fba76c053.jpe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1173480</xdr:colOff>
      <xdr:row>0</xdr:row>
      <xdr:rowOff>38100</xdr:rowOff>
    </xdr:from>
    <xdr:to>
      <xdr:col>0</xdr:col>
      <xdr:colOff>2392680</xdr:colOff>
      <xdr:row>5</xdr:row>
      <xdr:rowOff>190500</xdr:rowOff>
    </xdr:to>
    <xdr:pic>
      <xdr:nvPicPr>
        <xdr:cNvPr id="1055" name="Imagem 3" descr="Brasão da República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" y="38100"/>
          <a:ext cx="12192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274320</xdr:colOff>
      <xdr:row>5</xdr:row>
      <xdr:rowOff>104775</xdr:rowOff>
    </xdr:from>
    <xdr:ext cx="216726" cy="216149"/>
    <xdr:sp macro="" textlink="">
      <xdr:nvSpPr>
        <xdr:cNvPr id="1028" name="Caixa de Texto 2"/>
        <xdr:cNvSpPr txBox="1">
          <a:spLocks noChangeArrowheads="1"/>
        </xdr:cNvSpPr>
      </xdr:nvSpPr>
      <xdr:spPr bwMode="auto">
        <a:xfrm>
          <a:off x="4899660" y="1095375"/>
          <a:ext cx="216726" cy="2161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M2090"/>
  <sheetViews>
    <sheetView tabSelected="1" workbookViewId="0">
      <selection activeCell="C5" sqref="C5"/>
    </sheetView>
  </sheetViews>
  <sheetFormatPr defaultColWidth="9.109375" defaultRowHeight="15.6" x14ac:dyDescent="0.3"/>
  <cols>
    <col min="1" max="1" width="55.44140625" style="3" customWidth="1"/>
    <col min="2" max="13" width="12" style="4" customWidth="1"/>
    <col min="14" max="16384" width="9.109375" style="4"/>
  </cols>
  <sheetData>
    <row r="7" spans="1:13" x14ac:dyDescent="0.3">
      <c r="A7" s="7" t="s">
        <v>2086</v>
      </c>
    </row>
    <row r="8" spans="1:13" x14ac:dyDescent="0.3">
      <c r="A8" s="7" t="s">
        <v>2087</v>
      </c>
    </row>
    <row r="10" spans="1:13" x14ac:dyDescent="0.3">
      <c r="A10" s="7"/>
    </row>
    <row r="11" spans="1:13" x14ac:dyDescent="0.3">
      <c r="A11" s="8" t="s">
        <v>2088</v>
      </c>
    </row>
    <row r="12" spans="1:13" ht="47.25" customHeight="1" x14ac:dyDescent="0.3">
      <c r="A12" s="10" t="s">
        <v>2089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5" spans="1:13" x14ac:dyDescent="0.3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</row>
    <row r="16" spans="1:13" x14ac:dyDescent="0.3">
      <c r="A16" s="5" t="s">
        <v>13</v>
      </c>
      <c r="B16" s="6">
        <f>SUM(B17,B189,B326,B361,B435,B514,B582,B630,B655,B733,B798,B870,B943,B1023,B1106,B1183,B1243,B1331,B1422,B1618,B1998,B2085)</f>
        <v>14625</v>
      </c>
      <c r="C16" s="6">
        <f t="shared" ref="C16:M16" si="0">SUM(C17,C189,C326,C361,C435,C514,C582,C630,C655,C733,C798,C870,C943,C1023,C1106,C1183,C1243,C1331,C1422,C1618,C1998,C2085)</f>
        <v>14952</v>
      </c>
      <c r="D16" s="6">
        <f t="shared" si="0"/>
        <v>19302</v>
      </c>
      <c r="E16" s="6">
        <f t="shared" si="0"/>
        <v>15407</v>
      </c>
      <c r="F16" s="6">
        <f t="shared" si="0"/>
        <v>18745</v>
      </c>
      <c r="G16" s="6">
        <f t="shared" si="0"/>
        <v>17339</v>
      </c>
      <c r="H16" s="6">
        <f t="shared" si="0"/>
        <v>14992</v>
      </c>
      <c r="I16" s="6">
        <f t="shared" si="0"/>
        <v>19052</v>
      </c>
      <c r="J16" s="6">
        <f t="shared" si="0"/>
        <v>15808</v>
      </c>
      <c r="K16" s="6">
        <f t="shared" si="0"/>
        <v>12662</v>
      </c>
      <c r="L16" s="6">
        <f t="shared" si="0"/>
        <v>14977</v>
      </c>
      <c r="M16" s="6">
        <f t="shared" si="0"/>
        <v>13257</v>
      </c>
    </row>
    <row r="17" spans="1:13" ht="31.2" x14ac:dyDescent="0.3">
      <c r="A17" s="5" t="s">
        <v>2065</v>
      </c>
      <c r="B17" s="6">
        <f>+SUM(B18:B188)</f>
        <v>53</v>
      </c>
      <c r="C17" s="6">
        <f t="shared" ref="C17:M17" si="1">+SUM(C18:C188)</f>
        <v>49</v>
      </c>
      <c r="D17" s="6">
        <f t="shared" si="1"/>
        <v>101</v>
      </c>
      <c r="E17" s="6">
        <f t="shared" si="1"/>
        <v>57</v>
      </c>
      <c r="F17" s="6">
        <f t="shared" si="1"/>
        <v>81</v>
      </c>
      <c r="G17" s="6">
        <f t="shared" si="1"/>
        <v>62</v>
      </c>
      <c r="H17" s="6">
        <f t="shared" si="1"/>
        <v>60</v>
      </c>
      <c r="I17" s="6">
        <f t="shared" si="1"/>
        <v>64</v>
      </c>
      <c r="J17" s="6">
        <f t="shared" si="1"/>
        <v>66</v>
      </c>
      <c r="K17" s="6">
        <f t="shared" si="1"/>
        <v>68</v>
      </c>
      <c r="L17" s="6">
        <f t="shared" si="1"/>
        <v>57</v>
      </c>
      <c r="M17" s="6">
        <f t="shared" si="1"/>
        <v>61</v>
      </c>
    </row>
    <row r="18" spans="1:13" x14ac:dyDescent="0.3">
      <c r="A18" s="3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3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3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3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3" t="s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3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3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ht="31.2" x14ac:dyDescent="0.3">
      <c r="A26" s="3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ht="31.2" x14ac:dyDescent="0.3">
      <c r="A27" s="3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ht="31.2" x14ac:dyDescent="0.3">
      <c r="A28" s="3" t="s">
        <v>26</v>
      </c>
      <c r="B28">
        <v>14</v>
      </c>
      <c r="C28">
        <v>12</v>
      </c>
      <c r="D28">
        <v>31</v>
      </c>
      <c r="E28">
        <v>14</v>
      </c>
      <c r="F28">
        <v>23</v>
      </c>
      <c r="G28">
        <v>15</v>
      </c>
      <c r="H28">
        <v>19</v>
      </c>
      <c r="I28">
        <v>20</v>
      </c>
      <c r="J28">
        <v>20</v>
      </c>
      <c r="K28">
        <v>18</v>
      </c>
      <c r="L28">
        <v>20</v>
      </c>
      <c r="M28">
        <v>16</v>
      </c>
    </row>
    <row r="29" spans="1:13" ht="31.2" x14ac:dyDescent="0.3">
      <c r="A29" s="3" t="s">
        <v>27</v>
      </c>
      <c r="B29">
        <v>10</v>
      </c>
      <c r="C29">
        <v>4</v>
      </c>
      <c r="D29">
        <v>12</v>
      </c>
      <c r="E29">
        <v>10</v>
      </c>
      <c r="F29">
        <v>11</v>
      </c>
      <c r="G29">
        <v>6</v>
      </c>
      <c r="H29">
        <v>7</v>
      </c>
      <c r="I29">
        <v>8</v>
      </c>
      <c r="J29">
        <v>10</v>
      </c>
      <c r="K29">
        <v>11</v>
      </c>
      <c r="L29">
        <v>4</v>
      </c>
      <c r="M29">
        <v>7</v>
      </c>
    </row>
    <row r="30" spans="1:13" x14ac:dyDescent="0.3">
      <c r="A30" s="3" t="s">
        <v>28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3" t="s">
        <v>29</v>
      </c>
      <c r="B31">
        <v>1</v>
      </c>
      <c r="C31">
        <v>2</v>
      </c>
      <c r="D31">
        <v>4</v>
      </c>
      <c r="E31">
        <v>1</v>
      </c>
      <c r="F31">
        <v>2</v>
      </c>
      <c r="G31">
        <v>2</v>
      </c>
      <c r="H31">
        <v>2</v>
      </c>
      <c r="I31">
        <v>3</v>
      </c>
      <c r="J31">
        <v>0</v>
      </c>
      <c r="K31">
        <v>4</v>
      </c>
      <c r="L31">
        <v>1</v>
      </c>
      <c r="M31">
        <v>0</v>
      </c>
    </row>
    <row r="32" spans="1:13" x14ac:dyDescent="0.3">
      <c r="A32" s="3" t="s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3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3" t="s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3" t="s">
        <v>34</v>
      </c>
      <c r="B36">
        <v>1</v>
      </c>
      <c r="C36">
        <v>1</v>
      </c>
      <c r="D36">
        <v>2</v>
      </c>
      <c r="E36">
        <v>4</v>
      </c>
      <c r="F36">
        <v>4</v>
      </c>
      <c r="G36">
        <v>3</v>
      </c>
      <c r="H36">
        <v>4</v>
      </c>
      <c r="I36">
        <v>1</v>
      </c>
      <c r="J36">
        <v>3</v>
      </c>
      <c r="K36">
        <v>2</v>
      </c>
      <c r="L36">
        <v>2</v>
      </c>
      <c r="M36">
        <v>3</v>
      </c>
    </row>
    <row r="37" spans="1:13" x14ac:dyDescent="0.3">
      <c r="A37" s="3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3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3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3" t="s">
        <v>38</v>
      </c>
      <c r="B40">
        <v>1</v>
      </c>
      <c r="C40">
        <v>3</v>
      </c>
      <c r="D40">
        <v>5</v>
      </c>
      <c r="E40">
        <v>1</v>
      </c>
      <c r="F40">
        <v>9</v>
      </c>
      <c r="G40">
        <v>2</v>
      </c>
      <c r="H40">
        <v>4</v>
      </c>
      <c r="I40">
        <v>6</v>
      </c>
      <c r="J40">
        <v>5</v>
      </c>
      <c r="K40">
        <v>3</v>
      </c>
      <c r="L40">
        <v>2</v>
      </c>
      <c r="M40">
        <v>7</v>
      </c>
    </row>
    <row r="41" spans="1:13" ht="31.2" x14ac:dyDescent="0.3">
      <c r="A41" s="3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3" t="s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</row>
    <row r="43" spans="1:13" x14ac:dyDescent="0.3">
      <c r="A43" s="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3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3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3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3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</row>
    <row r="48" spans="1:13" x14ac:dyDescent="0.3">
      <c r="A48" s="3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3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3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3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3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1</v>
      </c>
      <c r="M53">
        <v>0</v>
      </c>
    </row>
    <row r="54" spans="1:13" x14ac:dyDescent="0.3">
      <c r="A54" s="3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3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3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3" t="s">
        <v>55</v>
      </c>
      <c r="B57">
        <v>0</v>
      </c>
      <c r="C57">
        <v>2</v>
      </c>
      <c r="D57">
        <v>5</v>
      </c>
      <c r="E57">
        <v>2</v>
      </c>
      <c r="F57">
        <v>1</v>
      </c>
      <c r="G57">
        <v>3</v>
      </c>
      <c r="H57">
        <v>2</v>
      </c>
      <c r="I57">
        <v>1</v>
      </c>
      <c r="J57">
        <v>1</v>
      </c>
      <c r="K57">
        <v>2</v>
      </c>
      <c r="L57">
        <v>2</v>
      </c>
      <c r="M57">
        <v>4</v>
      </c>
    </row>
    <row r="58" spans="1:13" ht="31.2" x14ac:dyDescent="0.3">
      <c r="A58" s="3" t="s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3" t="s">
        <v>57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1</v>
      </c>
      <c r="L59">
        <v>2</v>
      </c>
      <c r="M59">
        <v>1</v>
      </c>
    </row>
    <row r="60" spans="1:13" x14ac:dyDescent="0.3">
      <c r="A60" s="3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3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3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3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3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ht="31.2" x14ac:dyDescent="0.3">
      <c r="A66" s="3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3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3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3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ht="31.2" x14ac:dyDescent="0.3">
      <c r="A70" s="3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ht="46.8" x14ac:dyDescent="0.3">
      <c r="A71" s="3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ht="31.2" x14ac:dyDescent="0.3">
      <c r="A72" s="3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3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3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3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3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3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 s="3" t="s">
        <v>77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3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s="3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ht="31.2" x14ac:dyDescent="0.3">
      <c r="A82" s="3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</row>
    <row r="83" spans="1:13" x14ac:dyDescent="0.3">
      <c r="A83" s="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s="3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3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ht="31.2" x14ac:dyDescent="0.3">
      <c r="A86" s="3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3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3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3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ht="31.2" x14ac:dyDescent="0.3">
      <c r="A90" s="3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3" t="s">
        <v>89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</row>
    <row r="92" spans="1:13" x14ac:dyDescent="0.3">
      <c r="A92" s="3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ht="31.2" x14ac:dyDescent="0.3">
      <c r="A93" s="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ht="31.2" x14ac:dyDescent="0.3">
      <c r="A94" s="3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3" t="s">
        <v>93</v>
      </c>
      <c r="B95">
        <v>0</v>
      </c>
      <c r="C95">
        <v>2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3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3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ht="31.2" x14ac:dyDescent="0.3">
      <c r="A98" s="3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ht="31.2" x14ac:dyDescent="0.3">
      <c r="A99" s="3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3" t="s">
        <v>98</v>
      </c>
      <c r="B100">
        <v>0</v>
      </c>
      <c r="C100">
        <v>2</v>
      </c>
      <c r="D100">
        <v>8</v>
      </c>
      <c r="E100">
        <v>7</v>
      </c>
      <c r="F100">
        <v>4</v>
      </c>
      <c r="G100">
        <v>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3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ht="31.2" x14ac:dyDescent="0.3">
      <c r="A102" s="3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3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3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s="3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 s="3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3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3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3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3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ht="46.8" x14ac:dyDescent="0.3">
      <c r="A112" s="3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ht="31.2" x14ac:dyDescent="0.3">
      <c r="A113" s="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3" t="s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0</v>
      </c>
    </row>
    <row r="115" spans="1:13" x14ac:dyDescent="0.3">
      <c r="A115" s="3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3" t="s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s="3" t="s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2</v>
      </c>
      <c r="K117">
        <v>1</v>
      </c>
      <c r="L117">
        <v>0</v>
      </c>
      <c r="M117">
        <v>1</v>
      </c>
    </row>
    <row r="118" spans="1:13" x14ac:dyDescent="0.3">
      <c r="A118" s="3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ht="31.2" x14ac:dyDescent="0.3">
      <c r="A119" s="3" t="s">
        <v>117</v>
      </c>
      <c r="B119">
        <v>0</v>
      </c>
      <c r="C119">
        <v>0</v>
      </c>
      <c r="D119">
        <v>0</v>
      </c>
      <c r="E119">
        <v>1</v>
      </c>
      <c r="F119">
        <v>3</v>
      </c>
      <c r="G119">
        <v>1</v>
      </c>
      <c r="H119">
        <v>2</v>
      </c>
      <c r="I119">
        <v>1</v>
      </c>
      <c r="J119">
        <v>1</v>
      </c>
      <c r="K119">
        <v>1</v>
      </c>
      <c r="L119">
        <v>0</v>
      </c>
      <c r="M119">
        <v>1</v>
      </c>
    </row>
    <row r="120" spans="1:13" ht="31.2" x14ac:dyDescent="0.3">
      <c r="A120" s="3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ht="31.2" x14ac:dyDescent="0.3">
      <c r="A121" s="3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</row>
    <row r="122" spans="1:13" ht="31.2" x14ac:dyDescent="0.3">
      <c r="A122" s="3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1</v>
      </c>
    </row>
    <row r="123" spans="1:13" ht="31.2" x14ac:dyDescent="0.3">
      <c r="A123" s="3" t="s">
        <v>121</v>
      </c>
      <c r="B123">
        <v>3</v>
      </c>
      <c r="C123">
        <v>4</v>
      </c>
      <c r="D123">
        <v>9</v>
      </c>
      <c r="E123">
        <v>5</v>
      </c>
      <c r="F123">
        <v>3</v>
      </c>
      <c r="G123">
        <v>3</v>
      </c>
      <c r="H123">
        <v>1</v>
      </c>
      <c r="I123">
        <v>7</v>
      </c>
      <c r="J123">
        <v>3</v>
      </c>
      <c r="K123">
        <v>3</v>
      </c>
      <c r="L123">
        <v>7</v>
      </c>
      <c r="M123">
        <v>3</v>
      </c>
    </row>
    <row r="124" spans="1:13" x14ac:dyDescent="0.3">
      <c r="A124" s="3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3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s="3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 s="3" t="s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ht="31.2" x14ac:dyDescent="0.3">
      <c r="A128" s="3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3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3" t="s">
        <v>128</v>
      </c>
      <c r="B130">
        <v>1</v>
      </c>
      <c r="C130">
        <v>3</v>
      </c>
      <c r="D130">
        <v>1</v>
      </c>
      <c r="E130">
        <v>1</v>
      </c>
      <c r="F130">
        <v>2</v>
      </c>
      <c r="G130">
        <v>0</v>
      </c>
      <c r="H130">
        <v>2</v>
      </c>
      <c r="I130">
        <v>1</v>
      </c>
      <c r="J130">
        <v>0</v>
      </c>
      <c r="K130">
        <v>0</v>
      </c>
      <c r="L130">
        <v>1</v>
      </c>
      <c r="M130">
        <v>0</v>
      </c>
    </row>
    <row r="131" spans="1:13" x14ac:dyDescent="0.3">
      <c r="A131" s="3" t="s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3" t="s">
        <v>130</v>
      </c>
      <c r="B132">
        <v>2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</row>
    <row r="133" spans="1:13" x14ac:dyDescent="0.3">
      <c r="A133" s="3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3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3" t="s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3" t="s">
        <v>134</v>
      </c>
      <c r="B136">
        <v>3</v>
      </c>
      <c r="C136">
        <v>2</v>
      </c>
      <c r="D136">
        <v>3</v>
      </c>
      <c r="E136">
        <v>2</v>
      </c>
      <c r="F136">
        <v>3</v>
      </c>
      <c r="G136">
        <v>5</v>
      </c>
      <c r="H136">
        <v>2</v>
      </c>
      <c r="I136">
        <v>1</v>
      </c>
      <c r="J136">
        <v>2</v>
      </c>
      <c r="K136">
        <v>1</v>
      </c>
      <c r="L136">
        <v>3</v>
      </c>
      <c r="M136">
        <v>0</v>
      </c>
    </row>
    <row r="137" spans="1:13" x14ac:dyDescent="0.3">
      <c r="A137" s="3" t="s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3" t="s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3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3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3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</row>
    <row r="142" spans="1:13" x14ac:dyDescent="0.3">
      <c r="A142" s="3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3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3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3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3" t="s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3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ht="31.2" x14ac:dyDescent="0.3">
      <c r="A148" s="3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3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3" t="s">
        <v>148</v>
      </c>
      <c r="B150">
        <v>8</v>
      </c>
      <c r="C150">
        <v>5</v>
      </c>
      <c r="D150">
        <v>11</v>
      </c>
      <c r="E150">
        <v>6</v>
      </c>
      <c r="F150">
        <v>9</v>
      </c>
      <c r="G150">
        <v>8</v>
      </c>
      <c r="H150">
        <v>8</v>
      </c>
      <c r="I150">
        <v>7</v>
      </c>
      <c r="J150">
        <v>15</v>
      </c>
      <c r="K150">
        <v>17</v>
      </c>
      <c r="L150">
        <v>6</v>
      </c>
      <c r="M150">
        <v>15</v>
      </c>
    </row>
    <row r="151" spans="1:13" x14ac:dyDescent="0.3">
      <c r="A151" s="3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3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3" t="s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</row>
    <row r="154" spans="1:13" x14ac:dyDescent="0.3">
      <c r="A154" s="3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ht="31.2" x14ac:dyDescent="0.3">
      <c r="A155" s="3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</row>
    <row r="156" spans="1:13" x14ac:dyDescent="0.3">
      <c r="A156" s="3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3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3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 s="3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3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3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3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3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3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3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3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3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3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3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s="3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s="3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3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ht="31.2" x14ac:dyDescent="0.3">
      <c r="A173" s="3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3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3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3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3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</row>
    <row r="178" spans="1:13" x14ac:dyDescent="0.3">
      <c r="A178" s="3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</row>
    <row r="179" spans="1:13" x14ac:dyDescent="0.3">
      <c r="A179" s="3" t="s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3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3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3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</row>
    <row r="183" spans="1:13" x14ac:dyDescent="0.3">
      <c r="A183" s="3" t="s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ht="31.2" x14ac:dyDescent="0.3">
      <c r="A184" s="3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ht="31.2" x14ac:dyDescent="0.3">
      <c r="A185" s="3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ht="31.2" x14ac:dyDescent="0.3">
      <c r="A186" s="3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ht="31.2" x14ac:dyDescent="0.3">
      <c r="A187" s="3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3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 s="5" t="s">
        <v>2066</v>
      </c>
      <c r="B189" s="6">
        <f>SUM(B190:B325)</f>
        <v>36</v>
      </c>
      <c r="C189" s="6">
        <f t="shared" ref="C189:M189" si="2">SUM(C190:C325)</f>
        <v>32</v>
      </c>
      <c r="D189" s="6">
        <f t="shared" si="2"/>
        <v>43</v>
      </c>
      <c r="E189" s="6">
        <f t="shared" si="2"/>
        <v>33</v>
      </c>
      <c r="F189" s="6">
        <f t="shared" si="2"/>
        <v>35</v>
      </c>
      <c r="G189" s="6">
        <f t="shared" si="2"/>
        <v>43</v>
      </c>
      <c r="H189" s="6">
        <f t="shared" si="2"/>
        <v>27</v>
      </c>
      <c r="I189" s="6">
        <f t="shared" si="2"/>
        <v>48</v>
      </c>
      <c r="J189" s="6">
        <f t="shared" si="2"/>
        <v>30</v>
      </c>
      <c r="K189" s="6">
        <f t="shared" si="2"/>
        <v>26</v>
      </c>
      <c r="L189" s="6">
        <f t="shared" si="2"/>
        <v>46</v>
      </c>
      <c r="M189" s="6">
        <f t="shared" si="2"/>
        <v>37</v>
      </c>
    </row>
    <row r="190" spans="1:13" x14ac:dyDescent="0.3">
      <c r="A190" s="3" t="s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</row>
    <row r="191" spans="1:13" x14ac:dyDescent="0.3">
      <c r="A191" s="3" t="s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ht="31.2" x14ac:dyDescent="0.3">
      <c r="A192" s="3" t="s">
        <v>189</v>
      </c>
      <c r="B192">
        <v>1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</row>
    <row r="193" spans="1:13" x14ac:dyDescent="0.3">
      <c r="A193" s="3" t="s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3" t="s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3" t="s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ht="31.2" x14ac:dyDescent="0.3">
      <c r="A196" s="3" t="s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3" t="s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ht="31.2" x14ac:dyDescent="0.3">
      <c r="A198" s="3" t="s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3" t="s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3" t="s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3" t="s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3" t="s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3" t="s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ht="46.8" x14ac:dyDescent="0.3">
      <c r="A204" s="3" t="s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3" t="s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3" t="s">
        <v>203</v>
      </c>
      <c r="B206">
        <v>0</v>
      </c>
      <c r="C206">
        <v>2</v>
      </c>
      <c r="D206">
        <v>0</v>
      </c>
      <c r="E206">
        <v>1</v>
      </c>
      <c r="F206">
        <v>2</v>
      </c>
      <c r="G206">
        <v>0</v>
      </c>
      <c r="H206">
        <v>1</v>
      </c>
      <c r="I206">
        <v>4</v>
      </c>
      <c r="J206">
        <v>0</v>
      </c>
      <c r="K206">
        <v>1</v>
      </c>
      <c r="L206">
        <v>5</v>
      </c>
      <c r="M206">
        <v>0</v>
      </c>
    </row>
    <row r="207" spans="1:13" x14ac:dyDescent="0.3">
      <c r="A207" s="3" t="s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3" t="s">
        <v>205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3" t="s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3" t="s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</row>
    <row r="211" spans="1:13" x14ac:dyDescent="0.3">
      <c r="A211" s="3" t="s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ht="31.2" x14ac:dyDescent="0.3">
      <c r="A212" s="3" t="s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3" t="s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ht="31.2" x14ac:dyDescent="0.3">
      <c r="A214" s="3" t="s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3" t="s">
        <v>212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3</v>
      </c>
      <c r="I215">
        <v>1</v>
      </c>
      <c r="J215">
        <v>0</v>
      </c>
      <c r="K215">
        <v>0</v>
      </c>
      <c r="L215">
        <v>2</v>
      </c>
      <c r="M215">
        <v>3</v>
      </c>
    </row>
    <row r="216" spans="1:13" ht="31.2" x14ac:dyDescent="0.3">
      <c r="A216" s="3" t="s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ht="31.2" x14ac:dyDescent="0.3">
      <c r="A217" s="3" t="s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</row>
    <row r="218" spans="1:13" x14ac:dyDescent="0.3">
      <c r="A218" s="3" t="s">
        <v>215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3" t="s">
        <v>216</v>
      </c>
      <c r="B219">
        <v>1</v>
      </c>
      <c r="C219">
        <v>0</v>
      </c>
      <c r="D219">
        <v>2</v>
      </c>
      <c r="E219">
        <v>1</v>
      </c>
      <c r="F219">
        <v>0</v>
      </c>
      <c r="G219">
        <v>1</v>
      </c>
      <c r="H219">
        <v>2</v>
      </c>
      <c r="I219">
        <v>2</v>
      </c>
      <c r="J219">
        <v>0</v>
      </c>
      <c r="K219">
        <v>0</v>
      </c>
      <c r="L219">
        <v>1</v>
      </c>
      <c r="M219">
        <v>0</v>
      </c>
    </row>
    <row r="220" spans="1:13" x14ac:dyDescent="0.3">
      <c r="A220" s="3" t="s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 s="3" t="s">
        <v>218</v>
      </c>
      <c r="B221">
        <v>0</v>
      </c>
      <c r="C221">
        <v>0</v>
      </c>
      <c r="D221">
        <v>5</v>
      </c>
      <c r="E221">
        <v>1</v>
      </c>
      <c r="F221">
        <v>0</v>
      </c>
      <c r="G221">
        <v>3</v>
      </c>
      <c r="H221">
        <v>3</v>
      </c>
      <c r="I221">
        <v>3</v>
      </c>
      <c r="J221">
        <v>2</v>
      </c>
      <c r="K221">
        <v>2</v>
      </c>
      <c r="L221">
        <v>4</v>
      </c>
      <c r="M221">
        <v>2</v>
      </c>
    </row>
    <row r="222" spans="1:13" x14ac:dyDescent="0.3">
      <c r="A222" s="3" t="s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3" t="s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ht="46.8" x14ac:dyDescent="0.3">
      <c r="A224" s="3" t="s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ht="31.2" x14ac:dyDescent="0.3">
      <c r="A225" s="3" t="s">
        <v>222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 ht="46.8" x14ac:dyDescent="0.3">
      <c r="A226" s="3" t="s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3" t="s">
        <v>224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</row>
    <row r="228" spans="1:13" x14ac:dyDescent="0.3">
      <c r="A228" s="3" t="s">
        <v>225</v>
      </c>
      <c r="B228">
        <v>19</v>
      </c>
      <c r="C228">
        <v>23</v>
      </c>
      <c r="D228">
        <v>16</v>
      </c>
      <c r="E228">
        <v>17</v>
      </c>
      <c r="F228">
        <v>20</v>
      </c>
      <c r="G228">
        <v>25</v>
      </c>
      <c r="H228">
        <v>11</v>
      </c>
      <c r="I228">
        <v>24</v>
      </c>
      <c r="J228">
        <v>14</v>
      </c>
      <c r="K228">
        <v>12</v>
      </c>
      <c r="L228">
        <v>21</v>
      </c>
      <c r="M228">
        <v>22</v>
      </c>
    </row>
    <row r="229" spans="1:13" x14ac:dyDescent="0.3">
      <c r="A229" s="3" t="s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3" t="s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ht="31.2" x14ac:dyDescent="0.3">
      <c r="A231" s="3" t="s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ht="31.2" x14ac:dyDescent="0.3">
      <c r="A232" s="3" t="s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ht="31.2" x14ac:dyDescent="0.3">
      <c r="A233" s="3" t="s">
        <v>230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3" t="s">
        <v>231</v>
      </c>
      <c r="B234">
        <v>0</v>
      </c>
      <c r="C234">
        <v>0</v>
      </c>
      <c r="D234">
        <v>1</v>
      </c>
      <c r="E234">
        <v>1</v>
      </c>
      <c r="F234">
        <v>2</v>
      </c>
      <c r="G234">
        <v>1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</row>
    <row r="235" spans="1:13" x14ac:dyDescent="0.3">
      <c r="A235" s="3" t="s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3" t="s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3" t="s">
        <v>234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</row>
    <row r="238" spans="1:13" x14ac:dyDescent="0.3">
      <c r="A238" s="3" t="s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ht="31.2" x14ac:dyDescent="0.3">
      <c r="A239" s="3" t="s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3" t="s">
        <v>237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</row>
    <row r="241" spans="1:13" ht="31.2" x14ac:dyDescent="0.3">
      <c r="A241" s="3" t="s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3" t="s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3" t="s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3" t="s">
        <v>241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1</v>
      </c>
      <c r="M244">
        <v>1</v>
      </c>
    </row>
    <row r="245" spans="1:13" x14ac:dyDescent="0.3">
      <c r="A245" s="3" t="s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31.2" x14ac:dyDescent="0.3">
      <c r="A246" s="3" t="s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3" t="s">
        <v>244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3" t="s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</row>
    <row r="249" spans="1:13" x14ac:dyDescent="0.3">
      <c r="A249" s="3" t="s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3" t="s">
        <v>247</v>
      </c>
      <c r="B250">
        <v>1</v>
      </c>
      <c r="C250">
        <v>0</v>
      </c>
      <c r="D250">
        <v>2</v>
      </c>
      <c r="E250">
        <v>1</v>
      </c>
      <c r="F250">
        <v>0</v>
      </c>
      <c r="G250">
        <v>2</v>
      </c>
      <c r="H250">
        <v>0</v>
      </c>
      <c r="I250">
        <v>3</v>
      </c>
      <c r="J250">
        <v>1</v>
      </c>
      <c r="K250">
        <v>0</v>
      </c>
      <c r="L250">
        <v>0</v>
      </c>
      <c r="M250">
        <v>1</v>
      </c>
    </row>
    <row r="251" spans="1:13" ht="31.2" x14ac:dyDescent="0.3">
      <c r="A251" s="3" t="s">
        <v>248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 s="3" t="s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3" t="s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3" t="s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ht="46.8" x14ac:dyDescent="0.3">
      <c r="A255" s="3" t="s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3" t="s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3" t="s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ht="31.2" x14ac:dyDescent="0.3">
      <c r="A258" s="3" t="s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ht="31.2" x14ac:dyDescent="0.3">
      <c r="A259" s="3" t="s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ht="31.2" x14ac:dyDescent="0.3">
      <c r="A260" s="3" t="s">
        <v>257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ht="31.2" x14ac:dyDescent="0.3">
      <c r="A261" s="3" t="s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ht="31.2" x14ac:dyDescent="0.3">
      <c r="A262" s="3" t="s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</row>
    <row r="263" spans="1:13" x14ac:dyDescent="0.3">
      <c r="A263" s="3" t="s">
        <v>260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</row>
    <row r="264" spans="1:13" x14ac:dyDescent="0.3">
      <c r="A264" s="3" t="s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3" t="s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3" t="s">
        <v>263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3" t="s">
        <v>264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ht="31.2" x14ac:dyDescent="0.3">
      <c r="A268" s="3" t="s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3" t="s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ht="31.2" x14ac:dyDescent="0.3">
      <c r="A270" s="3" t="s">
        <v>267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3" t="s">
        <v>268</v>
      </c>
      <c r="B271">
        <v>2</v>
      </c>
      <c r="C271">
        <v>0</v>
      </c>
      <c r="D271">
        <v>2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4</v>
      </c>
      <c r="K271">
        <v>2</v>
      </c>
      <c r="L271">
        <v>0</v>
      </c>
      <c r="M271">
        <v>1</v>
      </c>
    </row>
    <row r="272" spans="1:13" x14ac:dyDescent="0.3">
      <c r="A272" s="3" t="s">
        <v>269</v>
      </c>
      <c r="B272">
        <v>3</v>
      </c>
      <c r="C272">
        <v>2</v>
      </c>
      <c r="D272">
        <v>3</v>
      </c>
      <c r="E272">
        <v>3</v>
      </c>
      <c r="F272">
        <v>3</v>
      </c>
      <c r="G272">
        <v>5</v>
      </c>
      <c r="H272">
        <v>1</v>
      </c>
      <c r="I272">
        <v>4</v>
      </c>
      <c r="J272">
        <v>1</v>
      </c>
      <c r="K272">
        <v>3</v>
      </c>
      <c r="L272">
        <v>6</v>
      </c>
      <c r="M272">
        <v>3</v>
      </c>
    </row>
    <row r="273" spans="1:13" x14ac:dyDescent="0.3">
      <c r="A273" s="3" t="s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3" t="s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3" t="s">
        <v>272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1</v>
      </c>
      <c r="M275">
        <v>1</v>
      </c>
    </row>
    <row r="276" spans="1:13" ht="46.8" x14ac:dyDescent="0.3">
      <c r="A276" s="3" t="s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ht="31.2" x14ac:dyDescent="0.3">
      <c r="A277" s="3" t="s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ht="31.2" x14ac:dyDescent="0.3">
      <c r="A278" s="3" t="s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3" t="s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ht="31.2" x14ac:dyDescent="0.3">
      <c r="A280" s="3" t="s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3" t="s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3" t="s">
        <v>279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 s="3" t="s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3" t="s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ht="31.2" x14ac:dyDescent="0.3">
      <c r="A285" s="3" t="s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ht="31.2" x14ac:dyDescent="0.3">
      <c r="A286" s="3" t="s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3" t="s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3" t="s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ht="31.2" x14ac:dyDescent="0.3">
      <c r="A289" s="3" t="s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ht="31.2" x14ac:dyDescent="0.3">
      <c r="A290" s="3" t="s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ht="31.2" x14ac:dyDescent="0.3">
      <c r="A291" s="3" t="s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ht="31.2" x14ac:dyDescent="0.3">
      <c r="A292" s="3" t="s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3" t="s">
        <v>290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</row>
    <row r="294" spans="1:13" x14ac:dyDescent="0.3">
      <c r="A294" s="3" t="s">
        <v>291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3" t="s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3" t="s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ht="31.2" x14ac:dyDescent="0.3">
      <c r="A297" s="3" t="s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ht="31.2" x14ac:dyDescent="0.3">
      <c r="A298" s="3" t="s">
        <v>295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</row>
    <row r="299" spans="1:13" x14ac:dyDescent="0.3">
      <c r="A299" s="3" t="s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</row>
    <row r="300" spans="1:13" x14ac:dyDescent="0.3">
      <c r="A300" s="3" t="s">
        <v>297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3" t="s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3" t="s">
        <v>299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3" t="s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3" t="s">
        <v>301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</row>
    <row r="305" spans="1:13" ht="31.2" x14ac:dyDescent="0.3">
      <c r="A305" s="3" t="s">
        <v>302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3" t="s">
        <v>303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3" t="s">
        <v>304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3" t="s">
        <v>305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3" t="s">
        <v>306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ht="31.2" x14ac:dyDescent="0.3">
      <c r="A310" s="3" t="s">
        <v>307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3" t="s">
        <v>308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ht="31.2" x14ac:dyDescent="0.3">
      <c r="A312" s="3" t="s">
        <v>309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</row>
    <row r="313" spans="1:13" ht="31.2" x14ac:dyDescent="0.3">
      <c r="A313" s="3" t="s">
        <v>310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ht="31.2" x14ac:dyDescent="0.3">
      <c r="A314" s="3" t="s">
        <v>311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ht="46.8" x14ac:dyDescent="0.3">
      <c r="A315" s="3" t="s">
        <v>312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ht="31.2" x14ac:dyDescent="0.3">
      <c r="A316" s="3" t="s">
        <v>313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ht="31.2" x14ac:dyDescent="0.3">
      <c r="A317" s="3" t="s">
        <v>314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ht="31.2" x14ac:dyDescent="0.3">
      <c r="A318" s="3" t="s">
        <v>315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ht="31.2" x14ac:dyDescent="0.3">
      <c r="A319" s="3" t="s">
        <v>316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ht="31.2" x14ac:dyDescent="0.3">
      <c r="A320" s="3" t="s">
        <v>317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ht="31.2" x14ac:dyDescent="0.3">
      <c r="A321" s="3" t="s">
        <v>318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3" t="s">
        <v>319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3" t="s">
        <v>320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1</v>
      </c>
      <c r="L323">
        <v>1</v>
      </c>
      <c r="M323">
        <v>0</v>
      </c>
    </row>
    <row r="324" spans="1:13" ht="46.8" x14ac:dyDescent="0.3">
      <c r="A324" s="3" t="s">
        <v>321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</row>
    <row r="325" spans="1:13" ht="46.8" x14ac:dyDescent="0.3">
      <c r="A325" s="3" t="s">
        <v>322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ht="46.8" x14ac:dyDescent="0.3">
      <c r="A326" s="5" t="s">
        <v>2067</v>
      </c>
      <c r="B326" s="6">
        <f>SUM(B327:B360)</f>
        <v>4</v>
      </c>
      <c r="C326" s="6">
        <f t="shared" ref="C326:M326" si="3">SUM(C327:C360)</f>
        <v>4</v>
      </c>
      <c r="D326" s="6">
        <f t="shared" si="3"/>
        <v>3</v>
      </c>
      <c r="E326" s="6">
        <f t="shared" si="3"/>
        <v>2</v>
      </c>
      <c r="F326" s="6">
        <f t="shared" si="3"/>
        <v>2</v>
      </c>
      <c r="G326" s="6">
        <f t="shared" si="3"/>
        <v>4</v>
      </c>
      <c r="H326" s="6">
        <f t="shared" si="3"/>
        <v>2</v>
      </c>
      <c r="I326" s="6">
        <f t="shared" si="3"/>
        <v>5</v>
      </c>
      <c r="J326" s="6">
        <f t="shared" si="3"/>
        <v>3</v>
      </c>
      <c r="K326" s="6">
        <f t="shared" si="3"/>
        <v>1</v>
      </c>
      <c r="L326" s="6">
        <f t="shared" si="3"/>
        <v>0</v>
      </c>
      <c r="M326" s="6">
        <f t="shared" si="3"/>
        <v>1</v>
      </c>
    </row>
    <row r="327" spans="1:13" x14ac:dyDescent="0.3">
      <c r="A327" s="3" t="s">
        <v>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3" t="s">
        <v>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3" t="s">
        <v>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3" t="s">
        <v>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3" t="s">
        <v>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3" t="s">
        <v>328</v>
      </c>
      <c r="B332">
        <v>0</v>
      </c>
      <c r="C332">
        <v>2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3" t="s">
        <v>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3" t="s">
        <v>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3" t="s">
        <v>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</row>
    <row r="336" spans="1:13" ht="31.2" x14ac:dyDescent="0.3">
      <c r="A336" s="3" t="s">
        <v>332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3" t="s">
        <v>333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</row>
    <row r="338" spans="1:13" x14ac:dyDescent="0.3">
      <c r="A338" s="3" t="s">
        <v>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ht="31.2" x14ac:dyDescent="0.3">
      <c r="A339" s="3" t="s">
        <v>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3" t="s">
        <v>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ht="31.2" x14ac:dyDescent="0.3">
      <c r="A341" s="3" t="s">
        <v>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3" t="s">
        <v>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3" t="s">
        <v>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3" t="s">
        <v>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 s="3" t="s">
        <v>341</v>
      </c>
      <c r="B345">
        <v>3</v>
      </c>
      <c r="C345">
        <v>1</v>
      </c>
      <c r="D345">
        <v>1</v>
      </c>
      <c r="E345">
        <v>2</v>
      </c>
      <c r="F345">
        <v>1</v>
      </c>
      <c r="G345">
        <v>2</v>
      </c>
      <c r="H345">
        <v>1</v>
      </c>
      <c r="I345">
        <v>2</v>
      </c>
      <c r="J345">
        <v>1</v>
      </c>
      <c r="K345">
        <v>1</v>
      </c>
      <c r="L345">
        <v>0</v>
      </c>
      <c r="M345">
        <v>0</v>
      </c>
    </row>
    <row r="346" spans="1:13" x14ac:dyDescent="0.3">
      <c r="A346" s="3" t="s">
        <v>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</row>
    <row r="347" spans="1:13" ht="31.2" x14ac:dyDescent="0.3">
      <c r="A347" s="3" t="s">
        <v>343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3" t="s">
        <v>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3" t="s">
        <v>345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</row>
    <row r="350" spans="1:13" x14ac:dyDescent="0.3">
      <c r="A350" s="3" t="s">
        <v>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ht="31.2" x14ac:dyDescent="0.3">
      <c r="A351" s="3" t="s">
        <v>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</row>
    <row r="352" spans="1:13" ht="31.2" x14ac:dyDescent="0.3">
      <c r="A352" s="3" t="s">
        <v>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ht="46.8" x14ac:dyDescent="0.3">
      <c r="A353" s="3" t="s">
        <v>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ht="31.2" x14ac:dyDescent="0.3">
      <c r="A354" s="3" t="s">
        <v>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3" t="s">
        <v>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ht="31.2" x14ac:dyDescent="0.3">
      <c r="A356" s="3" t="s">
        <v>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3" t="s">
        <v>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3" t="s">
        <v>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3" t="s">
        <v>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ht="31.2" x14ac:dyDescent="0.3">
      <c r="A360" s="3" t="s">
        <v>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ht="31.2" x14ac:dyDescent="0.3">
      <c r="A361" s="5" t="s">
        <v>2068</v>
      </c>
      <c r="B361" s="6">
        <f>SUM(B362:B434)</f>
        <v>4</v>
      </c>
      <c r="C361" s="6">
        <f t="shared" ref="C361:M361" si="4">SUM(C362:C434)</f>
        <v>4</v>
      </c>
      <c r="D361" s="6">
        <f t="shared" si="4"/>
        <v>5</v>
      </c>
      <c r="E361" s="6">
        <f t="shared" si="4"/>
        <v>8</v>
      </c>
      <c r="F361" s="6">
        <f t="shared" si="4"/>
        <v>10</v>
      </c>
      <c r="G361" s="6">
        <f t="shared" si="4"/>
        <v>13</v>
      </c>
      <c r="H361" s="6">
        <f t="shared" si="4"/>
        <v>6</v>
      </c>
      <c r="I361" s="6">
        <f t="shared" si="4"/>
        <v>9</v>
      </c>
      <c r="J361" s="6">
        <f t="shared" si="4"/>
        <v>9</v>
      </c>
      <c r="K361" s="6">
        <f t="shared" si="4"/>
        <v>8</v>
      </c>
      <c r="L361" s="6">
        <f t="shared" si="4"/>
        <v>14</v>
      </c>
      <c r="M361" s="6">
        <f t="shared" si="4"/>
        <v>3</v>
      </c>
    </row>
    <row r="362" spans="1:13" x14ac:dyDescent="0.3">
      <c r="A362" s="3" t="s">
        <v>357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ht="31.2" x14ac:dyDescent="0.3">
      <c r="A363" s="3" t="s">
        <v>358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3" t="s">
        <v>359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3" t="s">
        <v>360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2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</row>
    <row r="366" spans="1:13" x14ac:dyDescent="0.3">
      <c r="A366" s="3" t="s">
        <v>361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3" t="s">
        <v>362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3" t="s">
        <v>363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3" t="s">
        <v>364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3" t="s">
        <v>365</v>
      </c>
      <c r="B370">
        <v>1</v>
      </c>
      <c r="C370">
        <v>2</v>
      </c>
      <c r="D370">
        <v>2</v>
      </c>
      <c r="E370">
        <v>6</v>
      </c>
      <c r="F370">
        <v>4</v>
      </c>
      <c r="G370">
        <v>6</v>
      </c>
      <c r="H370">
        <v>2</v>
      </c>
      <c r="I370">
        <v>3</v>
      </c>
      <c r="J370">
        <v>6</v>
      </c>
      <c r="K370">
        <v>4</v>
      </c>
      <c r="L370">
        <v>8</v>
      </c>
      <c r="M370">
        <v>1</v>
      </c>
    </row>
    <row r="371" spans="1:13" x14ac:dyDescent="0.3">
      <c r="A371" s="3" t="s">
        <v>366</v>
      </c>
      <c r="B371">
        <v>1</v>
      </c>
      <c r="C371">
        <v>2</v>
      </c>
      <c r="D371">
        <v>2</v>
      </c>
      <c r="E371">
        <v>2</v>
      </c>
      <c r="F371">
        <v>1</v>
      </c>
      <c r="G371">
        <v>2</v>
      </c>
      <c r="H371">
        <v>2</v>
      </c>
      <c r="I371">
        <v>4</v>
      </c>
      <c r="J371">
        <v>2</v>
      </c>
      <c r="K371">
        <v>1</v>
      </c>
      <c r="L371">
        <v>1</v>
      </c>
      <c r="M371">
        <v>1</v>
      </c>
    </row>
    <row r="372" spans="1:13" x14ac:dyDescent="0.3">
      <c r="A372" s="3" t="s">
        <v>367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</row>
    <row r="373" spans="1:13" x14ac:dyDescent="0.3">
      <c r="A373" s="3" t="s">
        <v>368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3" t="s">
        <v>369</v>
      </c>
      <c r="B374">
        <v>2</v>
      </c>
      <c r="C374">
        <v>0</v>
      </c>
      <c r="D374">
        <v>1</v>
      </c>
      <c r="E374">
        <v>0</v>
      </c>
      <c r="F374">
        <v>2</v>
      </c>
      <c r="G374">
        <v>3</v>
      </c>
      <c r="H374">
        <v>2</v>
      </c>
      <c r="I374">
        <v>2</v>
      </c>
      <c r="J374">
        <v>0</v>
      </c>
      <c r="K374">
        <v>1</v>
      </c>
      <c r="L374">
        <v>2</v>
      </c>
      <c r="M374">
        <v>0</v>
      </c>
    </row>
    <row r="375" spans="1:13" x14ac:dyDescent="0.3">
      <c r="A375" s="3" t="s">
        <v>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3">
      <c r="A376" s="3" t="s">
        <v>371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s="3" t="s">
        <v>372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ht="31.2" x14ac:dyDescent="0.3">
      <c r="A378" s="3" t="s">
        <v>373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s="3" t="s">
        <v>374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s="3" t="s">
        <v>375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s="3" t="s">
        <v>376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s="3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s="3" t="s">
        <v>378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s="3" t="s">
        <v>379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s="3" t="s">
        <v>380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s="3" t="s">
        <v>381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ht="31.2" x14ac:dyDescent="0.3">
      <c r="A387" s="3" t="s">
        <v>382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s="3" t="s">
        <v>383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s="3" t="s">
        <v>384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s="3" t="s">
        <v>385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ht="31.2" x14ac:dyDescent="0.3">
      <c r="A391" s="3" t="s">
        <v>386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s="3" t="s">
        <v>387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s="3" t="s">
        <v>388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s="3" t="s">
        <v>389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ht="31.2" x14ac:dyDescent="0.3">
      <c r="A395" s="3" t="s">
        <v>390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ht="31.2" x14ac:dyDescent="0.3">
      <c r="A396" s="3" t="s">
        <v>391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</row>
    <row r="397" spans="1:13" ht="31.2" x14ac:dyDescent="0.3">
      <c r="A397" s="3" t="s">
        <v>392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s="3" t="s">
        <v>393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s="3" t="s">
        <v>394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s="3" t="s">
        <v>395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s="3" t="s">
        <v>396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s="3" t="s">
        <v>397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s="3" t="s">
        <v>398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s="3" t="s">
        <v>399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s="3" t="s">
        <v>400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s="3" t="s">
        <v>401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 s="3" t="s">
        <v>402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s="3" t="s">
        <v>403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s="3" t="s">
        <v>404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s="3" t="s">
        <v>405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ht="31.2" x14ac:dyDescent="0.3">
      <c r="A411" s="3" t="s">
        <v>406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s="3" t="s">
        <v>407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s="3" t="s">
        <v>408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1</v>
      </c>
      <c r="M413">
        <v>1</v>
      </c>
    </row>
    <row r="414" spans="1:13" x14ac:dyDescent="0.3">
      <c r="A414" s="3" t="s">
        <v>409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s="3" t="s">
        <v>410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ht="31.2" x14ac:dyDescent="0.3">
      <c r="A416" s="3" t="s">
        <v>411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ht="31.2" x14ac:dyDescent="0.3">
      <c r="A417" s="3" t="s">
        <v>412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s="3" t="s">
        <v>413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s="3" t="s">
        <v>414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s="3" t="s">
        <v>415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ht="31.2" x14ac:dyDescent="0.3">
      <c r="A421" s="3" t="s">
        <v>416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 s="3" t="s">
        <v>417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s="3" t="s">
        <v>418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ht="31.2" x14ac:dyDescent="0.3">
      <c r="A424" s="3" t="s">
        <v>419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s="3" t="s">
        <v>420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ht="31.2" x14ac:dyDescent="0.3">
      <c r="A426" s="3" t="s">
        <v>421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s="3" t="s">
        <v>422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s="3" t="s">
        <v>423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s="3" t="s">
        <v>424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s="3" t="s">
        <v>425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ht="31.2" x14ac:dyDescent="0.3">
      <c r="A431" s="3" t="s">
        <v>426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s="3" t="s">
        <v>427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</row>
    <row r="433" spans="1:13" ht="31.2" x14ac:dyDescent="0.3">
      <c r="A433" s="3" t="s">
        <v>428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ht="31.2" x14ac:dyDescent="0.3">
      <c r="A434" s="3" t="s">
        <v>429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ht="31.2" x14ac:dyDescent="0.3">
      <c r="A435" s="5" t="s">
        <v>2069</v>
      </c>
      <c r="B435" s="6">
        <f>SUM(B436:B513)</f>
        <v>661</v>
      </c>
      <c r="C435" s="6">
        <f t="shared" ref="C435:M435" si="5">SUM(C436:C513)</f>
        <v>738</v>
      </c>
      <c r="D435" s="6">
        <f t="shared" si="5"/>
        <v>913</v>
      </c>
      <c r="E435" s="6">
        <f t="shared" si="5"/>
        <v>715</v>
      </c>
      <c r="F435" s="6">
        <f t="shared" si="5"/>
        <v>870</v>
      </c>
      <c r="G435" s="6">
        <f t="shared" si="5"/>
        <v>865</v>
      </c>
      <c r="H435" s="6">
        <f t="shared" si="5"/>
        <v>695</v>
      </c>
      <c r="I435" s="6">
        <f t="shared" si="5"/>
        <v>896</v>
      </c>
      <c r="J435" s="6">
        <f t="shared" si="5"/>
        <v>795</v>
      </c>
      <c r="K435" s="6">
        <f t="shared" si="5"/>
        <v>608</v>
      </c>
      <c r="L435" s="6">
        <f t="shared" si="5"/>
        <v>722</v>
      </c>
      <c r="M435" s="6">
        <f t="shared" si="5"/>
        <v>683</v>
      </c>
    </row>
    <row r="436" spans="1:13" x14ac:dyDescent="0.3">
      <c r="A436" s="3" t="s">
        <v>430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s="3" t="s">
        <v>431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ht="31.2" x14ac:dyDescent="0.3">
      <c r="A438" s="3" t="s">
        <v>432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s="3" t="s">
        <v>433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ht="31.2" x14ac:dyDescent="0.3">
      <c r="A440" s="3" t="s">
        <v>434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</row>
    <row r="441" spans="1:13" ht="31.2" x14ac:dyDescent="0.3">
      <c r="A441" s="3" t="s">
        <v>435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ht="31.2" x14ac:dyDescent="0.3">
      <c r="A442" s="3" t="s">
        <v>436</v>
      </c>
      <c r="B442">
        <v>5</v>
      </c>
      <c r="C442">
        <v>2</v>
      </c>
      <c r="D442">
        <v>3</v>
      </c>
      <c r="E442">
        <v>1</v>
      </c>
      <c r="F442">
        <v>3</v>
      </c>
      <c r="G442">
        <v>2</v>
      </c>
      <c r="H442">
        <v>1</v>
      </c>
      <c r="I442">
        <v>3</v>
      </c>
      <c r="J442">
        <v>0</v>
      </c>
      <c r="K442">
        <v>2</v>
      </c>
      <c r="L442">
        <v>3</v>
      </c>
      <c r="M442">
        <v>1</v>
      </c>
    </row>
    <row r="443" spans="1:13" ht="31.2" x14ac:dyDescent="0.3">
      <c r="A443" s="3" t="s">
        <v>437</v>
      </c>
      <c r="B443">
        <v>1</v>
      </c>
      <c r="C443">
        <v>1</v>
      </c>
      <c r="D443">
        <v>0</v>
      </c>
      <c r="E443">
        <v>2</v>
      </c>
      <c r="F443">
        <v>1</v>
      </c>
      <c r="G443">
        <v>1</v>
      </c>
      <c r="H443">
        <v>1</v>
      </c>
      <c r="I443">
        <v>2</v>
      </c>
      <c r="J443">
        <v>0</v>
      </c>
      <c r="K443">
        <v>0</v>
      </c>
      <c r="L443">
        <v>4</v>
      </c>
      <c r="M443">
        <v>1</v>
      </c>
    </row>
    <row r="444" spans="1:13" ht="31.2" x14ac:dyDescent="0.3">
      <c r="A444" s="3" t="s">
        <v>438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ht="31.2" x14ac:dyDescent="0.3">
      <c r="A445" s="3" t="s">
        <v>439</v>
      </c>
      <c r="B445">
        <v>10</v>
      </c>
      <c r="C445">
        <v>12</v>
      </c>
      <c r="D445">
        <v>5</v>
      </c>
      <c r="E445">
        <v>4</v>
      </c>
      <c r="F445">
        <v>5</v>
      </c>
      <c r="G445">
        <v>4</v>
      </c>
      <c r="H445">
        <v>6</v>
      </c>
      <c r="I445">
        <v>7</v>
      </c>
      <c r="J445">
        <v>13</v>
      </c>
      <c r="K445">
        <v>7</v>
      </c>
      <c r="L445">
        <v>5</v>
      </c>
      <c r="M445">
        <v>6</v>
      </c>
    </row>
    <row r="446" spans="1:13" ht="31.2" x14ac:dyDescent="0.3">
      <c r="A446" s="3" t="s">
        <v>440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ht="31.2" x14ac:dyDescent="0.3">
      <c r="A447" s="3" t="s">
        <v>441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</row>
    <row r="448" spans="1:13" ht="31.2" x14ac:dyDescent="0.3">
      <c r="A448" s="3" t="s">
        <v>442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ht="31.2" x14ac:dyDescent="0.3">
      <c r="A449" s="3" t="s">
        <v>443</v>
      </c>
      <c r="B449">
        <v>3</v>
      </c>
      <c r="C449">
        <v>2</v>
      </c>
      <c r="D449">
        <v>1</v>
      </c>
      <c r="E449">
        <v>1</v>
      </c>
      <c r="F449">
        <v>3</v>
      </c>
      <c r="G449">
        <v>0</v>
      </c>
      <c r="H449">
        <v>0</v>
      </c>
      <c r="I449">
        <v>1</v>
      </c>
      <c r="J449">
        <v>0</v>
      </c>
      <c r="K449">
        <v>1</v>
      </c>
      <c r="L449">
        <v>3</v>
      </c>
      <c r="M449">
        <v>1</v>
      </c>
    </row>
    <row r="450" spans="1:13" ht="31.2" x14ac:dyDescent="0.3">
      <c r="A450" s="3" t="s">
        <v>444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</row>
    <row r="451" spans="1:13" ht="31.2" x14ac:dyDescent="0.3">
      <c r="A451" s="3" t="s">
        <v>445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ht="31.2" x14ac:dyDescent="0.3">
      <c r="A452" s="3" t="s">
        <v>446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ht="31.2" x14ac:dyDescent="0.3">
      <c r="A453" s="3" t="s">
        <v>447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ht="46.8" x14ac:dyDescent="0.3">
      <c r="A454" s="3" t="s">
        <v>448</v>
      </c>
      <c r="B454">
        <v>3</v>
      </c>
      <c r="C454">
        <v>5</v>
      </c>
      <c r="D454">
        <v>9</v>
      </c>
      <c r="E454">
        <v>7</v>
      </c>
      <c r="F454">
        <v>11</v>
      </c>
      <c r="G454">
        <v>7</v>
      </c>
      <c r="H454">
        <v>6</v>
      </c>
      <c r="I454">
        <v>3</v>
      </c>
      <c r="J454">
        <v>2</v>
      </c>
      <c r="K454">
        <v>3</v>
      </c>
      <c r="L454">
        <v>4</v>
      </c>
      <c r="M454">
        <v>5</v>
      </c>
    </row>
    <row r="455" spans="1:13" x14ac:dyDescent="0.3">
      <c r="A455" s="3" t="s">
        <v>449</v>
      </c>
      <c r="B455">
        <v>2</v>
      </c>
      <c r="C455">
        <v>1</v>
      </c>
      <c r="D455">
        <v>5</v>
      </c>
      <c r="E455">
        <v>2</v>
      </c>
      <c r="F455">
        <v>3</v>
      </c>
      <c r="G455">
        <v>3</v>
      </c>
      <c r="H455">
        <v>5</v>
      </c>
      <c r="I455">
        <v>3</v>
      </c>
      <c r="J455">
        <v>2</v>
      </c>
      <c r="K455">
        <v>5</v>
      </c>
      <c r="L455">
        <v>3</v>
      </c>
      <c r="M455">
        <v>2</v>
      </c>
    </row>
    <row r="456" spans="1:13" x14ac:dyDescent="0.3">
      <c r="A456" s="3" t="s">
        <v>450</v>
      </c>
      <c r="B456">
        <v>0</v>
      </c>
      <c r="C456">
        <v>0</v>
      </c>
      <c r="D456">
        <v>2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0</v>
      </c>
      <c r="M456">
        <v>0</v>
      </c>
    </row>
    <row r="457" spans="1:13" x14ac:dyDescent="0.3">
      <c r="A457" s="3" t="s">
        <v>451</v>
      </c>
      <c r="B457">
        <v>0</v>
      </c>
      <c r="C457">
        <v>1</v>
      </c>
      <c r="D457">
        <v>0</v>
      </c>
      <c r="E457">
        <v>0</v>
      </c>
      <c r="F457">
        <v>2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s="3" t="s">
        <v>452</v>
      </c>
      <c r="B458">
        <v>0</v>
      </c>
      <c r="C458">
        <v>2</v>
      </c>
      <c r="D458">
        <v>7</v>
      </c>
      <c r="E458">
        <v>2</v>
      </c>
      <c r="F458">
        <v>3</v>
      </c>
      <c r="G458">
        <v>1</v>
      </c>
      <c r="H458">
        <v>1</v>
      </c>
      <c r="I458">
        <v>1</v>
      </c>
      <c r="J458">
        <v>2</v>
      </c>
      <c r="K458">
        <v>0</v>
      </c>
      <c r="L458">
        <v>2</v>
      </c>
      <c r="M458">
        <v>2</v>
      </c>
    </row>
    <row r="459" spans="1:13" x14ac:dyDescent="0.3">
      <c r="A459" s="3" t="s">
        <v>453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s="3" t="s">
        <v>454</v>
      </c>
      <c r="B460">
        <v>0</v>
      </c>
      <c r="C460">
        <v>1</v>
      </c>
      <c r="D460">
        <v>2</v>
      </c>
      <c r="E460">
        <v>1</v>
      </c>
      <c r="F460">
        <v>0</v>
      </c>
      <c r="G460">
        <v>2</v>
      </c>
      <c r="H460">
        <v>0</v>
      </c>
      <c r="I460">
        <v>0</v>
      </c>
      <c r="J460">
        <v>1</v>
      </c>
      <c r="K460">
        <v>1</v>
      </c>
      <c r="L460">
        <v>1</v>
      </c>
      <c r="M460">
        <v>1</v>
      </c>
    </row>
    <row r="461" spans="1:13" x14ac:dyDescent="0.3">
      <c r="A461" s="3" t="s">
        <v>455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</row>
    <row r="462" spans="1:13" x14ac:dyDescent="0.3">
      <c r="A462" s="3" t="s">
        <v>456</v>
      </c>
      <c r="B462">
        <v>2</v>
      </c>
      <c r="C462">
        <v>0</v>
      </c>
      <c r="D462">
        <v>7</v>
      </c>
      <c r="E462">
        <v>2</v>
      </c>
      <c r="F462">
        <v>1</v>
      </c>
      <c r="G462">
        <v>3</v>
      </c>
      <c r="H462">
        <v>0</v>
      </c>
      <c r="I462">
        <v>2</v>
      </c>
      <c r="J462">
        <v>6</v>
      </c>
      <c r="K462">
        <v>1</v>
      </c>
      <c r="L462">
        <v>6</v>
      </c>
      <c r="M462">
        <v>0</v>
      </c>
    </row>
    <row r="463" spans="1:13" x14ac:dyDescent="0.3">
      <c r="A463" s="3" t="s">
        <v>457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2</v>
      </c>
      <c r="M463">
        <v>0</v>
      </c>
    </row>
    <row r="464" spans="1:13" x14ac:dyDescent="0.3">
      <c r="A464" s="3" t="s">
        <v>458</v>
      </c>
      <c r="B464">
        <v>33</v>
      </c>
      <c r="C464">
        <v>29</v>
      </c>
      <c r="D464">
        <v>32</v>
      </c>
      <c r="E464">
        <v>32</v>
      </c>
      <c r="F464">
        <v>32</v>
      </c>
      <c r="G464">
        <v>33</v>
      </c>
      <c r="H464">
        <v>27</v>
      </c>
      <c r="I464">
        <v>32</v>
      </c>
      <c r="J464">
        <v>37</v>
      </c>
      <c r="K464">
        <v>21</v>
      </c>
      <c r="L464">
        <v>27</v>
      </c>
      <c r="M464">
        <v>22</v>
      </c>
    </row>
    <row r="465" spans="1:13" x14ac:dyDescent="0.3">
      <c r="A465" s="3" t="s">
        <v>459</v>
      </c>
      <c r="B465">
        <v>156</v>
      </c>
      <c r="C465">
        <v>178</v>
      </c>
      <c r="D465">
        <v>208</v>
      </c>
      <c r="E465">
        <v>144</v>
      </c>
      <c r="F465">
        <v>203</v>
      </c>
      <c r="G465">
        <v>191</v>
      </c>
      <c r="H465">
        <v>168</v>
      </c>
      <c r="I465">
        <v>216</v>
      </c>
      <c r="J465">
        <v>199</v>
      </c>
      <c r="K465">
        <v>154</v>
      </c>
      <c r="L465">
        <v>175</v>
      </c>
      <c r="M465">
        <v>151</v>
      </c>
    </row>
    <row r="466" spans="1:13" x14ac:dyDescent="0.3">
      <c r="A466" s="3" t="s">
        <v>460</v>
      </c>
      <c r="B466">
        <v>64</v>
      </c>
      <c r="C466">
        <v>55</v>
      </c>
      <c r="D466">
        <v>75</v>
      </c>
      <c r="E466">
        <v>41</v>
      </c>
      <c r="F466">
        <v>76</v>
      </c>
      <c r="G466">
        <v>67</v>
      </c>
      <c r="H466">
        <v>58</v>
      </c>
      <c r="I466">
        <v>80</v>
      </c>
      <c r="J466">
        <v>63</v>
      </c>
      <c r="K466">
        <v>66</v>
      </c>
      <c r="L466">
        <v>56</v>
      </c>
      <c r="M466">
        <v>76</v>
      </c>
    </row>
    <row r="467" spans="1:13" x14ac:dyDescent="0.3">
      <c r="A467" s="3" t="s">
        <v>461</v>
      </c>
      <c r="B467">
        <v>1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3</v>
      </c>
      <c r="I467">
        <v>0</v>
      </c>
      <c r="J467">
        <v>1</v>
      </c>
      <c r="K467">
        <v>0</v>
      </c>
      <c r="L467">
        <v>2</v>
      </c>
      <c r="M467">
        <v>2</v>
      </c>
    </row>
    <row r="468" spans="1:13" x14ac:dyDescent="0.3">
      <c r="A468" s="3" t="s">
        <v>462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3">
      <c r="A469" s="3" t="s">
        <v>463</v>
      </c>
      <c r="B469">
        <v>3</v>
      </c>
      <c r="C469">
        <v>2</v>
      </c>
      <c r="D469">
        <v>0</v>
      </c>
      <c r="E469">
        <v>1</v>
      </c>
      <c r="F469">
        <v>3</v>
      </c>
      <c r="G469">
        <v>4</v>
      </c>
      <c r="H469">
        <v>0</v>
      </c>
      <c r="I469">
        <v>0</v>
      </c>
      <c r="J469">
        <v>1</v>
      </c>
      <c r="K469">
        <v>0</v>
      </c>
      <c r="L469">
        <v>1</v>
      </c>
      <c r="M469">
        <v>0</v>
      </c>
    </row>
    <row r="470" spans="1:13" x14ac:dyDescent="0.3">
      <c r="A470" s="3" t="s">
        <v>464</v>
      </c>
      <c r="B470">
        <v>4</v>
      </c>
      <c r="C470">
        <v>5</v>
      </c>
      <c r="D470">
        <v>10</v>
      </c>
      <c r="E470">
        <v>8</v>
      </c>
      <c r="F470">
        <v>8</v>
      </c>
      <c r="G470">
        <v>8</v>
      </c>
      <c r="H470">
        <v>11</v>
      </c>
      <c r="I470">
        <v>7</v>
      </c>
      <c r="J470">
        <v>9</v>
      </c>
      <c r="K470">
        <v>6</v>
      </c>
      <c r="L470">
        <v>8</v>
      </c>
      <c r="M470">
        <v>7</v>
      </c>
    </row>
    <row r="471" spans="1:13" x14ac:dyDescent="0.3">
      <c r="A471" s="3" t="s">
        <v>465</v>
      </c>
      <c r="B471">
        <v>141</v>
      </c>
      <c r="C471">
        <v>178</v>
      </c>
      <c r="D471">
        <v>217</v>
      </c>
      <c r="E471">
        <v>184</v>
      </c>
      <c r="F471">
        <v>200</v>
      </c>
      <c r="G471">
        <v>234</v>
      </c>
      <c r="H471">
        <v>166</v>
      </c>
      <c r="I471">
        <v>213</v>
      </c>
      <c r="J471">
        <v>214</v>
      </c>
      <c r="K471">
        <v>153</v>
      </c>
      <c r="L471">
        <v>172</v>
      </c>
      <c r="M471">
        <v>179</v>
      </c>
    </row>
    <row r="472" spans="1:13" x14ac:dyDescent="0.3">
      <c r="A472" s="3" t="s">
        <v>466</v>
      </c>
      <c r="B472">
        <v>2</v>
      </c>
      <c r="C472">
        <v>3</v>
      </c>
      <c r="D472">
        <v>1</v>
      </c>
      <c r="E472">
        <v>1</v>
      </c>
      <c r="F472">
        <v>3</v>
      </c>
      <c r="G472">
        <v>3</v>
      </c>
      <c r="H472">
        <v>1</v>
      </c>
      <c r="I472">
        <v>2</v>
      </c>
      <c r="J472">
        <v>2</v>
      </c>
      <c r="K472">
        <v>1</v>
      </c>
      <c r="L472">
        <v>2</v>
      </c>
      <c r="M472">
        <v>0</v>
      </c>
    </row>
    <row r="473" spans="1:13" ht="31.2" x14ac:dyDescent="0.3">
      <c r="A473" s="3" t="s">
        <v>467</v>
      </c>
      <c r="B473">
        <v>227</v>
      </c>
      <c r="C473">
        <v>251</v>
      </c>
      <c r="D473">
        <v>318</v>
      </c>
      <c r="E473">
        <v>276</v>
      </c>
      <c r="F473">
        <v>302</v>
      </c>
      <c r="G473">
        <v>296</v>
      </c>
      <c r="H473">
        <v>238</v>
      </c>
      <c r="I473">
        <v>312</v>
      </c>
      <c r="J473">
        <v>237</v>
      </c>
      <c r="K473">
        <v>182</v>
      </c>
      <c r="L473">
        <v>240</v>
      </c>
      <c r="M473">
        <v>221</v>
      </c>
    </row>
    <row r="474" spans="1:13" x14ac:dyDescent="0.3">
      <c r="A474" s="3" t="s">
        <v>468</v>
      </c>
      <c r="B474">
        <v>0</v>
      </c>
      <c r="C474">
        <v>5</v>
      </c>
      <c r="D474">
        <v>2</v>
      </c>
      <c r="E474">
        <v>2</v>
      </c>
      <c r="F474">
        <v>3</v>
      </c>
      <c r="G474">
        <v>0</v>
      </c>
      <c r="H474">
        <v>1</v>
      </c>
      <c r="I474">
        <v>1</v>
      </c>
      <c r="J474">
        <v>1</v>
      </c>
      <c r="K474">
        <v>1</v>
      </c>
      <c r="L474">
        <v>3</v>
      </c>
      <c r="M474">
        <v>1</v>
      </c>
    </row>
    <row r="475" spans="1:13" x14ac:dyDescent="0.3">
      <c r="A475" s="3" t="s">
        <v>469</v>
      </c>
      <c r="B475">
        <v>1</v>
      </c>
      <c r="C475">
        <v>2</v>
      </c>
      <c r="D475">
        <v>2</v>
      </c>
      <c r="E475">
        <v>1</v>
      </c>
      <c r="F475">
        <v>0</v>
      </c>
      <c r="G475">
        <v>1</v>
      </c>
      <c r="H475">
        <v>1</v>
      </c>
      <c r="I475">
        <v>5</v>
      </c>
      <c r="J475">
        <v>4</v>
      </c>
      <c r="K475">
        <v>2</v>
      </c>
      <c r="L475">
        <v>0</v>
      </c>
      <c r="M475">
        <v>0</v>
      </c>
    </row>
    <row r="476" spans="1:13" x14ac:dyDescent="0.3">
      <c r="A476" s="3" t="s">
        <v>470</v>
      </c>
      <c r="B476">
        <v>1</v>
      </c>
      <c r="C476">
        <v>0</v>
      </c>
      <c r="D476">
        <v>2</v>
      </c>
      <c r="E476">
        <v>0</v>
      </c>
      <c r="F476">
        <v>3</v>
      </c>
      <c r="G476">
        <v>1</v>
      </c>
      <c r="H476">
        <v>0</v>
      </c>
      <c r="I476">
        <v>2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s="3" t="s">
        <v>471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ht="31.2" x14ac:dyDescent="0.3">
      <c r="A478" s="3" t="s">
        <v>472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</row>
    <row r="479" spans="1:13" ht="31.2" x14ac:dyDescent="0.3">
      <c r="A479" s="3" t="s">
        <v>473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ht="31.2" x14ac:dyDescent="0.3">
      <c r="A480" s="3" t="s">
        <v>474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</row>
    <row r="481" spans="1:13" ht="46.8" x14ac:dyDescent="0.3">
      <c r="A481" s="3" t="s">
        <v>475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ht="31.2" x14ac:dyDescent="0.3">
      <c r="A482" s="3" t="s">
        <v>476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ht="46.8" x14ac:dyDescent="0.3">
      <c r="A483" s="3" t="s">
        <v>477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s="3" t="s">
        <v>478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1</v>
      </c>
    </row>
    <row r="485" spans="1:13" ht="31.2" x14ac:dyDescent="0.3">
      <c r="A485" s="3" t="s">
        <v>479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ht="31.2" x14ac:dyDescent="0.3">
      <c r="A486" s="3" t="s">
        <v>480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</row>
    <row r="487" spans="1:13" x14ac:dyDescent="0.3">
      <c r="A487" s="3" t="s">
        <v>481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s="3" t="s">
        <v>482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s="3" t="s">
        <v>483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ht="46.8" x14ac:dyDescent="0.3">
      <c r="A490" s="3" t="s">
        <v>484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ht="31.2" x14ac:dyDescent="0.3">
      <c r="A491" s="3" t="s">
        <v>485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ht="31.2" x14ac:dyDescent="0.3">
      <c r="A492" s="3" t="s">
        <v>486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s="3" t="s">
        <v>487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s="3" t="s">
        <v>488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s="3" t="s">
        <v>489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s="3" t="s">
        <v>490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s="3" t="s">
        <v>491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s="3" t="s">
        <v>492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ht="31.2" x14ac:dyDescent="0.3">
      <c r="A499" s="3" t="s">
        <v>493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ht="31.2" x14ac:dyDescent="0.3">
      <c r="A500" s="3" t="s">
        <v>494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s="3" t="s">
        <v>495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s="3" t="s">
        <v>496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s="3" t="s">
        <v>497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s="3" t="s">
        <v>498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ht="31.2" x14ac:dyDescent="0.3">
      <c r="A505" s="3" t="s">
        <v>499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s="3" t="s">
        <v>500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s="3" t="s">
        <v>501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s="3" t="s">
        <v>502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ht="31.2" x14ac:dyDescent="0.3">
      <c r="A509" s="3" t="s">
        <v>503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ht="31.2" x14ac:dyDescent="0.3">
      <c r="A510" s="3" t="s">
        <v>504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s="3" t="s">
        <v>505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ht="46.8" x14ac:dyDescent="0.3">
      <c r="A512" s="3" t="s">
        <v>506</v>
      </c>
      <c r="B512">
        <v>0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s="3" t="s">
        <v>507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s="5" t="s">
        <v>2070</v>
      </c>
      <c r="B514" s="6">
        <f>SUM(B515:B581)</f>
        <v>309</v>
      </c>
      <c r="C514" s="6">
        <f t="shared" ref="C514:M514" si="6">SUM(C515:C581)</f>
        <v>337</v>
      </c>
      <c r="D514" s="6">
        <f t="shared" si="6"/>
        <v>415</v>
      </c>
      <c r="E514" s="6">
        <f t="shared" si="6"/>
        <v>308</v>
      </c>
      <c r="F514" s="6">
        <f t="shared" si="6"/>
        <v>391</v>
      </c>
      <c r="G514" s="6">
        <f t="shared" si="6"/>
        <v>352</v>
      </c>
      <c r="H514" s="6">
        <f t="shared" si="6"/>
        <v>331</v>
      </c>
      <c r="I514" s="6">
        <f t="shared" si="6"/>
        <v>440</v>
      </c>
      <c r="J514" s="6">
        <f t="shared" si="6"/>
        <v>329</v>
      </c>
      <c r="K514" s="6">
        <f t="shared" si="6"/>
        <v>280</v>
      </c>
      <c r="L514" s="6">
        <f t="shared" si="6"/>
        <v>344</v>
      </c>
      <c r="M514" s="6">
        <f t="shared" si="6"/>
        <v>294</v>
      </c>
    </row>
    <row r="515" spans="1:13" ht="31.2" x14ac:dyDescent="0.3">
      <c r="A515" s="3" t="s">
        <v>508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</row>
    <row r="516" spans="1:13" ht="31.2" x14ac:dyDescent="0.3">
      <c r="A516" s="3" t="s">
        <v>509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ht="31.2" x14ac:dyDescent="0.3">
      <c r="A517" s="3" t="s">
        <v>510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ht="31.2" x14ac:dyDescent="0.3">
      <c r="A518" s="3" t="s">
        <v>511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s="3" t="s">
        <v>512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ht="31.2" x14ac:dyDescent="0.3">
      <c r="A520" s="3" t="s">
        <v>513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ht="31.2" x14ac:dyDescent="0.3">
      <c r="A521" s="3" t="s">
        <v>514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</row>
    <row r="522" spans="1:13" ht="31.2" x14ac:dyDescent="0.3">
      <c r="A522" s="3" t="s">
        <v>515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ht="31.2" x14ac:dyDescent="0.3">
      <c r="A523" s="3" t="s">
        <v>516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ht="31.2" x14ac:dyDescent="0.3">
      <c r="A524" s="3" t="s">
        <v>517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s="3" t="s">
        <v>518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s="3" t="s">
        <v>519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 s="3" t="s">
        <v>520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ht="46.8" x14ac:dyDescent="0.3">
      <c r="A528" s="3" t="s">
        <v>521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s="3" t="s">
        <v>522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s="3" t="s">
        <v>523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ht="31.2" x14ac:dyDescent="0.3">
      <c r="A531" s="3" t="s">
        <v>524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s="3" t="s">
        <v>525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s="3" t="s">
        <v>526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</row>
    <row r="534" spans="1:13" ht="31.2" x14ac:dyDescent="0.3">
      <c r="A534" s="3" t="s">
        <v>527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ht="31.2" x14ac:dyDescent="0.3">
      <c r="A535" s="3" t="s">
        <v>528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s="3" t="s">
        <v>529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ht="31.2" x14ac:dyDescent="0.3">
      <c r="A537" s="3" t="s">
        <v>530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ht="31.2" x14ac:dyDescent="0.3">
      <c r="A538" s="3" t="s">
        <v>531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s="3" t="s">
        <v>532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s="3" t="s">
        <v>533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ht="31.2" x14ac:dyDescent="0.3">
      <c r="A541" s="3" t="s">
        <v>534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s="3" t="s">
        <v>535</v>
      </c>
      <c r="B542">
        <v>3</v>
      </c>
      <c r="C542">
        <v>5</v>
      </c>
      <c r="D542">
        <v>6</v>
      </c>
      <c r="E542">
        <v>1</v>
      </c>
      <c r="F542">
        <v>4</v>
      </c>
      <c r="G542">
        <v>4</v>
      </c>
      <c r="H542">
        <v>4</v>
      </c>
      <c r="I542">
        <v>5</v>
      </c>
      <c r="J542">
        <v>2</v>
      </c>
      <c r="K542">
        <v>2</v>
      </c>
      <c r="L542">
        <v>3</v>
      </c>
      <c r="M542">
        <v>7</v>
      </c>
    </row>
    <row r="543" spans="1:13" x14ac:dyDescent="0.3">
      <c r="A543" s="3" t="s">
        <v>536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s="3" t="s">
        <v>537</v>
      </c>
      <c r="B544">
        <v>2</v>
      </c>
      <c r="C544">
        <v>2</v>
      </c>
      <c r="D544">
        <v>3</v>
      </c>
      <c r="E544">
        <v>1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1</v>
      </c>
      <c r="M544">
        <v>1</v>
      </c>
    </row>
    <row r="545" spans="1:13" x14ac:dyDescent="0.3">
      <c r="A545" s="3" t="s">
        <v>538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2</v>
      </c>
      <c r="I545">
        <v>1</v>
      </c>
      <c r="J545">
        <v>0</v>
      </c>
      <c r="K545">
        <v>0</v>
      </c>
      <c r="L545">
        <v>1</v>
      </c>
      <c r="M545">
        <v>2</v>
      </c>
    </row>
    <row r="546" spans="1:13" ht="31.2" x14ac:dyDescent="0.3">
      <c r="A546" s="3" t="s">
        <v>539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2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ht="31.2" x14ac:dyDescent="0.3">
      <c r="A547" s="3" t="s">
        <v>540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</row>
    <row r="548" spans="1:13" x14ac:dyDescent="0.3">
      <c r="A548" s="3" t="s">
        <v>541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</row>
    <row r="549" spans="1:13" x14ac:dyDescent="0.3">
      <c r="A549" s="3" t="s">
        <v>542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2</v>
      </c>
      <c r="K549">
        <v>0</v>
      </c>
      <c r="L549">
        <v>1</v>
      </c>
      <c r="M549">
        <v>1</v>
      </c>
    </row>
    <row r="550" spans="1:13" x14ac:dyDescent="0.3">
      <c r="A550" s="3" t="s">
        <v>543</v>
      </c>
      <c r="B550">
        <v>0</v>
      </c>
      <c r="C550">
        <v>1</v>
      </c>
      <c r="D550">
        <v>2</v>
      </c>
      <c r="E550">
        <v>2</v>
      </c>
      <c r="F550">
        <v>5</v>
      </c>
      <c r="G550">
        <v>4</v>
      </c>
      <c r="H550">
        <v>1</v>
      </c>
      <c r="I550">
        <v>0</v>
      </c>
      <c r="J550">
        <v>1</v>
      </c>
      <c r="K550">
        <v>2</v>
      </c>
      <c r="L550">
        <v>1</v>
      </c>
      <c r="M550">
        <v>0</v>
      </c>
    </row>
    <row r="551" spans="1:13" x14ac:dyDescent="0.3">
      <c r="A551" s="3" t="s">
        <v>544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ht="31.2" x14ac:dyDescent="0.3">
      <c r="A552" s="3" t="s">
        <v>545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s="3" t="s">
        <v>546</v>
      </c>
      <c r="B553">
        <v>2</v>
      </c>
      <c r="C553">
        <v>7</v>
      </c>
      <c r="D553">
        <v>9</v>
      </c>
      <c r="E553">
        <v>5</v>
      </c>
      <c r="F553">
        <v>8</v>
      </c>
      <c r="G553">
        <v>11</v>
      </c>
      <c r="H553">
        <v>8</v>
      </c>
      <c r="I553">
        <v>8</v>
      </c>
      <c r="J553">
        <v>9</v>
      </c>
      <c r="K553">
        <v>4</v>
      </c>
      <c r="L553">
        <v>10</v>
      </c>
      <c r="M553">
        <v>7</v>
      </c>
    </row>
    <row r="554" spans="1:13" ht="31.2" x14ac:dyDescent="0.3">
      <c r="A554" s="3" t="s">
        <v>547</v>
      </c>
      <c r="B554">
        <v>4</v>
      </c>
      <c r="C554">
        <v>4</v>
      </c>
      <c r="D554">
        <v>9</v>
      </c>
      <c r="E554">
        <v>1</v>
      </c>
      <c r="F554">
        <v>4</v>
      </c>
      <c r="G554">
        <v>2</v>
      </c>
      <c r="H554">
        <v>5</v>
      </c>
      <c r="I554">
        <v>5</v>
      </c>
      <c r="J554">
        <v>7</v>
      </c>
      <c r="K554">
        <v>3</v>
      </c>
      <c r="L554">
        <v>5</v>
      </c>
      <c r="M554">
        <v>3</v>
      </c>
    </row>
    <row r="555" spans="1:13" x14ac:dyDescent="0.3">
      <c r="A555" s="3" t="s">
        <v>548</v>
      </c>
      <c r="B555">
        <v>289</v>
      </c>
      <c r="C555">
        <v>298</v>
      </c>
      <c r="D555">
        <v>365</v>
      </c>
      <c r="E555">
        <v>283</v>
      </c>
      <c r="F555">
        <v>358</v>
      </c>
      <c r="G555">
        <v>318</v>
      </c>
      <c r="H555">
        <v>301</v>
      </c>
      <c r="I555">
        <v>406</v>
      </c>
      <c r="J555">
        <v>296</v>
      </c>
      <c r="K555">
        <v>262</v>
      </c>
      <c r="L555">
        <v>309</v>
      </c>
      <c r="M555">
        <v>267</v>
      </c>
    </row>
    <row r="556" spans="1:13" x14ac:dyDescent="0.3">
      <c r="A556" s="3" t="s">
        <v>549</v>
      </c>
      <c r="B556">
        <v>2</v>
      </c>
      <c r="C556">
        <v>5</v>
      </c>
      <c r="D556">
        <v>3</v>
      </c>
      <c r="E556">
        <v>4</v>
      </c>
      <c r="F556">
        <v>2</v>
      </c>
      <c r="G556">
        <v>1</v>
      </c>
      <c r="H556">
        <v>2</v>
      </c>
      <c r="I556">
        <v>3</v>
      </c>
      <c r="J556">
        <v>3</v>
      </c>
      <c r="K556">
        <v>2</v>
      </c>
      <c r="L556">
        <v>7</v>
      </c>
      <c r="M556">
        <v>2</v>
      </c>
    </row>
    <row r="557" spans="1:13" x14ac:dyDescent="0.3">
      <c r="A557" s="3" t="s">
        <v>550</v>
      </c>
      <c r="B557">
        <v>2</v>
      </c>
      <c r="C557">
        <v>2</v>
      </c>
      <c r="D557">
        <v>2</v>
      </c>
      <c r="E557">
        <v>2</v>
      </c>
      <c r="F557">
        <v>1</v>
      </c>
      <c r="G557">
        <v>2</v>
      </c>
      <c r="H557">
        <v>2</v>
      </c>
      <c r="I557">
        <v>2</v>
      </c>
      <c r="J557">
        <v>1</v>
      </c>
      <c r="K557">
        <v>0</v>
      </c>
      <c r="L557">
        <v>0</v>
      </c>
      <c r="M557">
        <v>0</v>
      </c>
    </row>
    <row r="558" spans="1:13" ht="31.2" x14ac:dyDescent="0.3">
      <c r="A558" s="3" t="s">
        <v>551</v>
      </c>
      <c r="B558">
        <v>0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</row>
    <row r="559" spans="1:13" x14ac:dyDescent="0.3">
      <c r="A559" s="3" t="s">
        <v>552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</row>
    <row r="560" spans="1:13" x14ac:dyDescent="0.3">
      <c r="A560" s="3" t="s">
        <v>553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s="3" t="s">
        <v>554</v>
      </c>
      <c r="B561">
        <v>0</v>
      </c>
      <c r="C561">
        <v>0</v>
      </c>
      <c r="D561">
        <v>2</v>
      </c>
      <c r="E561">
        <v>0</v>
      </c>
      <c r="F561">
        <v>0</v>
      </c>
      <c r="G561">
        <v>1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1</v>
      </c>
    </row>
    <row r="562" spans="1:13" ht="31.2" x14ac:dyDescent="0.3">
      <c r="A562" s="3" t="s">
        <v>555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s="3" t="s">
        <v>556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ht="31.2" x14ac:dyDescent="0.3">
      <c r="A564" s="3" t="s">
        <v>557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s="3" t="s">
        <v>558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</row>
    <row r="566" spans="1:13" x14ac:dyDescent="0.3">
      <c r="A566" s="3" t="s">
        <v>559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ht="31.2" x14ac:dyDescent="0.3">
      <c r="A567" s="3" t="s">
        <v>560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 s="3" t="s">
        <v>561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 s="3" t="s">
        <v>562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</row>
    <row r="570" spans="1:13" x14ac:dyDescent="0.3">
      <c r="A570" s="3" t="s">
        <v>563</v>
      </c>
      <c r="B570">
        <v>3</v>
      </c>
      <c r="C570">
        <v>8</v>
      </c>
      <c r="D570">
        <v>4</v>
      </c>
      <c r="E570">
        <v>4</v>
      </c>
      <c r="F570">
        <v>3</v>
      </c>
      <c r="G570">
        <v>3</v>
      </c>
      <c r="H570">
        <v>2</v>
      </c>
      <c r="I570">
        <v>7</v>
      </c>
      <c r="J570">
        <v>1</v>
      </c>
      <c r="K570">
        <v>2</v>
      </c>
      <c r="L570">
        <v>0</v>
      </c>
      <c r="M570">
        <v>0</v>
      </c>
    </row>
    <row r="571" spans="1:13" x14ac:dyDescent="0.3">
      <c r="A571" s="3" t="s">
        <v>564</v>
      </c>
      <c r="B571">
        <v>0</v>
      </c>
      <c r="C571">
        <v>0</v>
      </c>
      <c r="D571">
        <v>0</v>
      </c>
      <c r="E571">
        <v>2</v>
      </c>
      <c r="F571">
        <v>1</v>
      </c>
      <c r="G571">
        <v>1</v>
      </c>
      <c r="H571">
        <v>1</v>
      </c>
      <c r="I571">
        <v>1</v>
      </c>
      <c r="J571">
        <v>2</v>
      </c>
      <c r="K571">
        <v>1</v>
      </c>
      <c r="L571">
        <v>0</v>
      </c>
      <c r="M571">
        <v>0</v>
      </c>
    </row>
    <row r="572" spans="1:13" x14ac:dyDescent="0.3">
      <c r="A572" s="3" t="s">
        <v>565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 s="3" t="s">
        <v>566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s="3" t="s">
        <v>567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 s="3" t="s">
        <v>568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0</v>
      </c>
    </row>
    <row r="576" spans="1:13" ht="31.2" x14ac:dyDescent="0.3">
      <c r="A576" s="3" t="s">
        <v>569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s="3" t="s">
        <v>570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</row>
    <row r="578" spans="1:13" x14ac:dyDescent="0.3">
      <c r="A578" s="3" t="s">
        <v>571</v>
      </c>
      <c r="B578">
        <v>0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</row>
    <row r="579" spans="1:13" ht="31.2" x14ac:dyDescent="0.3">
      <c r="A579" s="3" t="s">
        <v>572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ht="31.2" x14ac:dyDescent="0.3">
      <c r="A580" s="3" t="s">
        <v>573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ht="31.2" x14ac:dyDescent="0.3">
      <c r="A581" s="3" t="s">
        <v>574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3</v>
      </c>
      <c r="K581">
        <v>0</v>
      </c>
      <c r="L581">
        <v>1</v>
      </c>
      <c r="M581">
        <v>0</v>
      </c>
    </row>
    <row r="582" spans="1:13" x14ac:dyDescent="0.3">
      <c r="A582" s="5" t="s">
        <v>2071</v>
      </c>
      <c r="B582" s="6">
        <f>SUM(B583:B629)</f>
        <v>53</v>
      </c>
      <c r="C582" s="6">
        <f t="shared" ref="C582:M582" si="7">SUM(C583:C629)</f>
        <v>68</v>
      </c>
      <c r="D582" s="6">
        <f t="shared" si="7"/>
        <v>65</v>
      </c>
      <c r="E582" s="6">
        <f t="shared" si="7"/>
        <v>51</v>
      </c>
      <c r="F582" s="6">
        <f t="shared" si="7"/>
        <v>72</v>
      </c>
      <c r="G582" s="6">
        <f t="shared" si="7"/>
        <v>60</v>
      </c>
      <c r="H582" s="6">
        <f t="shared" si="7"/>
        <v>51</v>
      </c>
      <c r="I582" s="6">
        <f t="shared" si="7"/>
        <v>61</v>
      </c>
      <c r="J582" s="6">
        <f t="shared" si="7"/>
        <v>54</v>
      </c>
      <c r="K582" s="6">
        <f t="shared" si="7"/>
        <v>57</v>
      </c>
      <c r="L582" s="6">
        <f t="shared" si="7"/>
        <v>49</v>
      </c>
      <c r="M582" s="6">
        <f t="shared" si="7"/>
        <v>48</v>
      </c>
    </row>
    <row r="583" spans="1:13" x14ac:dyDescent="0.3">
      <c r="A583" s="3" t="s">
        <v>575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2</v>
      </c>
    </row>
    <row r="584" spans="1:13" x14ac:dyDescent="0.3">
      <c r="A584" s="3" t="s">
        <v>576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 s="3" t="s">
        <v>577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ht="31.2" x14ac:dyDescent="0.3">
      <c r="A586" s="3" t="s">
        <v>578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 s="3" t="s">
        <v>579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s="3" t="s">
        <v>580</v>
      </c>
      <c r="B588">
        <v>2</v>
      </c>
      <c r="C588">
        <v>2</v>
      </c>
      <c r="D588">
        <v>0</v>
      </c>
      <c r="E588">
        <v>1</v>
      </c>
      <c r="F588">
        <v>0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0</v>
      </c>
    </row>
    <row r="589" spans="1:13" ht="31.2" x14ac:dyDescent="0.3">
      <c r="A589" s="3" t="s">
        <v>581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 s="3" t="s">
        <v>582</v>
      </c>
      <c r="B590">
        <v>4</v>
      </c>
      <c r="C590">
        <v>7</v>
      </c>
      <c r="D590">
        <v>4</v>
      </c>
      <c r="E590">
        <v>1</v>
      </c>
      <c r="F590">
        <v>2</v>
      </c>
      <c r="G590">
        <v>2</v>
      </c>
      <c r="H590">
        <v>1</v>
      </c>
      <c r="I590">
        <v>1</v>
      </c>
      <c r="J590">
        <v>0</v>
      </c>
      <c r="K590">
        <v>3</v>
      </c>
      <c r="L590">
        <v>5</v>
      </c>
      <c r="M590">
        <v>2</v>
      </c>
    </row>
    <row r="591" spans="1:13" x14ac:dyDescent="0.3">
      <c r="A591" s="3" t="s">
        <v>583</v>
      </c>
      <c r="B591">
        <v>4</v>
      </c>
      <c r="C591">
        <v>1</v>
      </c>
      <c r="D591">
        <v>2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1</v>
      </c>
      <c r="K591">
        <v>3</v>
      </c>
      <c r="L591">
        <v>0</v>
      </c>
      <c r="M591">
        <v>1</v>
      </c>
    </row>
    <row r="592" spans="1:13" ht="31.2" x14ac:dyDescent="0.3">
      <c r="A592" s="3" t="s">
        <v>584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3">
      <c r="A593" s="3" t="s">
        <v>585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s="3" t="s">
        <v>586</v>
      </c>
      <c r="B594">
        <v>8</v>
      </c>
      <c r="C594">
        <v>9</v>
      </c>
      <c r="D594">
        <v>13</v>
      </c>
      <c r="E594">
        <v>11</v>
      </c>
      <c r="F594">
        <v>5</v>
      </c>
      <c r="G594">
        <v>16</v>
      </c>
      <c r="H594">
        <v>8</v>
      </c>
      <c r="I594">
        <v>15</v>
      </c>
      <c r="J594">
        <v>16</v>
      </c>
      <c r="K594">
        <v>10</v>
      </c>
      <c r="L594">
        <v>8</v>
      </c>
      <c r="M594">
        <v>7</v>
      </c>
    </row>
    <row r="595" spans="1:13" x14ac:dyDescent="0.3">
      <c r="A595" s="3" t="s">
        <v>587</v>
      </c>
      <c r="B595">
        <v>0</v>
      </c>
      <c r="C595">
        <v>2</v>
      </c>
      <c r="D595">
        <v>1</v>
      </c>
      <c r="E595">
        <v>1</v>
      </c>
      <c r="F595">
        <v>3</v>
      </c>
      <c r="G595">
        <v>2</v>
      </c>
      <c r="H595">
        <v>2</v>
      </c>
      <c r="I595">
        <v>2</v>
      </c>
      <c r="J595">
        <v>1</v>
      </c>
      <c r="K595">
        <v>3</v>
      </c>
      <c r="L595">
        <v>0</v>
      </c>
      <c r="M595">
        <v>1</v>
      </c>
    </row>
    <row r="596" spans="1:13" x14ac:dyDescent="0.3">
      <c r="A596" s="3" t="s">
        <v>588</v>
      </c>
      <c r="B596">
        <v>2</v>
      </c>
      <c r="C596">
        <v>2</v>
      </c>
      <c r="D596">
        <v>3</v>
      </c>
      <c r="E596">
        <v>0</v>
      </c>
      <c r="F596">
        <v>5</v>
      </c>
      <c r="G596">
        <v>2</v>
      </c>
      <c r="H596">
        <v>1</v>
      </c>
      <c r="I596">
        <v>3</v>
      </c>
      <c r="J596">
        <v>1</v>
      </c>
      <c r="K596">
        <v>2</v>
      </c>
      <c r="L596">
        <v>1</v>
      </c>
      <c r="M596">
        <v>2</v>
      </c>
    </row>
    <row r="597" spans="1:13" ht="31.2" x14ac:dyDescent="0.3">
      <c r="A597" s="3" t="s">
        <v>589</v>
      </c>
      <c r="B597">
        <v>2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1</v>
      </c>
    </row>
    <row r="598" spans="1:13" x14ac:dyDescent="0.3">
      <c r="A598" s="3" t="s">
        <v>590</v>
      </c>
      <c r="B598">
        <v>0</v>
      </c>
      <c r="C598">
        <v>0</v>
      </c>
      <c r="D598">
        <v>1</v>
      </c>
      <c r="E598">
        <v>1</v>
      </c>
      <c r="F598">
        <v>3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0</v>
      </c>
      <c r="M598">
        <v>0</v>
      </c>
    </row>
    <row r="599" spans="1:13" x14ac:dyDescent="0.3">
      <c r="A599" s="3" t="s">
        <v>591</v>
      </c>
      <c r="B599">
        <v>1</v>
      </c>
      <c r="C599">
        <v>1</v>
      </c>
      <c r="D599">
        <v>0</v>
      </c>
      <c r="E599">
        <v>0</v>
      </c>
      <c r="F599">
        <v>4</v>
      </c>
      <c r="G599">
        <v>0</v>
      </c>
      <c r="H599">
        <v>1</v>
      </c>
      <c r="I599">
        <v>2</v>
      </c>
      <c r="J599">
        <v>1</v>
      </c>
      <c r="K599">
        <v>0</v>
      </c>
      <c r="L599">
        <v>2</v>
      </c>
      <c r="M599">
        <v>1</v>
      </c>
    </row>
    <row r="600" spans="1:13" ht="31.2" x14ac:dyDescent="0.3">
      <c r="A600" s="3" t="s">
        <v>592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 s="3" t="s">
        <v>593</v>
      </c>
      <c r="B601">
        <v>0</v>
      </c>
      <c r="C601">
        <v>0</v>
      </c>
      <c r="D601">
        <v>1</v>
      </c>
      <c r="E601">
        <v>1</v>
      </c>
      <c r="F601">
        <v>3</v>
      </c>
      <c r="G601">
        <v>0</v>
      </c>
      <c r="H601">
        <v>2</v>
      </c>
      <c r="I601">
        <v>1</v>
      </c>
      <c r="J601">
        <v>1</v>
      </c>
      <c r="K601">
        <v>0</v>
      </c>
      <c r="L601">
        <v>1</v>
      </c>
      <c r="M601">
        <v>0</v>
      </c>
    </row>
    <row r="602" spans="1:13" x14ac:dyDescent="0.3">
      <c r="A602" s="3" t="s">
        <v>594</v>
      </c>
      <c r="B602">
        <v>6</v>
      </c>
      <c r="C602">
        <v>2</v>
      </c>
      <c r="D602">
        <v>4</v>
      </c>
      <c r="E602">
        <v>6</v>
      </c>
      <c r="F602">
        <v>1</v>
      </c>
      <c r="G602">
        <v>3</v>
      </c>
      <c r="H602">
        <v>4</v>
      </c>
      <c r="I602">
        <v>4</v>
      </c>
      <c r="J602">
        <v>5</v>
      </c>
      <c r="K602">
        <v>5</v>
      </c>
      <c r="L602">
        <v>5</v>
      </c>
      <c r="M602">
        <v>1</v>
      </c>
    </row>
    <row r="603" spans="1:13" x14ac:dyDescent="0.3">
      <c r="A603" s="3" t="s">
        <v>595</v>
      </c>
      <c r="B603">
        <v>1</v>
      </c>
      <c r="C603">
        <v>1</v>
      </c>
      <c r="D603">
        <v>1</v>
      </c>
      <c r="E603">
        <v>2</v>
      </c>
      <c r="F603">
        <v>2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1</v>
      </c>
      <c r="M603">
        <v>2</v>
      </c>
    </row>
    <row r="604" spans="1:13" ht="31.2" x14ac:dyDescent="0.3">
      <c r="A604" s="3" t="s">
        <v>596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</row>
    <row r="605" spans="1:13" x14ac:dyDescent="0.3">
      <c r="A605" s="3" t="s">
        <v>597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 s="3" t="s">
        <v>598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</row>
    <row r="607" spans="1:13" ht="31.2" x14ac:dyDescent="0.3">
      <c r="A607" s="3" t="s">
        <v>599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 s="3" t="s">
        <v>600</v>
      </c>
      <c r="B608">
        <v>3</v>
      </c>
      <c r="C608">
        <v>10</v>
      </c>
      <c r="D608">
        <v>7</v>
      </c>
      <c r="E608">
        <v>4</v>
      </c>
      <c r="F608">
        <v>8</v>
      </c>
      <c r="G608">
        <v>10</v>
      </c>
      <c r="H608">
        <v>7</v>
      </c>
      <c r="I608">
        <v>3</v>
      </c>
      <c r="J608">
        <v>6</v>
      </c>
      <c r="K608">
        <v>9</v>
      </c>
      <c r="L608">
        <v>3</v>
      </c>
      <c r="M608">
        <v>10</v>
      </c>
    </row>
    <row r="609" spans="1:13" x14ac:dyDescent="0.3">
      <c r="A609" s="3" t="s">
        <v>601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 s="3" t="s">
        <v>602</v>
      </c>
      <c r="B610">
        <v>1</v>
      </c>
      <c r="C610">
        <v>1</v>
      </c>
      <c r="D610">
        <v>2</v>
      </c>
      <c r="E610">
        <v>2</v>
      </c>
      <c r="F610">
        <v>1</v>
      </c>
      <c r="G610">
        <v>2</v>
      </c>
      <c r="H610">
        <v>1</v>
      </c>
      <c r="I610">
        <v>0</v>
      </c>
      <c r="J610">
        <v>2</v>
      </c>
      <c r="K610">
        <v>1</v>
      </c>
      <c r="L610">
        <v>0</v>
      </c>
      <c r="M610">
        <v>0</v>
      </c>
    </row>
    <row r="611" spans="1:13" ht="31.2" x14ac:dyDescent="0.3">
      <c r="A611" s="3" t="s">
        <v>603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 s="3" t="s">
        <v>604</v>
      </c>
      <c r="B612">
        <v>1</v>
      </c>
      <c r="C612">
        <v>1</v>
      </c>
      <c r="D612">
        <v>0</v>
      </c>
      <c r="E612">
        <v>1</v>
      </c>
      <c r="F612">
        <v>2</v>
      </c>
      <c r="G612">
        <v>2</v>
      </c>
      <c r="H612">
        <v>1</v>
      </c>
      <c r="I612">
        <v>0</v>
      </c>
      <c r="J612">
        <v>1</v>
      </c>
      <c r="K612">
        <v>1</v>
      </c>
      <c r="L612">
        <v>1</v>
      </c>
      <c r="M612">
        <v>1</v>
      </c>
    </row>
    <row r="613" spans="1:13" x14ac:dyDescent="0.3">
      <c r="A613" s="3" t="s">
        <v>605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 s="3" t="s">
        <v>606</v>
      </c>
      <c r="B614">
        <v>0</v>
      </c>
      <c r="C614">
        <v>0</v>
      </c>
      <c r="D614">
        <v>1</v>
      </c>
      <c r="E614">
        <v>0</v>
      </c>
      <c r="F614">
        <v>2</v>
      </c>
      <c r="G614">
        <v>1</v>
      </c>
      <c r="H614">
        <v>0</v>
      </c>
      <c r="I614">
        <v>2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 s="3" t="s">
        <v>607</v>
      </c>
      <c r="B615">
        <v>2</v>
      </c>
      <c r="C615">
        <v>1</v>
      </c>
      <c r="D615">
        <v>2</v>
      </c>
      <c r="E615">
        <v>0</v>
      </c>
      <c r="F615">
        <v>1</v>
      </c>
      <c r="G615">
        <v>4</v>
      </c>
      <c r="H615">
        <v>1</v>
      </c>
      <c r="I615">
        <v>0</v>
      </c>
      <c r="J615">
        <v>2</v>
      </c>
      <c r="K615">
        <v>2</v>
      </c>
      <c r="L615">
        <v>2</v>
      </c>
      <c r="M615">
        <v>3</v>
      </c>
    </row>
    <row r="616" spans="1:13" ht="31.2" x14ac:dyDescent="0.3">
      <c r="A616" s="3" t="s">
        <v>608</v>
      </c>
      <c r="B616">
        <v>0</v>
      </c>
      <c r="C616">
        <v>1</v>
      </c>
      <c r="D616">
        <v>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1</v>
      </c>
    </row>
    <row r="617" spans="1:13" x14ac:dyDescent="0.3">
      <c r="A617" s="3" t="s">
        <v>609</v>
      </c>
      <c r="B617">
        <v>1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</row>
    <row r="618" spans="1:13" ht="31.2" x14ac:dyDescent="0.3">
      <c r="A618" s="3" t="s">
        <v>610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</row>
    <row r="619" spans="1:13" ht="31.2" x14ac:dyDescent="0.3">
      <c r="A619" s="3" t="s">
        <v>611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 s="3" t="s">
        <v>612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 s="3" t="s">
        <v>613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</row>
    <row r="622" spans="1:13" x14ac:dyDescent="0.3">
      <c r="A622" s="3" t="s">
        <v>614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 s="3" t="s">
        <v>615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3">
      <c r="A624" s="3" t="s">
        <v>616</v>
      </c>
      <c r="B624">
        <v>0</v>
      </c>
      <c r="C624">
        <v>4</v>
      </c>
      <c r="D624">
        <v>0</v>
      </c>
      <c r="E624">
        <v>1</v>
      </c>
      <c r="F624">
        <v>2</v>
      </c>
      <c r="G624">
        <v>0</v>
      </c>
      <c r="H624">
        <v>1</v>
      </c>
      <c r="I624">
        <v>1</v>
      </c>
      <c r="J624">
        <v>1</v>
      </c>
      <c r="K624">
        <v>0</v>
      </c>
      <c r="L624">
        <v>1</v>
      </c>
      <c r="M624">
        <v>0</v>
      </c>
    </row>
    <row r="625" spans="1:13" x14ac:dyDescent="0.3">
      <c r="A625" s="3" t="s">
        <v>617</v>
      </c>
      <c r="B625">
        <v>13</v>
      </c>
      <c r="C625">
        <v>18</v>
      </c>
      <c r="D625">
        <v>13</v>
      </c>
      <c r="E625">
        <v>14</v>
      </c>
      <c r="F625">
        <v>21</v>
      </c>
      <c r="G625">
        <v>7</v>
      </c>
      <c r="H625">
        <v>18</v>
      </c>
      <c r="I625">
        <v>20</v>
      </c>
      <c r="J625">
        <v>12</v>
      </c>
      <c r="K625">
        <v>16</v>
      </c>
      <c r="L625">
        <v>17</v>
      </c>
      <c r="M625">
        <v>9</v>
      </c>
    </row>
    <row r="626" spans="1:13" x14ac:dyDescent="0.3">
      <c r="A626" s="3" t="s">
        <v>618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3">
      <c r="A627" s="3" t="s">
        <v>619</v>
      </c>
      <c r="B627">
        <v>0</v>
      </c>
      <c r="C627">
        <v>1</v>
      </c>
      <c r="D627">
        <v>3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1</v>
      </c>
      <c r="M627">
        <v>1</v>
      </c>
    </row>
    <row r="628" spans="1:13" ht="31.2" x14ac:dyDescent="0.3">
      <c r="A628" s="3" t="s">
        <v>620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ht="31.2" x14ac:dyDescent="0.3">
      <c r="A629" s="3" t="s">
        <v>621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ht="31.2" x14ac:dyDescent="0.3">
      <c r="A630" s="5" t="s">
        <v>2072</v>
      </c>
      <c r="B630" s="6">
        <f>SUM(B631:B654)</f>
        <v>4</v>
      </c>
      <c r="C630" s="6">
        <f t="shared" ref="C630:M630" si="8">SUM(C631:C654)</f>
        <v>8</v>
      </c>
      <c r="D630" s="6">
        <f t="shared" si="8"/>
        <v>9</v>
      </c>
      <c r="E630" s="6">
        <f t="shared" si="8"/>
        <v>10</v>
      </c>
      <c r="F630" s="6">
        <f t="shared" si="8"/>
        <v>7</v>
      </c>
      <c r="G630" s="6">
        <f t="shared" si="8"/>
        <v>11</v>
      </c>
      <c r="H630" s="6">
        <f t="shared" si="8"/>
        <v>10</v>
      </c>
      <c r="I630" s="6">
        <f t="shared" si="8"/>
        <v>9</v>
      </c>
      <c r="J630" s="6">
        <f t="shared" si="8"/>
        <v>7</v>
      </c>
      <c r="K630" s="6">
        <f t="shared" si="8"/>
        <v>1</v>
      </c>
      <c r="L630" s="6">
        <f t="shared" si="8"/>
        <v>4</v>
      </c>
      <c r="M630" s="6">
        <f t="shared" si="8"/>
        <v>5</v>
      </c>
    </row>
    <row r="631" spans="1:13" x14ac:dyDescent="0.3">
      <c r="A631" s="3" t="s">
        <v>622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</row>
    <row r="632" spans="1:13" x14ac:dyDescent="0.3">
      <c r="A632" s="3" t="s">
        <v>623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ht="31.2" x14ac:dyDescent="0.3">
      <c r="A633" s="3" t="s">
        <v>624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</row>
    <row r="634" spans="1:13" x14ac:dyDescent="0.3">
      <c r="A634" s="3" t="s">
        <v>625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</row>
    <row r="635" spans="1:13" x14ac:dyDescent="0.3">
      <c r="A635" s="3" t="s">
        <v>626</v>
      </c>
      <c r="B635">
        <v>0</v>
      </c>
      <c r="C635">
        <v>2</v>
      </c>
      <c r="D635">
        <v>0</v>
      </c>
      <c r="E635">
        <v>1</v>
      </c>
      <c r="F635">
        <v>0</v>
      </c>
      <c r="G635">
        <v>1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</row>
    <row r="636" spans="1:13" ht="31.2" x14ac:dyDescent="0.3">
      <c r="A636" s="3" t="s">
        <v>627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 s="3" t="s">
        <v>628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 s="3" t="s">
        <v>629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 s="3" t="s">
        <v>630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3">
      <c r="A640" s="3" t="s">
        <v>631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3">
      <c r="A641" s="3" t="s">
        <v>632</v>
      </c>
      <c r="B641">
        <v>0</v>
      </c>
      <c r="C641">
        <v>0</v>
      </c>
      <c r="D641">
        <v>2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 s="3" t="s">
        <v>633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 s="3" t="s">
        <v>634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</row>
    <row r="644" spans="1:13" ht="31.2" x14ac:dyDescent="0.3">
      <c r="A644" s="3" t="s">
        <v>635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3">
      <c r="A645" s="3" t="s">
        <v>636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 s="3" t="s">
        <v>637</v>
      </c>
      <c r="B646">
        <v>0</v>
      </c>
      <c r="C646">
        <v>1</v>
      </c>
      <c r="D646">
        <v>2</v>
      </c>
      <c r="E646">
        <v>1</v>
      </c>
      <c r="F646">
        <v>0</v>
      </c>
      <c r="G646">
        <v>2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ht="31.2" x14ac:dyDescent="0.3">
      <c r="A647" s="3" t="s">
        <v>638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 s="3" t="s">
        <v>639</v>
      </c>
      <c r="B648">
        <v>0</v>
      </c>
      <c r="C648">
        <v>1</v>
      </c>
      <c r="D648">
        <v>2</v>
      </c>
      <c r="E648">
        <v>2</v>
      </c>
      <c r="F648">
        <v>3</v>
      </c>
      <c r="G648">
        <v>0</v>
      </c>
      <c r="H648">
        <v>3</v>
      </c>
      <c r="I648">
        <v>2</v>
      </c>
      <c r="J648">
        <v>0</v>
      </c>
      <c r="K648">
        <v>0</v>
      </c>
      <c r="L648">
        <v>2</v>
      </c>
      <c r="M648">
        <v>0</v>
      </c>
    </row>
    <row r="649" spans="1:13" ht="31.2" x14ac:dyDescent="0.3">
      <c r="A649" s="3" t="s">
        <v>640</v>
      </c>
      <c r="B649">
        <v>2</v>
      </c>
      <c r="C649">
        <v>2</v>
      </c>
      <c r="D649">
        <v>1</v>
      </c>
      <c r="E649">
        <v>5</v>
      </c>
      <c r="F649">
        <v>2</v>
      </c>
      <c r="G649">
        <v>3</v>
      </c>
      <c r="H649">
        <v>4</v>
      </c>
      <c r="I649">
        <v>3</v>
      </c>
      <c r="J649">
        <v>4</v>
      </c>
      <c r="K649">
        <v>0</v>
      </c>
      <c r="L649">
        <v>1</v>
      </c>
      <c r="M649">
        <v>3</v>
      </c>
    </row>
    <row r="650" spans="1:13" x14ac:dyDescent="0.3">
      <c r="A650" s="3" t="s">
        <v>641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3">
      <c r="A651" s="3" t="s">
        <v>642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3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1</v>
      </c>
    </row>
    <row r="652" spans="1:13" ht="31.2" x14ac:dyDescent="0.3">
      <c r="A652" s="3" t="s">
        <v>643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2</v>
      </c>
      <c r="J652">
        <v>1</v>
      </c>
      <c r="K652">
        <v>0</v>
      </c>
      <c r="L652">
        <v>0</v>
      </c>
      <c r="M652">
        <v>1</v>
      </c>
    </row>
    <row r="653" spans="1:13" ht="31.2" x14ac:dyDescent="0.3">
      <c r="A653" s="3" t="s">
        <v>644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ht="31.2" x14ac:dyDescent="0.3">
      <c r="A654" s="3" t="s">
        <v>645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3">
      <c r="A655" s="5" t="s">
        <v>2073</v>
      </c>
      <c r="B655" s="6">
        <f>SUM(B656:B732)</f>
        <v>96</v>
      </c>
      <c r="C655" s="6">
        <f t="shared" ref="C655:M655" si="9">SUM(C656:C732)</f>
        <v>131</v>
      </c>
      <c r="D655" s="6">
        <f t="shared" si="9"/>
        <v>151</v>
      </c>
      <c r="E655" s="6">
        <f t="shared" si="9"/>
        <v>117</v>
      </c>
      <c r="F655" s="6">
        <f t="shared" si="9"/>
        <v>152</v>
      </c>
      <c r="G655" s="6">
        <f t="shared" si="9"/>
        <v>117</v>
      </c>
      <c r="H655" s="6">
        <f t="shared" si="9"/>
        <v>118</v>
      </c>
      <c r="I655" s="6">
        <f t="shared" si="9"/>
        <v>132</v>
      </c>
      <c r="J655" s="6">
        <f t="shared" si="9"/>
        <v>116</v>
      </c>
      <c r="K655" s="6">
        <f t="shared" si="9"/>
        <v>83</v>
      </c>
      <c r="L655" s="6">
        <f t="shared" si="9"/>
        <v>104</v>
      </c>
      <c r="M655" s="6">
        <f t="shared" si="9"/>
        <v>86</v>
      </c>
    </row>
    <row r="656" spans="1:13" ht="31.2" x14ac:dyDescent="0.3">
      <c r="A656" s="3" t="s">
        <v>646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 s="3" t="s">
        <v>647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3">
      <c r="A658" s="3" t="s">
        <v>648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 s="3" t="s">
        <v>649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 s="3" t="s">
        <v>650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 s="3" t="s">
        <v>651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3">
      <c r="A662" s="3" t="s">
        <v>652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 s="3" t="s">
        <v>653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 s="3" t="s">
        <v>654</v>
      </c>
      <c r="B664">
        <v>7</v>
      </c>
      <c r="C664">
        <v>8</v>
      </c>
      <c r="D664">
        <v>8</v>
      </c>
      <c r="E664">
        <v>7</v>
      </c>
      <c r="F664">
        <v>9</v>
      </c>
      <c r="G664">
        <v>7</v>
      </c>
      <c r="H664">
        <v>6</v>
      </c>
      <c r="I664">
        <v>6</v>
      </c>
      <c r="J664">
        <v>6</v>
      </c>
      <c r="K664">
        <v>3</v>
      </c>
      <c r="L664">
        <v>3</v>
      </c>
      <c r="M664">
        <v>7</v>
      </c>
    </row>
    <row r="665" spans="1:13" x14ac:dyDescent="0.3">
      <c r="A665" s="3" t="s">
        <v>655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 s="3" t="s">
        <v>656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 s="3" t="s">
        <v>657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3">
      <c r="A668" s="3" t="s">
        <v>658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</row>
    <row r="669" spans="1:13" x14ac:dyDescent="0.3">
      <c r="A669" s="3" t="s">
        <v>659</v>
      </c>
      <c r="B669">
        <v>1</v>
      </c>
      <c r="C669">
        <v>3</v>
      </c>
      <c r="D669">
        <v>2</v>
      </c>
      <c r="E669">
        <v>5</v>
      </c>
      <c r="F669">
        <v>5</v>
      </c>
      <c r="G669">
        <v>3</v>
      </c>
      <c r="H669">
        <v>2</v>
      </c>
      <c r="I669">
        <v>2</v>
      </c>
      <c r="J669">
        <v>2</v>
      </c>
      <c r="K669">
        <v>4</v>
      </c>
      <c r="L669">
        <v>4</v>
      </c>
      <c r="M669">
        <v>3</v>
      </c>
    </row>
    <row r="670" spans="1:13" x14ac:dyDescent="0.3">
      <c r="A670" s="3" t="s">
        <v>660</v>
      </c>
      <c r="B670">
        <v>5</v>
      </c>
      <c r="C670">
        <v>9</v>
      </c>
      <c r="D670">
        <v>15</v>
      </c>
      <c r="E670">
        <v>8</v>
      </c>
      <c r="F670">
        <v>16</v>
      </c>
      <c r="G670">
        <v>6</v>
      </c>
      <c r="H670">
        <v>10</v>
      </c>
      <c r="I670">
        <v>10</v>
      </c>
      <c r="J670">
        <v>10</v>
      </c>
      <c r="K670">
        <v>7</v>
      </c>
      <c r="L670">
        <v>11</v>
      </c>
      <c r="M670">
        <v>4</v>
      </c>
    </row>
    <row r="671" spans="1:13" x14ac:dyDescent="0.3">
      <c r="A671" s="3" t="s">
        <v>661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ht="31.2" x14ac:dyDescent="0.3">
      <c r="A672" s="3" t="s">
        <v>662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 s="3" t="s">
        <v>663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 s="3" t="s">
        <v>664</v>
      </c>
      <c r="B674">
        <v>0</v>
      </c>
      <c r="C674">
        <v>3</v>
      </c>
      <c r="D674">
        <v>3</v>
      </c>
      <c r="E674">
        <v>0</v>
      </c>
      <c r="F674">
        <v>2</v>
      </c>
      <c r="G674">
        <v>2</v>
      </c>
      <c r="H674">
        <v>1</v>
      </c>
      <c r="I674">
        <v>2</v>
      </c>
      <c r="J674">
        <v>3</v>
      </c>
      <c r="K674">
        <v>1</v>
      </c>
      <c r="L674">
        <v>0</v>
      </c>
      <c r="M674">
        <v>1</v>
      </c>
    </row>
    <row r="675" spans="1:13" x14ac:dyDescent="0.3">
      <c r="A675" s="3" t="s">
        <v>665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 s="3" t="s">
        <v>666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 s="3" t="s">
        <v>667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 s="3" t="s">
        <v>668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</row>
    <row r="679" spans="1:13" x14ac:dyDescent="0.3">
      <c r="A679" s="3" t="s">
        <v>669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 s="3" t="s">
        <v>670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 s="3" t="s">
        <v>671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 s="3" t="s">
        <v>672</v>
      </c>
      <c r="B682">
        <v>1</v>
      </c>
      <c r="C682">
        <v>2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1</v>
      </c>
    </row>
    <row r="683" spans="1:13" x14ac:dyDescent="0.3">
      <c r="A683" s="3" t="s">
        <v>673</v>
      </c>
      <c r="B683">
        <v>0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 s="3" t="s">
        <v>674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 s="3" t="s">
        <v>675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3">
      <c r="A686" s="3" t="s">
        <v>676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ht="31.2" x14ac:dyDescent="0.3">
      <c r="A687" s="3" t="s">
        <v>677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 s="3" t="s">
        <v>678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 s="3" t="s">
        <v>679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3">
      <c r="A690" s="3" t="s">
        <v>680</v>
      </c>
      <c r="B690">
        <v>0</v>
      </c>
      <c r="C690">
        <v>1</v>
      </c>
      <c r="D690">
        <v>1</v>
      </c>
      <c r="E690">
        <v>1</v>
      </c>
      <c r="F690">
        <v>3</v>
      </c>
      <c r="G690">
        <v>1</v>
      </c>
      <c r="H690">
        <v>3</v>
      </c>
      <c r="I690">
        <v>0</v>
      </c>
      <c r="J690">
        <v>0</v>
      </c>
      <c r="K690">
        <v>0</v>
      </c>
      <c r="L690">
        <v>1</v>
      </c>
      <c r="M690">
        <v>0</v>
      </c>
    </row>
    <row r="691" spans="1:13" ht="31.2" x14ac:dyDescent="0.3">
      <c r="A691" s="3" t="s">
        <v>681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3">
      <c r="A692" s="3" t="s">
        <v>682</v>
      </c>
      <c r="B692">
        <v>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1</v>
      </c>
      <c r="K692">
        <v>0</v>
      </c>
      <c r="L692">
        <v>1</v>
      </c>
      <c r="M692">
        <v>0</v>
      </c>
    </row>
    <row r="693" spans="1:13" x14ac:dyDescent="0.3">
      <c r="A693" s="3" t="s">
        <v>683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 s="3" t="s">
        <v>684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</row>
    <row r="695" spans="1:13" x14ac:dyDescent="0.3">
      <c r="A695" s="3" t="s">
        <v>685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0</v>
      </c>
      <c r="L695">
        <v>1</v>
      </c>
      <c r="M695">
        <v>0</v>
      </c>
    </row>
    <row r="696" spans="1:13" x14ac:dyDescent="0.3">
      <c r="A696" s="3" t="s">
        <v>686</v>
      </c>
      <c r="B696">
        <v>0</v>
      </c>
      <c r="C696">
        <v>1</v>
      </c>
      <c r="D696">
        <v>0</v>
      </c>
      <c r="E696">
        <v>1</v>
      </c>
      <c r="F696">
        <v>2</v>
      </c>
      <c r="G696">
        <v>1</v>
      </c>
      <c r="H696">
        <v>1</v>
      </c>
      <c r="I696">
        <v>0</v>
      </c>
      <c r="J696">
        <v>1</v>
      </c>
      <c r="K696">
        <v>0</v>
      </c>
      <c r="L696">
        <v>1</v>
      </c>
      <c r="M696">
        <v>0</v>
      </c>
    </row>
    <row r="697" spans="1:13" x14ac:dyDescent="0.3">
      <c r="A697" s="3" t="s">
        <v>687</v>
      </c>
      <c r="B697">
        <v>2</v>
      </c>
      <c r="C697">
        <v>5</v>
      </c>
      <c r="D697">
        <v>0</v>
      </c>
      <c r="E697">
        <v>1</v>
      </c>
      <c r="F697">
        <v>3</v>
      </c>
      <c r="G697">
        <v>1</v>
      </c>
      <c r="H697">
        <v>4</v>
      </c>
      <c r="I697">
        <v>4</v>
      </c>
      <c r="J697">
        <v>3</v>
      </c>
      <c r="K697">
        <v>0</v>
      </c>
      <c r="L697">
        <v>4</v>
      </c>
      <c r="M697">
        <v>2</v>
      </c>
    </row>
    <row r="698" spans="1:13" x14ac:dyDescent="0.3">
      <c r="A698" s="3" t="s">
        <v>688</v>
      </c>
      <c r="B698">
        <v>2</v>
      </c>
      <c r="C698">
        <v>3</v>
      </c>
      <c r="D698">
        <v>3</v>
      </c>
      <c r="E698">
        <v>3</v>
      </c>
      <c r="F698">
        <v>5</v>
      </c>
      <c r="G698">
        <v>3</v>
      </c>
      <c r="H698">
        <v>2</v>
      </c>
      <c r="I698">
        <v>6</v>
      </c>
      <c r="J698">
        <v>0</v>
      </c>
      <c r="K698">
        <v>3</v>
      </c>
      <c r="L698">
        <v>4</v>
      </c>
      <c r="M698">
        <v>4</v>
      </c>
    </row>
    <row r="699" spans="1:13" ht="31.2" x14ac:dyDescent="0.3">
      <c r="A699" s="3" t="s">
        <v>689</v>
      </c>
      <c r="B699">
        <v>0</v>
      </c>
      <c r="C699">
        <v>1</v>
      </c>
      <c r="D699">
        <v>1</v>
      </c>
      <c r="E699">
        <v>1</v>
      </c>
      <c r="F699">
        <v>2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ht="31.2" x14ac:dyDescent="0.3">
      <c r="A700" s="3" t="s">
        <v>690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 s="3" t="s">
        <v>691</v>
      </c>
      <c r="B701">
        <v>2</v>
      </c>
      <c r="C701">
        <v>1</v>
      </c>
      <c r="D701">
        <v>2</v>
      </c>
      <c r="E701">
        <v>1</v>
      </c>
      <c r="F701">
        <v>1</v>
      </c>
      <c r="G701">
        <v>0</v>
      </c>
      <c r="H701">
        <v>2</v>
      </c>
      <c r="I701">
        <v>3</v>
      </c>
      <c r="J701">
        <v>5</v>
      </c>
      <c r="K701">
        <v>1</v>
      </c>
      <c r="L701">
        <v>1</v>
      </c>
      <c r="M701">
        <v>0</v>
      </c>
    </row>
    <row r="702" spans="1:13" x14ac:dyDescent="0.3">
      <c r="A702" s="3" t="s">
        <v>692</v>
      </c>
      <c r="B702">
        <v>2</v>
      </c>
      <c r="C702">
        <v>1</v>
      </c>
      <c r="D702">
        <v>1</v>
      </c>
      <c r="E702">
        <v>2</v>
      </c>
      <c r="F702">
        <v>0</v>
      </c>
      <c r="G702">
        <v>3</v>
      </c>
      <c r="H702">
        <v>2</v>
      </c>
      <c r="I702">
        <v>0</v>
      </c>
      <c r="J702">
        <v>1</v>
      </c>
      <c r="K702">
        <v>0</v>
      </c>
      <c r="L702">
        <v>2</v>
      </c>
      <c r="M702">
        <v>2</v>
      </c>
    </row>
    <row r="703" spans="1:13" x14ac:dyDescent="0.3">
      <c r="A703" s="3" t="s">
        <v>693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1</v>
      </c>
      <c r="M703">
        <v>0</v>
      </c>
    </row>
    <row r="704" spans="1:13" x14ac:dyDescent="0.3">
      <c r="A704" s="3" t="s">
        <v>694</v>
      </c>
      <c r="B704">
        <v>1</v>
      </c>
      <c r="C704">
        <v>3</v>
      </c>
      <c r="D704">
        <v>4</v>
      </c>
      <c r="E704">
        <v>2</v>
      </c>
      <c r="F704">
        <v>1</v>
      </c>
      <c r="G704">
        <v>2</v>
      </c>
      <c r="H704">
        <v>3</v>
      </c>
      <c r="I704">
        <v>2</v>
      </c>
      <c r="J704">
        <v>3</v>
      </c>
      <c r="K704">
        <v>2</v>
      </c>
      <c r="L704">
        <v>1</v>
      </c>
      <c r="M704">
        <v>1</v>
      </c>
    </row>
    <row r="705" spans="1:13" ht="31.2" x14ac:dyDescent="0.3">
      <c r="A705" s="3" t="s">
        <v>695</v>
      </c>
      <c r="B705">
        <v>6</v>
      </c>
      <c r="C705">
        <v>8</v>
      </c>
      <c r="D705">
        <v>4</v>
      </c>
      <c r="E705">
        <v>6</v>
      </c>
      <c r="F705">
        <v>8</v>
      </c>
      <c r="G705">
        <v>4</v>
      </c>
      <c r="H705">
        <v>10</v>
      </c>
      <c r="I705">
        <v>5</v>
      </c>
      <c r="J705">
        <v>4</v>
      </c>
      <c r="K705">
        <v>1</v>
      </c>
      <c r="L705">
        <v>3</v>
      </c>
      <c r="M705">
        <v>5</v>
      </c>
    </row>
    <row r="706" spans="1:13" ht="31.2" x14ac:dyDescent="0.3">
      <c r="A706" s="3" t="s">
        <v>696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ht="31.2" x14ac:dyDescent="0.3">
      <c r="A707" s="3" t="s">
        <v>697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 s="3" t="s">
        <v>698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2</v>
      </c>
      <c r="H708">
        <v>1</v>
      </c>
      <c r="I708">
        <v>1</v>
      </c>
      <c r="J708">
        <v>2</v>
      </c>
      <c r="K708">
        <v>0</v>
      </c>
      <c r="L708">
        <v>0</v>
      </c>
      <c r="M708">
        <v>0</v>
      </c>
    </row>
    <row r="709" spans="1:13" ht="31.2" x14ac:dyDescent="0.3">
      <c r="A709" s="3" t="s">
        <v>699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 s="3" t="s">
        <v>700</v>
      </c>
      <c r="B710">
        <v>1</v>
      </c>
      <c r="C710">
        <v>3</v>
      </c>
      <c r="D710">
        <v>2</v>
      </c>
      <c r="E710">
        <v>4</v>
      </c>
      <c r="F710">
        <v>3</v>
      </c>
      <c r="G710">
        <v>4</v>
      </c>
      <c r="H710">
        <v>2</v>
      </c>
      <c r="I710">
        <v>3</v>
      </c>
      <c r="J710">
        <v>1</v>
      </c>
      <c r="K710">
        <v>1</v>
      </c>
      <c r="L710">
        <v>3</v>
      </c>
      <c r="M710">
        <v>3</v>
      </c>
    </row>
    <row r="711" spans="1:13" x14ac:dyDescent="0.3">
      <c r="A711" s="3" t="s">
        <v>701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</v>
      </c>
    </row>
    <row r="712" spans="1:13" x14ac:dyDescent="0.3">
      <c r="A712" s="3" t="s">
        <v>702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 s="3" t="s">
        <v>703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 s="3" t="s">
        <v>704</v>
      </c>
      <c r="B714">
        <v>1</v>
      </c>
      <c r="C714">
        <v>2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1</v>
      </c>
      <c r="L714">
        <v>0</v>
      </c>
      <c r="M714">
        <v>0</v>
      </c>
    </row>
    <row r="715" spans="1:13" x14ac:dyDescent="0.3">
      <c r="A715" s="3" t="s">
        <v>705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</row>
    <row r="716" spans="1:13" x14ac:dyDescent="0.3">
      <c r="A716" s="3" t="s">
        <v>706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2</v>
      </c>
      <c r="I716">
        <v>0</v>
      </c>
      <c r="J716">
        <v>1</v>
      </c>
      <c r="K716">
        <v>0</v>
      </c>
      <c r="L716">
        <v>1</v>
      </c>
      <c r="M716">
        <v>2</v>
      </c>
    </row>
    <row r="717" spans="1:13" x14ac:dyDescent="0.3">
      <c r="A717" s="3" t="s">
        <v>707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ht="31.2" x14ac:dyDescent="0.3">
      <c r="A718" s="3" t="s">
        <v>708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 s="3" t="s">
        <v>709</v>
      </c>
      <c r="B719">
        <v>4</v>
      </c>
      <c r="C719">
        <v>3</v>
      </c>
      <c r="D719">
        <v>7</v>
      </c>
      <c r="E719">
        <v>9</v>
      </c>
      <c r="F719">
        <v>6</v>
      </c>
      <c r="G719">
        <v>7</v>
      </c>
      <c r="H719">
        <v>2</v>
      </c>
      <c r="I719">
        <v>6</v>
      </c>
      <c r="J719">
        <v>4</v>
      </c>
      <c r="K719">
        <v>2</v>
      </c>
      <c r="L719">
        <v>2</v>
      </c>
      <c r="M719">
        <v>7</v>
      </c>
    </row>
    <row r="720" spans="1:13" x14ac:dyDescent="0.3">
      <c r="A720" s="3" t="s">
        <v>710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3">
      <c r="A721" s="3" t="s">
        <v>711</v>
      </c>
      <c r="B721">
        <v>6</v>
      </c>
      <c r="C721">
        <v>4</v>
      </c>
      <c r="D721">
        <v>12</v>
      </c>
      <c r="E721">
        <v>7</v>
      </c>
      <c r="F721">
        <v>7</v>
      </c>
      <c r="G721">
        <v>6</v>
      </c>
      <c r="H721">
        <v>11</v>
      </c>
      <c r="I721">
        <v>12</v>
      </c>
      <c r="J721">
        <v>8</v>
      </c>
      <c r="K721">
        <v>7</v>
      </c>
      <c r="L721">
        <v>7</v>
      </c>
      <c r="M721">
        <v>8</v>
      </c>
    </row>
    <row r="722" spans="1:13" x14ac:dyDescent="0.3">
      <c r="A722" s="3" t="s">
        <v>712</v>
      </c>
      <c r="B722">
        <v>41</v>
      </c>
      <c r="C722">
        <v>53</v>
      </c>
      <c r="D722">
        <v>64</v>
      </c>
      <c r="E722">
        <v>42</v>
      </c>
      <c r="F722">
        <v>54</v>
      </c>
      <c r="G722">
        <v>50</v>
      </c>
      <c r="H722">
        <v>40</v>
      </c>
      <c r="I722">
        <v>43</v>
      </c>
      <c r="J722">
        <v>45</v>
      </c>
      <c r="K722">
        <v>36</v>
      </c>
      <c r="L722">
        <v>36</v>
      </c>
      <c r="M722">
        <v>23</v>
      </c>
    </row>
    <row r="723" spans="1:13" x14ac:dyDescent="0.3">
      <c r="A723" s="3" t="s">
        <v>713</v>
      </c>
      <c r="B723">
        <v>7</v>
      </c>
      <c r="C723">
        <v>9</v>
      </c>
      <c r="D723">
        <v>10</v>
      </c>
      <c r="E723">
        <v>6</v>
      </c>
      <c r="F723">
        <v>12</v>
      </c>
      <c r="G723">
        <v>5</v>
      </c>
      <c r="H723">
        <v>5</v>
      </c>
      <c r="I723">
        <v>12</v>
      </c>
      <c r="J723">
        <v>7</v>
      </c>
      <c r="K723">
        <v>7</v>
      </c>
      <c r="L723">
        <v>10</v>
      </c>
      <c r="M723">
        <v>6</v>
      </c>
    </row>
    <row r="724" spans="1:13" x14ac:dyDescent="0.3">
      <c r="A724" s="3" t="s">
        <v>714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 s="3" t="s">
        <v>715</v>
      </c>
      <c r="B725">
        <v>1</v>
      </c>
      <c r="C725">
        <v>0</v>
      </c>
      <c r="D725">
        <v>2</v>
      </c>
      <c r="E725">
        <v>1</v>
      </c>
      <c r="F725">
        <v>2</v>
      </c>
      <c r="G725">
        <v>3</v>
      </c>
      <c r="H725">
        <v>1</v>
      </c>
      <c r="I725">
        <v>1</v>
      </c>
      <c r="J725">
        <v>0</v>
      </c>
      <c r="K725">
        <v>1</v>
      </c>
      <c r="L725">
        <v>2</v>
      </c>
      <c r="M725">
        <v>0</v>
      </c>
    </row>
    <row r="726" spans="1:13" x14ac:dyDescent="0.3">
      <c r="A726" s="3" t="s">
        <v>716</v>
      </c>
      <c r="B726">
        <v>3</v>
      </c>
      <c r="C726">
        <v>1</v>
      </c>
      <c r="D726">
        <v>4</v>
      </c>
      <c r="E726">
        <v>4</v>
      </c>
      <c r="F726">
        <v>1</v>
      </c>
      <c r="G726">
        <v>3</v>
      </c>
      <c r="H726">
        <v>3</v>
      </c>
      <c r="I726">
        <v>6</v>
      </c>
      <c r="J726">
        <v>5</v>
      </c>
      <c r="K726">
        <v>4</v>
      </c>
      <c r="L726">
        <v>1</v>
      </c>
      <c r="M726">
        <v>3</v>
      </c>
    </row>
    <row r="727" spans="1:13" x14ac:dyDescent="0.3">
      <c r="A727" s="3" t="s">
        <v>717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ht="31.2" x14ac:dyDescent="0.3">
      <c r="A728" s="3" t="s">
        <v>718</v>
      </c>
      <c r="B728">
        <v>0</v>
      </c>
      <c r="C728">
        <v>2</v>
      </c>
      <c r="D728">
        <v>1</v>
      </c>
      <c r="E728">
        <v>1</v>
      </c>
      <c r="F728">
        <v>2</v>
      </c>
      <c r="G728">
        <v>0</v>
      </c>
      <c r="H728">
        <v>1</v>
      </c>
      <c r="I728">
        <v>3</v>
      </c>
      <c r="J728">
        <v>2</v>
      </c>
      <c r="K728">
        <v>1</v>
      </c>
      <c r="L728">
        <v>3</v>
      </c>
      <c r="M728">
        <v>0</v>
      </c>
    </row>
    <row r="729" spans="1:13" x14ac:dyDescent="0.3">
      <c r="A729" s="3" t="s">
        <v>719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ht="31.2" x14ac:dyDescent="0.3">
      <c r="A730" s="3" t="s">
        <v>720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ht="31.2" x14ac:dyDescent="0.3">
      <c r="A731" s="3" t="s">
        <v>721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ht="31.2" x14ac:dyDescent="0.3">
      <c r="A732" s="3" t="s">
        <v>722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 s="5" t="s">
        <v>2074</v>
      </c>
      <c r="B733" s="6">
        <f>SUM(B734:B797)</f>
        <v>32</v>
      </c>
      <c r="C733" s="6">
        <f t="shared" ref="C733:M733" si="10">SUM(C734:C797)</f>
        <v>40</v>
      </c>
      <c r="D733" s="6">
        <f t="shared" si="10"/>
        <v>53</v>
      </c>
      <c r="E733" s="6">
        <f t="shared" si="10"/>
        <v>54</v>
      </c>
      <c r="F733" s="6">
        <f t="shared" si="10"/>
        <v>66</v>
      </c>
      <c r="G733" s="6">
        <f t="shared" si="10"/>
        <v>52</v>
      </c>
      <c r="H733" s="6">
        <f t="shared" si="10"/>
        <v>55</v>
      </c>
      <c r="I733" s="6">
        <f t="shared" si="10"/>
        <v>68</v>
      </c>
      <c r="J733" s="6">
        <f t="shared" si="10"/>
        <v>51</v>
      </c>
      <c r="K733" s="6">
        <f t="shared" si="10"/>
        <v>46</v>
      </c>
      <c r="L733" s="6">
        <f t="shared" si="10"/>
        <v>40</v>
      </c>
      <c r="M733" s="6">
        <f t="shared" si="10"/>
        <v>39</v>
      </c>
    </row>
    <row r="734" spans="1:13" x14ac:dyDescent="0.3">
      <c r="A734" s="3" t="s">
        <v>723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 s="3" t="s">
        <v>724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 s="3" t="s">
        <v>725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 s="3" t="s">
        <v>726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 s="3" t="s">
        <v>727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1</v>
      </c>
      <c r="I738">
        <v>1</v>
      </c>
      <c r="J738">
        <v>2</v>
      </c>
      <c r="K738">
        <v>0</v>
      </c>
      <c r="L738">
        <v>1</v>
      </c>
      <c r="M738">
        <v>1</v>
      </c>
    </row>
    <row r="739" spans="1:13" x14ac:dyDescent="0.3">
      <c r="A739" s="3" t="s">
        <v>728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ht="31.2" x14ac:dyDescent="0.3">
      <c r="A740" s="3" t="s">
        <v>729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ht="31.2" x14ac:dyDescent="0.3">
      <c r="A741" s="3" t="s">
        <v>730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ht="31.2" x14ac:dyDescent="0.3">
      <c r="A742" s="3" t="s">
        <v>731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 s="3" t="s">
        <v>732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 s="3" t="s">
        <v>733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3">
      <c r="A745" s="3" t="s">
        <v>734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 s="3" t="s">
        <v>735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ht="31.2" x14ac:dyDescent="0.3">
      <c r="A747" s="3" t="s">
        <v>736</v>
      </c>
      <c r="B747">
        <v>1</v>
      </c>
      <c r="C747">
        <v>2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2</v>
      </c>
      <c r="J747">
        <v>0</v>
      </c>
      <c r="K747">
        <v>0</v>
      </c>
      <c r="L747">
        <v>0</v>
      </c>
      <c r="M747">
        <v>0</v>
      </c>
    </row>
    <row r="748" spans="1:13" ht="46.8" x14ac:dyDescent="0.3">
      <c r="A748" s="3" t="s">
        <v>737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 s="3" t="s">
        <v>738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 s="3" t="s">
        <v>739</v>
      </c>
      <c r="B750">
        <v>1</v>
      </c>
      <c r="C750">
        <v>0</v>
      </c>
      <c r="D750">
        <v>1</v>
      </c>
      <c r="E750">
        <v>0</v>
      </c>
      <c r="F750">
        <v>2</v>
      </c>
      <c r="G750">
        <v>1</v>
      </c>
      <c r="H750">
        <v>1</v>
      </c>
      <c r="I750">
        <v>1</v>
      </c>
      <c r="J750">
        <v>1</v>
      </c>
      <c r="K750">
        <v>0</v>
      </c>
      <c r="L750">
        <v>0</v>
      </c>
      <c r="M750">
        <v>0</v>
      </c>
    </row>
    <row r="751" spans="1:13" x14ac:dyDescent="0.3">
      <c r="A751" s="3" t="s">
        <v>740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 s="3" t="s">
        <v>741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ht="31.2" x14ac:dyDescent="0.3">
      <c r="A753" s="3" t="s">
        <v>742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 s="3" t="s">
        <v>743</v>
      </c>
      <c r="B754">
        <v>0</v>
      </c>
      <c r="C754">
        <v>1</v>
      </c>
      <c r="D754">
        <v>3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 s="3" t="s">
        <v>744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</v>
      </c>
      <c r="L755">
        <v>0</v>
      </c>
      <c r="M755">
        <v>0</v>
      </c>
    </row>
    <row r="756" spans="1:13" x14ac:dyDescent="0.3">
      <c r="A756" s="3" t="s">
        <v>745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2</v>
      </c>
      <c r="L756">
        <v>0</v>
      </c>
      <c r="M756">
        <v>1</v>
      </c>
    </row>
    <row r="757" spans="1:13" x14ac:dyDescent="0.3">
      <c r="A757" s="3" t="s">
        <v>746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 s="3" t="s">
        <v>747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</row>
    <row r="759" spans="1:13" x14ac:dyDescent="0.3">
      <c r="A759" s="3" t="s">
        <v>748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 s="3" t="s">
        <v>749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 s="3" t="s">
        <v>750</v>
      </c>
      <c r="B761">
        <v>2</v>
      </c>
      <c r="C761">
        <v>1</v>
      </c>
      <c r="D761">
        <v>3</v>
      </c>
      <c r="E761">
        <v>1</v>
      </c>
      <c r="F761">
        <v>2</v>
      </c>
      <c r="G761">
        <v>2</v>
      </c>
      <c r="H761">
        <v>0</v>
      </c>
      <c r="I761">
        <v>2</v>
      </c>
      <c r="J761">
        <v>3</v>
      </c>
      <c r="K761">
        <v>2</v>
      </c>
      <c r="L761">
        <v>2</v>
      </c>
      <c r="M761">
        <v>2</v>
      </c>
    </row>
    <row r="762" spans="1:13" ht="31.2" x14ac:dyDescent="0.3">
      <c r="A762" s="3" t="s">
        <v>751</v>
      </c>
      <c r="B762">
        <v>7</v>
      </c>
      <c r="C762">
        <v>6</v>
      </c>
      <c r="D762">
        <v>8</v>
      </c>
      <c r="E762">
        <v>8</v>
      </c>
      <c r="F762">
        <v>16</v>
      </c>
      <c r="G762">
        <v>12</v>
      </c>
      <c r="H762">
        <v>14</v>
      </c>
      <c r="I762">
        <v>14</v>
      </c>
      <c r="J762">
        <v>7</v>
      </c>
      <c r="K762">
        <v>13</v>
      </c>
      <c r="L762">
        <v>8</v>
      </c>
      <c r="M762">
        <v>6</v>
      </c>
    </row>
    <row r="763" spans="1:13" x14ac:dyDescent="0.3">
      <c r="A763" s="3" t="s">
        <v>752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 s="3" t="s">
        <v>753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 s="3" t="s">
        <v>754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 s="3" t="s">
        <v>755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2</v>
      </c>
      <c r="K766">
        <v>0</v>
      </c>
      <c r="L766">
        <v>0</v>
      </c>
      <c r="M766">
        <v>0</v>
      </c>
    </row>
    <row r="767" spans="1:13" x14ac:dyDescent="0.3">
      <c r="A767" s="3" t="s">
        <v>756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</row>
    <row r="768" spans="1:13" x14ac:dyDescent="0.3">
      <c r="A768" s="3" t="s">
        <v>757</v>
      </c>
      <c r="B768">
        <v>4</v>
      </c>
      <c r="C768">
        <v>10</v>
      </c>
      <c r="D768">
        <v>11</v>
      </c>
      <c r="E768">
        <v>7</v>
      </c>
      <c r="F768">
        <v>8</v>
      </c>
      <c r="G768">
        <v>5</v>
      </c>
      <c r="H768">
        <v>8</v>
      </c>
      <c r="I768">
        <v>11</v>
      </c>
      <c r="J768">
        <v>6</v>
      </c>
      <c r="K768">
        <v>5</v>
      </c>
      <c r="L768">
        <v>5</v>
      </c>
      <c r="M768">
        <v>6</v>
      </c>
    </row>
    <row r="769" spans="1:13" x14ac:dyDescent="0.3">
      <c r="A769" s="3" t="s">
        <v>758</v>
      </c>
      <c r="B769">
        <v>8</v>
      </c>
      <c r="C769">
        <v>8</v>
      </c>
      <c r="D769">
        <v>14</v>
      </c>
      <c r="E769">
        <v>26</v>
      </c>
      <c r="F769">
        <v>18</v>
      </c>
      <c r="G769">
        <v>17</v>
      </c>
      <c r="H769">
        <v>15</v>
      </c>
      <c r="I769">
        <v>18</v>
      </c>
      <c r="J769">
        <v>20</v>
      </c>
      <c r="K769">
        <v>12</v>
      </c>
      <c r="L769">
        <v>12</v>
      </c>
      <c r="M769">
        <v>14</v>
      </c>
    </row>
    <row r="770" spans="1:13" x14ac:dyDescent="0.3">
      <c r="A770" s="3" t="s">
        <v>759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 s="3" t="s">
        <v>760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1</v>
      </c>
      <c r="L771">
        <v>1</v>
      </c>
      <c r="M771">
        <v>1</v>
      </c>
    </row>
    <row r="772" spans="1:13" x14ac:dyDescent="0.3">
      <c r="A772" s="3" t="s">
        <v>761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ht="31.2" x14ac:dyDescent="0.3">
      <c r="A773" s="3" t="s">
        <v>762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</row>
    <row r="774" spans="1:13" ht="31.2" x14ac:dyDescent="0.3">
      <c r="A774" s="3" t="s">
        <v>763</v>
      </c>
      <c r="B774">
        <v>3</v>
      </c>
      <c r="C774">
        <v>5</v>
      </c>
      <c r="D774">
        <v>3</v>
      </c>
      <c r="E774">
        <v>4</v>
      </c>
      <c r="F774">
        <v>4</v>
      </c>
      <c r="G774">
        <v>5</v>
      </c>
      <c r="H774">
        <v>4</v>
      </c>
      <c r="I774">
        <v>3</v>
      </c>
      <c r="J774">
        <v>0</v>
      </c>
      <c r="K774">
        <v>2</v>
      </c>
      <c r="L774">
        <v>8</v>
      </c>
      <c r="M774">
        <v>3</v>
      </c>
    </row>
    <row r="775" spans="1:13" x14ac:dyDescent="0.3">
      <c r="A775" s="3" t="s">
        <v>764</v>
      </c>
      <c r="B775">
        <v>0</v>
      </c>
      <c r="C775">
        <v>0</v>
      </c>
      <c r="D775">
        <v>0</v>
      </c>
      <c r="E775">
        <v>1</v>
      </c>
      <c r="F775">
        <v>2</v>
      </c>
      <c r="G775">
        <v>0</v>
      </c>
      <c r="H775">
        <v>0</v>
      </c>
      <c r="I775">
        <v>0</v>
      </c>
      <c r="J775">
        <v>1</v>
      </c>
      <c r="K775">
        <v>1</v>
      </c>
      <c r="L775">
        <v>1</v>
      </c>
      <c r="M775">
        <v>0</v>
      </c>
    </row>
    <row r="776" spans="1:13" x14ac:dyDescent="0.3">
      <c r="A776" s="3" t="s">
        <v>765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2</v>
      </c>
      <c r="L776">
        <v>0</v>
      </c>
      <c r="M776">
        <v>0</v>
      </c>
    </row>
    <row r="777" spans="1:13" x14ac:dyDescent="0.3">
      <c r="A777" s="3" t="s">
        <v>766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ht="31.2" x14ac:dyDescent="0.3">
      <c r="A778" s="3" t="s">
        <v>767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</row>
    <row r="779" spans="1:13" ht="31.2" x14ac:dyDescent="0.3">
      <c r="A779" s="3" t="s">
        <v>768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2</v>
      </c>
    </row>
    <row r="780" spans="1:13" ht="31.2" x14ac:dyDescent="0.3">
      <c r="A780" s="3" t="s">
        <v>769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2</v>
      </c>
      <c r="H780">
        <v>1</v>
      </c>
      <c r="I780">
        <v>1</v>
      </c>
      <c r="J780">
        <v>0</v>
      </c>
      <c r="K780">
        <v>1</v>
      </c>
      <c r="L780">
        <v>0</v>
      </c>
      <c r="M780">
        <v>0</v>
      </c>
    </row>
    <row r="781" spans="1:13" x14ac:dyDescent="0.3">
      <c r="A781" s="3" t="s">
        <v>770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</row>
    <row r="782" spans="1:13" ht="31.2" x14ac:dyDescent="0.3">
      <c r="A782" s="3" t="s">
        <v>771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</row>
    <row r="783" spans="1:13" x14ac:dyDescent="0.3">
      <c r="A783" s="3" t="s">
        <v>772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 s="3" t="s">
        <v>773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ht="31.2" x14ac:dyDescent="0.3">
      <c r="A785" s="3" t="s">
        <v>774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 s="3" t="s">
        <v>775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1</v>
      </c>
      <c r="M786">
        <v>0</v>
      </c>
    </row>
    <row r="787" spans="1:13" x14ac:dyDescent="0.3">
      <c r="A787" s="3" t="s">
        <v>776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 s="3" t="s">
        <v>777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 s="3" t="s">
        <v>778</v>
      </c>
      <c r="B789">
        <v>0</v>
      </c>
      <c r="C789">
        <v>2</v>
      </c>
      <c r="D789">
        <v>2</v>
      </c>
      <c r="E789">
        <v>1</v>
      </c>
      <c r="F789">
        <v>2</v>
      </c>
      <c r="G789">
        <v>1</v>
      </c>
      <c r="H789">
        <v>0</v>
      </c>
      <c r="I789">
        <v>2</v>
      </c>
      <c r="J789">
        <v>1</v>
      </c>
      <c r="K789">
        <v>1</v>
      </c>
      <c r="L789">
        <v>0</v>
      </c>
      <c r="M789">
        <v>0</v>
      </c>
    </row>
    <row r="790" spans="1:13" ht="31.2" x14ac:dyDescent="0.3">
      <c r="A790" s="3" t="s">
        <v>779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 s="3" t="s">
        <v>780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 s="3" t="s">
        <v>781</v>
      </c>
      <c r="B792">
        <v>2</v>
      </c>
      <c r="C792">
        <v>0</v>
      </c>
      <c r="D792">
        <v>3</v>
      </c>
      <c r="E792">
        <v>2</v>
      </c>
      <c r="F792">
        <v>5</v>
      </c>
      <c r="G792">
        <v>2</v>
      </c>
      <c r="H792">
        <v>2</v>
      </c>
      <c r="I792">
        <v>2</v>
      </c>
      <c r="J792">
        <v>3</v>
      </c>
      <c r="K792">
        <v>1</v>
      </c>
      <c r="L792">
        <v>1</v>
      </c>
      <c r="M792">
        <v>1</v>
      </c>
    </row>
    <row r="793" spans="1:13" x14ac:dyDescent="0.3">
      <c r="A793" s="3" t="s">
        <v>782</v>
      </c>
      <c r="B793">
        <v>1</v>
      </c>
      <c r="C793">
        <v>3</v>
      </c>
      <c r="D793">
        <v>1</v>
      </c>
      <c r="E793">
        <v>1</v>
      </c>
      <c r="F793">
        <v>1</v>
      </c>
      <c r="G793">
        <v>3</v>
      </c>
      <c r="H793">
        <v>4</v>
      </c>
      <c r="I793">
        <v>5</v>
      </c>
      <c r="J793">
        <v>1</v>
      </c>
      <c r="K793">
        <v>0</v>
      </c>
      <c r="L793">
        <v>0</v>
      </c>
      <c r="M793">
        <v>0</v>
      </c>
    </row>
    <row r="794" spans="1:13" ht="31.2" x14ac:dyDescent="0.3">
      <c r="A794" s="3" t="s">
        <v>783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1</v>
      </c>
    </row>
    <row r="795" spans="1:13" ht="31.2" x14ac:dyDescent="0.3">
      <c r="A795" s="3" t="s">
        <v>784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 s="3" t="s">
        <v>785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ht="31.2" x14ac:dyDescent="0.3">
      <c r="A797" s="3" t="s">
        <v>786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 s="5" t="s">
        <v>2075</v>
      </c>
      <c r="B798" s="6">
        <f>SUM(B799:B869)</f>
        <v>187</v>
      </c>
      <c r="C798" s="6">
        <f t="shared" ref="C798:M798" si="11">SUM(C799:C869)</f>
        <v>173</v>
      </c>
      <c r="D798" s="6">
        <f t="shared" si="11"/>
        <v>239</v>
      </c>
      <c r="E798" s="6">
        <f t="shared" si="11"/>
        <v>178</v>
      </c>
      <c r="F798" s="6">
        <f t="shared" si="11"/>
        <v>201</v>
      </c>
      <c r="G798" s="6">
        <f t="shared" si="11"/>
        <v>199</v>
      </c>
      <c r="H798" s="6">
        <f t="shared" si="11"/>
        <v>165</v>
      </c>
      <c r="I798" s="6">
        <f t="shared" si="11"/>
        <v>215</v>
      </c>
      <c r="J798" s="6">
        <f t="shared" si="11"/>
        <v>174</v>
      </c>
      <c r="K798" s="6">
        <f t="shared" si="11"/>
        <v>150</v>
      </c>
      <c r="L798" s="6">
        <f t="shared" si="11"/>
        <v>163</v>
      </c>
      <c r="M798" s="6">
        <f t="shared" si="11"/>
        <v>151</v>
      </c>
    </row>
    <row r="799" spans="1:13" ht="31.2" x14ac:dyDescent="0.3">
      <c r="A799" s="3" t="s">
        <v>787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 s="3" t="s">
        <v>788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 s="3" t="s">
        <v>789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 s="3" t="s">
        <v>790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 s="3" t="s">
        <v>791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</row>
    <row r="804" spans="1:13" x14ac:dyDescent="0.3">
      <c r="A804" s="3" t="s">
        <v>792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ht="31.2" x14ac:dyDescent="0.3">
      <c r="A805" s="3" t="s">
        <v>793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3">
      <c r="A806" s="3" t="s">
        <v>794</v>
      </c>
      <c r="B806">
        <v>0</v>
      </c>
      <c r="C806">
        <v>0</v>
      </c>
      <c r="D806">
        <v>1</v>
      </c>
      <c r="E806">
        <v>0</v>
      </c>
      <c r="F806">
        <v>2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1</v>
      </c>
    </row>
    <row r="807" spans="1:13" ht="31.2" x14ac:dyDescent="0.3">
      <c r="A807" s="3" t="s">
        <v>795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</row>
    <row r="808" spans="1:13" ht="31.2" x14ac:dyDescent="0.3">
      <c r="A808" s="3" t="s">
        <v>796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 s="3" t="s">
        <v>797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</row>
    <row r="810" spans="1:13" x14ac:dyDescent="0.3">
      <c r="A810" s="3" t="s">
        <v>798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 s="3" t="s">
        <v>799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 s="3" t="s">
        <v>800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 s="3" t="s">
        <v>801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 s="3" t="s">
        <v>802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 s="3" t="s">
        <v>803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 s="3" t="s">
        <v>804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ht="31.2" x14ac:dyDescent="0.3">
      <c r="A817" s="3" t="s">
        <v>805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 s="3" t="s">
        <v>806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 s="3" t="s">
        <v>807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 s="3" t="s">
        <v>808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 s="3" t="s">
        <v>809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 s="3" t="s">
        <v>810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 s="3" t="s">
        <v>811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 s="3" t="s">
        <v>812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 s="3" t="s">
        <v>813</v>
      </c>
      <c r="B825">
        <v>2</v>
      </c>
      <c r="C825">
        <v>2</v>
      </c>
      <c r="D825">
        <v>5</v>
      </c>
      <c r="E825">
        <v>4</v>
      </c>
      <c r="F825">
        <v>5</v>
      </c>
      <c r="G825">
        <v>7</v>
      </c>
      <c r="H825">
        <v>0</v>
      </c>
      <c r="I825">
        <v>4</v>
      </c>
      <c r="J825">
        <v>5</v>
      </c>
      <c r="K825">
        <v>3</v>
      </c>
      <c r="L825">
        <v>7</v>
      </c>
      <c r="M825">
        <v>3</v>
      </c>
    </row>
    <row r="826" spans="1:13" x14ac:dyDescent="0.3">
      <c r="A826" s="3" t="s">
        <v>814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 s="3" t="s">
        <v>815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 s="3" t="s">
        <v>816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 s="3" t="s">
        <v>817</v>
      </c>
      <c r="B829">
        <v>125</v>
      </c>
      <c r="C829">
        <v>121</v>
      </c>
      <c r="D829">
        <v>148</v>
      </c>
      <c r="E829">
        <v>112</v>
      </c>
      <c r="F829">
        <v>136</v>
      </c>
      <c r="G829">
        <v>120</v>
      </c>
      <c r="H829">
        <v>116</v>
      </c>
      <c r="I829">
        <v>142</v>
      </c>
      <c r="J829">
        <v>112</v>
      </c>
      <c r="K829">
        <v>94</v>
      </c>
      <c r="L829">
        <v>93</v>
      </c>
      <c r="M829">
        <v>105</v>
      </c>
    </row>
    <row r="830" spans="1:13" x14ac:dyDescent="0.3">
      <c r="A830" s="3" t="s">
        <v>818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3</v>
      </c>
      <c r="J830">
        <v>3</v>
      </c>
      <c r="K830">
        <v>2</v>
      </c>
      <c r="L830">
        <v>2</v>
      </c>
      <c r="M830">
        <v>1</v>
      </c>
    </row>
    <row r="831" spans="1:13" x14ac:dyDescent="0.3">
      <c r="A831" s="3" t="s">
        <v>819</v>
      </c>
      <c r="B831">
        <v>37</v>
      </c>
      <c r="C831">
        <v>32</v>
      </c>
      <c r="D831">
        <v>50</v>
      </c>
      <c r="E831">
        <v>41</v>
      </c>
      <c r="F831">
        <v>33</v>
      </c>
      <c r="G831">
        <v>42</v>
      </c>
      <c r="H831">
        <v>35</v>
      </c>
      <c r="I831">
        <v>39</v>
      </c>
      <c r="J831">
        <v>37</v>
      </c>
      <c r="K831">
        <v>41</v>
      </c>
      <c r="L831">
        <v>39</v>
      </c>
      <c r="M831">
        <v>25</v>
      </c>
    </row>
    <row r="832" spans="1:13" x14ac:dyDescent="0.3">
      <c r="A832" s="3" t="s">
        <v>820</v>
      </c>
      <c r="B832">
        <v>16</v>
      </c>
      <c r="C832">
        <v>7</v>
      </c>
      <c r="D832">
        <v>16</v>
      </c>
      <c r="E832">
        <v>12</v>
      </c>
      <c r="F832">
        <v>12</v>
      </c>
      <c r="G832">
        <v>12</v>
      </c>
      <c r="H832">
        <v>8</v>
      </c>
      <c r="I832">
        <v>7</v>
      </c>
      <c r="J832">
        <v>8</v>
      </c>
      <c r="K832">
        <v>2</v>
      </c>
      <c r="L832">
        <v>6</v>
      </c>
      <c r="M832">
        <v>8</v>
      </c>
    </row>
    <row r="833" spans="1:13" x14ac:dyDescent="0.3">
      <c r="A833" s="3" t="s">
        <v>821</v>
      </c>
      <c r="B833">
        <v>0</v>
      </c>
      <c r="C833">
        <v>0</v>
      </c>
      <c r="D833">
        <v>2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 s="3" t="s">
        <v>822</v>
      </c>
      <c r="B834">
        <v>0</v>
      </c>
      <c r="C834">
        <v>1</v>
      </c>
      <c r="D834">
        <v>4</v>
      </c>
      <c r="E834">
        <v>2</v>
      </c>
      <c r="F834">
        <v>2</v>
      </c>
      <c r="G834">
        <v>4</v>
      </c>
      <c r="H834">
        <v>4</v>
      </c>
      <c r="I834">
        <v>5</v>
      </c>
      <c r="J834">
        <v>2</v>
      </c>
      <c r="K834">
        <v>1</v>
      </c>
      <c r="L834">
        <v>3</v>
      </c>
      <c r="M834">
        <v>2</v>
      </c>
    </row>
    <row r="835" spans="1:13" x14ac:dyDescent="0.3">
      <c r="A835" s="3" t="s">
        <v>823</v>
      </c>
      <c r="B835">
        <v>6</v>
      </c>
      <c r="C835">
        <v>3</v>
      </c>
      <c r="D835">
        <v>8</v>
      </c>
      <c r="E835">
        <v>3</v>
      </c>
      <c r="F835">
        <v>8</v>
      </c>
      <c r="G835">
        <v>7</v>
      </c>
      <c r="H835">
        <v>0</v>
      </c>
      <c r="I835">
        <v>9</v>
      </c>
      <c r="J835">
        <v>3</v>
      </c>
      <c r="K835">
        <v>3</v>
      </c>
      <c r="L835">
        <v>4</v>
      </c>
      <c r="M835">
        <v>4</v>
      </c>
    </row>
    <row r="836" spans="1:13" x14ac:dyDescent="0.3">
      <c r="A836" s="3" t="s">
        <v>824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 s="3" t="s">
        <v>825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2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 s="3" t="s">
        <v>826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 s="3" t="s">
        <v>827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 s="3" t="s">
        <v>828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3">
      <c r="A841" s="3" t="s">
        <v>829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 s="3" t="s">
        <v>830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 s="3" t="s">
        <v>831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 s="3" t="s">
        <v>832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 s="3" t="s">
        <v>833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 s="3" t="s">
        <v>834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 s="3" t="s">
        <v>835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2</v>
      </c>
      <c r="L847">
        <v>0</v>
      </c>
      <c r="M847">
        <v>0</v>
      </c>
    </row>
    <row r="848" spans="1:13" x14ac:dyDescent="0.3">
      <c r="A848" s="3" t="s">
        <v>836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</row>
    <row r="849" spans="1:13" x14ac:dyDescent="0.3">
      <c r="A849" s="3" t="s">
        <v>837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1</v>
      </c>
      <c r="M849">
        <v>0</v>
      </c>
    </row>
    <row r="850" spans="1:13" ht="31.2" x14ac:dyDescent="0.3">
      <c r="A850" s="3" t="s">
        <v>838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 s="3" t="s">
        <v>839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 s="3" t="s">
        <v>840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ht="31.2" x14ac:dyDescent="0.3">
      <c r="A853" s="3" t="s">
        <v>841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3">
      <c r="A854" s="3" t="s">
        <v>842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 s="3" t="s">
        <v>843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 s="3" t="s">
        <v>844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</row>
    <row r="857" spans="1:13" x14ac:dyDescent="0.3">
      <c r="A857" s="3" t="s">
        <v>845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</row>
    <row r="858" spans="1:13" ht="31.2" x14ac:dyDescent="0.3">
      <c r="A858" s="3" t="s">
        <v>846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 s="3" t="s">
        <v>847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1</v>
      </c>
      <c r="J859">
        <v>1</v>
      </c>
      <c r="K859">
        <v>1</v>
      </c>
      <c r="L859">
        <v>3</v>
      </c>
      <c r="M859">
        <v>1</v>
      </c>
    </row>
    <row r="860" spans="1:13" x14ac:dyDescent="0.3">
      <c r="A860" s="3" t="s">
        <v>848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1</v>
      </c>
      <c r="M860">
        <v>0</v>
      </c>
    </row>
    <row r="861" spans="1:13" x14ac:dyDescent="0.3">
      <c r="A861" s="3" t="s">
        <v>849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 s="3" t="s">
        <v>850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</row>
    <row r="863" spans="1:13" x14ac:dyDescent="0.3">
      <c r="A863" s="3" t="s">
        <v>851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 s="3" t="s">
        <v>852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ht="31.2" x14ac:dyDescent="0.3">
      <c r="A865" s="3" t="s">
        <v>853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 s="3" t="s">
        <v>854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</v>
      </c>
    </row>
    <row r="867" spans="1:13" ht="31.2" x14ac:dyDescent="0.3">
      <c r="A867" s="3" t="s">
        <v>855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 s="3" t="s">
        <v>856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ht="31.2" x14ac:dyDescent="0.3">
      <c r="A869" s="3" t="s">
        <v>857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ht="31.2" x14ac:dyDescent="0.3">
      <c r="A870" s="5" t="s">
        <v>2076</v>
      </c>
      <c r="B870" s="6">
        <f>SUM(B871:B942)</f>
        <v>39</v>
      </c>
      <c r="C870" s="6">
        <f t="shared" ref="C870:M870" si="12">SUM(C871:C942)</f>
        <v>51</v>
      </c>
      <c r="D870" s="6">
        <f t="shared" si="12"/>
        <v>65</v>
      </c>
      <c r="E870" s="6">
        <f t="shared" si="12"/>
        <v>50</v>
      </c>
      <c r="F870" s="6">
        <f t="shared" si="12"/>
        <v>51</v>
      </c>
      <c r="G870" s="6">
        <f t="shared" si="12"/>
        <v>54</v>
      </c>
      <c r="H870" s="6">
        <f t="shared" si="12"/>
        <v>46</v>
      </c>
      <c r="I870" s="6">
        <f t="shared" si="12"/>
        <v>58</v>
      </c>
      <c r="J870" s="6">
        <f t="shared" si="12"/>
        <v>50</v>
      </c>
      <c r="K870" s="6">
        <f t="shared" si="12"/>
        <v>31</v>
      </c>
      <c r="L870" s="6">
        <f t="shared" si="12"/>
        <v>44</v>
      </c>
      <c r="M870" s="6">
        <f t="shared" si="12"/>
        <v>29</v>
      </c>
    </row>
    <row r="871" spans="1:13" ht="31.2" x14ac:dyDescent="0.3">
      <c r="A871" s="3" t="s">
        <v>858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3">
      <c r="A872" s="3" t="s">
        <v>859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 s="3" t="s">
        <v>860</v>
      </c>
      <c r="B873">
        <v>2</v>
      </c>
      <c r="C873">
        <v>2</v>
      </c>
      <c r="D873">
        <v>8</v>
      </c>
      <c r="E873">
        <v>2</v>
      </c>
      <c r="F873">
        <v>10</v>
      </c>
      <c r="G873">
        <v>7</v>
      </c>
      <c r="H873">
        <v>5</v>
      </c>
      <c r="I873">
        <v>4</v>
      </c>
      <c r="J873">
        <v>9</v>
      </c>
      <c r="K873">
        <v>5</v>
      </c>
      <c r="L873">
        <v>8</v>
      </c>
      <c r="M873">
        <v>3</v>
      </c>
    </row>
    <row r="874" spans="1:13" x14ac:dyDescent="0.3">
      <c r="A874" s="3" t="s">
        <v>861</v>
      </c>
      <c r="B874">
        <v>4</v>
      </c>
      <c r="C874">
        <v>6</v>
      </c>
      <c r="D874">
        <v>6</v>
      </c>
      <c r="E874">
        <v>6</v>
      </c>
      <c r="F874">
        <v>2</v>
      </c>
      <c r="G874">
        <v>5</v>
      </c>
      <c r="H874">
        <v>3</v>
      </c>
      <c r="I874">
        <v>6</v>
      </c>
      <c r="J874">
        <v>6</v>
      </c>
      <c r="K874">
        <v>2</v>
      </c>
      <c r="L874">
        <v>4</v>
      </c>
      <c r="M874">
        <v>2</v>
      </c>
    </row>
    <row r="875" spans="1:13" x14ac:dyDescent="0.3">
      <c r="A875" s="3" t="s">
        <v>862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</row>
    <row r="876" spans="1:13" x14ac:dyDescent="0.3">
      <c r="A876" s="3" t="s">
        <v>863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</row>
    <row r="877" spans="1:13" ht="31.2" x14ac:dyDescent="0.3">
      <c r="A877" s="3" t="s">
        <v>864</v>
      </c>
      <c r="B877">
        <v>1</v>
      </c>
      <c r="C877">
        <v>0</v>
      </c>
      <c r="D877">
        <v>2</v>
      </c>
      <c r="E877">
        <v>2</v>
      </c>
      <c r="F877">
        <v>3</v>
      </c>
      <c r="G877">
        <v>4</v>
      </c>
      <c r="H877">
        <v>5</v>
      </c>
      <c r="I877">
        <v>1</v>
      </c>
      <c r="J877">
        <v>1</v>
      </c>
      <c r="K877">
        <v>0</v>
      </c>
      <c r="L877">
        <v>3</v>
      </c>
      <c r="M877">
        <v>3</v>
      </c>
    </row>
    <row r="878" spans="1:13" x14ac:dyDescent="0.3">
      <c r="A878" s="3" t="s">
        <v>865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0</v>
      </c>
    </row>
    <row r="879" spans="1:13" x14ac:dyDescent="0.3">
      <c r="A879" s="3" t="s">
        <v>866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 s="3" t="s">
        <v>867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 s="3" t="s">
        <v>868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</row>
    <row r="882" spans="1:13" ht="31.2" x14ac:dyDescent="0.3">
      <c r="A882" s="3" t="s">
        <v>869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 s="3" t="s">
        <v>870</v>
      </c>
      <c r="B883">
        <v>0</v>
      </c>
      <c r="C883">
        <v>1</v>
      </c>
      <c r="D883">
        <v>2</v>
      </c>
      <c r="E883">
        <v>2</v>
      </c>
      <c r="F883">
        <v>4</v>
      </c>
      <c r="G883">
        <v>0</v>
      </c>
      <c r="H883">
        <v>0</v>
      </c>
      <c r="I883">
        <v>0</v>
      </c>
      <c r="J883">
        <v>0</v>
      </c>
      <c r="K883">
        <v>2</v>
      </c>
      <c r="L883">
        <v>1</v>
      </c>
      <c r="M883">
        <v>1</v>
      </c>
    </row>
    <row r="884" spans="1:13" x14ac:dyDescent="0.3">
      <c r="A884" s="3" t="s">
        <v>871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3">
      <c r="A885" s="3" t="s">
        <v>872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 s="3" t="s">
        <v>873</v>
      </c>
      <c r="B886">
        <v>12</v>
      </c>
      <c r="C886">
        <v>11</v>
      </c>
      <c r="D886">
        <v>14</v>
      </c>
      <c r="E886">
        <v>11</v>
      </c>
      <c r="F886">
        <v>7</v>
      </c>
      <c r="G886">
        <v>12</v>
      </c>
      <c r="H886">
        <v>8</v>
      </c>
      <c r="I886">
        <v>12</v>
      </c>
      <c r="J886">
        <v>12</v>
      </c>
      <c r="K886">
        <v>7</v>
      </c>
      <c r="L886">
        <v>10</v>
      </c>
      <c r="M886">
        <v>6</v>
      </c>
    </row>
    <row r="887" spans="1:13" x14ac:dyDescent="0.3">
      <c r="A887" s="3" t="s">
        <v>874</v>
      </c>
      <c r="B887">
        <v>2</v>
      </c>
      <c r="C887">
        <v>9</v>
      </c>
      <c r="D887">
        <v>7</v>
      </c>
      <c r="E887">
        <v>0</v>
      </c>
      <c r="F887">
        <v>2</v>
      </c>
      <c r="G887">
        <v>5</v>
      </c>
      <c r="H887">
        <v>3</v>
      </c>
      <c r="I887">
        <v>9</v>
      </c>
      <c r="J887">
        <v>2</v>
      </c>
      <c r="K887">
        <v>1</v>
      </c>
      <c r="L887">
        <v>1</v>
      </c>
      <c r="M887">
        <v>1</v>
      </c>
    </row>
    <row r="888" spans="1:13" x14ac:dyDescent="0.3">
      <c r="A888" s="3" t="s">
        <v>875</v>
      </c>
      <c r="B888">
        <v>2</v>
      </c>
      <c r="C888">
        <v>4</v>
      </c>
      <c r="D888">
        <v>4</v>
      </c>
      <c r="E888">
        <v>5</v>
      </c>
      <c r="F888">
        <v>5</v>
      </c>
      <c r="G888">
        <v>7</v>
      </c>
      <c r="H888">
        <v>2</v>
      </c>
      <c r="I888">
        <v>3</v>
      </c>
      <c r="J888">
        <v>1</v>
      </c>
      <c r="K888">
        <v>1</v>
      </c>
      <c r="L888">
        <v>3</v>
      </c>
      <c r="M888">
        <v>1</v>
      </c>
    </row>
    <row r="889" spans="1:13" x14ac:dyDescent="0.3">
      <c r="A889" s="3" t="s">
        <v>876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 s="3" t="s">
        <v>877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 s="3" t="s">
        <v>878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</row>
    <row r="892" spans="1:13" x14ac:dyDescent="0.3">
      <c r="A892" s="3" t="s">
        <v>879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 s="3" t="s">
        <v>880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2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</row>
    <row r="894" spans="1:13" x14ac:dyDescent="0.3">
      <c r="A894" s="3" t="s">
        <v>881</v>
      </c>
      <c r="B894">
        <v>0</v>
      </c>
      <c r="C894">
        <v>1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3">
      <c r="A895" s="3" t="s">
        <v>882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 s="3" t="s">
        <v>883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3">
      <c r="A897" s="3" t="s">
        <v>884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 s="3" t="s">
        <v>885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ht="31.2" x14ac:dyDescent="0.3">
      <c r="A899" s="3" t="s">
        <v>886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 s="3" t="s">
        <v>887</v>
      </c>
      <c r="B900">
        <v>1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2</v>
      </c>
      <c r="I900">
        <v>0</v>
      </c>
      <c r="J900">
        <v>2</v>
      </c>
      <c r="K900">
        <v>0</v>
      </c>
      <c r="L900">
        <v>1</v>
      </c>
      <c r="M900">
        <v>2</v>
      </c>
    </row>
    <row r="901" spans="1:13" x14ac:dyDescent="0.3">
      <c r="A901" s="3" t="s">
        <v>888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 s="3" t="s">
        <v>889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3">
      <c r="A903" s="3" t="s">
        <v>890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 s="3" t="s">
        <v>891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 s="3" t="s">
        <v>892</v>
      </c>
      <c r="B905">
        <v>0</v>
      </c>
      <c r="C905">
        <v>1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</row>
    <row r="906" spans="1:13" ht="31.2" x14ac:dyDescent="0.3">
      <c r="A906" s="3" t="s">
        <v>893</v>
      </c>
      <c r="B906">
        <v>1</v>
      </c>
      <c r="C906">
        <v>2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</row>
    <row r="907" spans="1:13" ht="31.2" x14ac:dyDescent="0.3">
      <c r="A907" s="3" t="s">
        <v>894</v>
      </c>
      <c r="B907">
        <v>4</v>
      </c>
      <c r="C907">
        <v>2</v>
      </c>
      <c r="D907">
        <v>8</v>
      </c>
      <c r="E907">
        <v>1</v>
      </c>
      <c r="F907">
        <v>8</v>
      </c>
      <c r="G907">
        <v>2</v>
      </c>
      <c r="H907">
        <v>1</v>
      </c>
      <c r="I907">
        <v>6</v>
      </c>
      <c r="J907">
        <v>2</v>
      </c>
      <c r="K907">
        <v>3</v>
      </c>
      <c r="L907">
        <v>5</v>
      </c>
      <c r="M907">
        <v>3</v>
      </c>
    </row>
    <row r="908" spans="1:13" x14ac:dyDescent="0.3">
      <c r="A908" s="3" t="s">
        <v>895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ht="31.2" x14ac:dyDescent="0.3">
      <c r="A909" s="3" t="s">
        <v>896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 s="3" t="s">
        <v>897</v>
      </c>
      <c r="B910">
        <v>2</v>
      </c>
      <c r="C910">
        <v>1</v>
      </c>
      <c r="D910">
        <v>0</v>
      </c>
      <c r="E910">
        <v>2</v>
      </c>
      <c r="F910">
        <v>1</v>
      </c>
      <c r="G910">
        <v>0</v>
      </c>
      <c r="H910">
        <v>2</v>
      </c>
      <c r="I910">
        <v>2</v>
      </c>
      <c r="J910">
        <v>0</v>
      </c>
      <c r="K910">
        <v>1</v>
      </c>
      <c r="L910">
        <v>1</v>
      </c>
      <c r="M910">
        <v>1</v>
      </c>
    </row>
    <row r="911" spans="1:13" ht="31.2" x14ac:dyDescent="0.3">
      <c r="A911" s="3" t="s">
        <v>898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 s="3" t="s">
        <v>899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 s="3" t="s">
        <v>900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ht="31.2" x14ac:dyDescent="0.3">
      <c r="A914" s="3" t="s">
        <v>901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ht="31.2" x14ac:dyDescent="0.3">
      <c r="A915" s="3" t="s">
        <v>902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</row>
    <row r="916" spans="1:13" ht="31.2" x14ac:dyDescent="0.3">
      <c r="A916" s="3" t="s">
        <v>903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 s="3" t="s">
        <v>904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 s="3" t="s">
        <v>905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 s="3" t="s">
        <v>906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 s="3" t="s">
        <v>907</v>
      </c>
      <c r="B920">
        <v>1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</v>
      </c>
      <c r="M920">
        <v>0</v>
      </c>
    </row>
    <row r="921" spans="1:13" x14ac:dyDescent="0.3">
      <c r="A921" s="3" t="s">
        <v>908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 s="3" t="s">
        <v>909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 s="3" t="s">
        <v>910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3">
      <c r="A924" s="3" t="s">
        <v>911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 s="3" t="s">
        <v>912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 s="3" t="s">
        <v>913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3">
      <c r="A927" s="3" t="s">
        <v>914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3">
      <c r="A928" s="3" t="s">
        <v>915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3</v>
      </c>
      <c r="I928">
        <v>2</v>
      </c>
      <c r="J928">
        <v>0</v>
      </c>
      <c r="K928">
        <v>2</v>
      </c>
      <c r="L928">
        <v>1</v>
      </c>
      <c r="M928">
        <v>0</v>
      </c>
    </row>
    <row r="929" spans="1:13" x14ac:dyDescent="0.3">
      <c r="A929" s="3" t="s">
        <v>916</v>
      </c>
      <c r="B929">
        <v>0</v>
      </c>
      <c r="C929">
        <v>1</v>
      </c>
      <c r="D929">
        <v>0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</row>
    <row r="930" spans="1:13" ht="31.2" x14ac:dyDescent="0.3">
      <c r="A930" s="3" t="s">
        <v>917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 s="3" t="s">
        <v>918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 s="3" t="s">
        <v>919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 s="3" t="s">
        <v>920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3">
      <c r="A934" s="3" t="s">
        <v>921</v>
      </c>
      <c r="B934">
        <v>0</v>
      </c>
      <c r="C934">
        <v>1</v>
      </c>
      <c r="D934">
        <v>2</v>
      </c>
      <c r="E934">
        <v>1</v>
      </c>
      <c r="F934">
        <v>2</v>
      </c>
      <c r="G934">
        <v>0</v>
      </c>
      <c r="H934">
        <v>0</v>
      </c>
      <c r="I934">
        <v>0</v>
      </c>
      <c r="J934">
        <v>2</v>
      </c>
      <c r="K934">
        <v>1</v>
      </c>
      <c r="L934">
        <v>0</v>
      </c>
      <c r="M934">
        <v>0</v>
      </c>
    </row>
    <row r="935" spans="1:13" x14ac:dyDescent="0.3">
      <c r="A935" s="3" t="s">
        <v>922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2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0</v>
      </c>
    </row>
    <row r="936" spans="1:13" ht="31.2" x14ac:dyDescent="0.3">
      <c r="A936" s="3" t="s">
        <v>923</v>
      </c>
      <c r="B936">
        <v>0</v>
      </c>
      <c r="C936">
        <v>1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 s="3" t="s">
        <v>924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3">
      <c r="A938" s="3" t="s">
        <v>925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ht="31.2" x14ac:dyDescent="0.3">
      <c r="A939" s="3" t="s">
        <v>926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</row>
    <row r="940" spans="1:13" ht="31.2" x14ac:dyDescent="0.3">
      <c r="A940" s="3" t="s">
        <v>927</v>
      </c>
      <c r="B940">
        <v>3</v>
      </c>
      <c r="C940">
        <v>3</v>
      </c>
      <c r="D940">
        <v>3</v>
      </c>
      <c r="E940">
        <v>3</v>
      </c>
      <c r="F940">
        <v>0</v>
      </c>
      <c r="G940">
        <v>2</v>
      </c>
      <c r="H940">
        <v>2</v>
      </c>
      <c r="I940">
        <v>4</v>
      </c>
      <c r="J940">
        <v>2</v>
      </c>
      <c r="K940">
        <v>1</v>
      </c>
      <c r="L940">
        <v>1</v>
      </c>
      <c r="M940">
        <v>1</v>
      </c>
    </row>
    <row r="941" spans="1:13" ht="31.2" x14ac:dyDescent="0.3">
      <c r="A941" s="3" t="s">
        <v>928</v>
      </c>
      <c r="B941">
        <v>3</v>
      </c>
      <c r="C941">
        <v>3</v>
      </c>
      <c r="D941">
        <v>2</v>
      </c>
      <c r="E941">
        <v>7</v>
      </c>
      <c r="F941">
        <v>2</v>
      </c>
      <c r="G941">
        <v>4</v>
      </c>
      <c r="H941">
        <v>7</v>
      </c>
      <c r="I941">
        <v>5</v>
      </c>
      <c r="J941">
        <v>6</v>
      </c>
      <c r="K941">
        <v>2</v>
      </c>
      <c r="L941">
        <v>4</v>
      </c>
      <c r="M941">
        <v>3</v>
      </c>
    </row>
    <row r="942" spans="1:13" ht="31.2" x14ac:dyDescent="0.3">
      <c r="A942" s="3" t="s">
        <v>929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ht="31.2" x14ac:dyDescent="0.3">
      <c r="A943" s="5" t="s">
        <v>2077</v>
      </c>
      <c r="B943" s="6">
        <f>SUM(B944:B1022)</f>
        <v>2985</v>
      </c>
      <c r="C943" s="6">
        <f t="shared" ref="C943:M943" si="13">SUM(C944:C1022)</f>
        <v>3054</v>
      </c>
      <c r="D943" s="6">
        <f t="shared" si="13"/>
        <v>4171</v>
      </c>
      <c r="E943" s="6">
        <f t="shared" si="13"/>
        <v>3239</v>
      </c>
      <c r="F943" s="6">
        <f t="shared" si="13"/>
        <v>3945</v>
      </c>
      <c r="G943" s="6">
        <f t="shared" si="13"/>
        <v>3615</v>
      </c>
      <c r="H943" s="6">
        <f t="shared" si="13"/>
        <v>3099</v>
      </c>
      <c r="I943" s="6">
        <f t="shared" si="13"/>
        <v>3874</v>
      </c>
      <c r="J943" s="6">
        <f t="shared" si="13"/>
        <v>3238</v>
      </c>
      <c r="K943" s="6">
        <f t="shared" si="13"/>
        <v>2588</v>
      </c>
      <c r="L943" s="6">
        <f t="shared" si="13"/>
        <v>3028</v>
      </c>
      <c r="M943" s="6">
        <f t="shared" si="13"/>
        <v>2589</v>
      </c>
    </row>
    <row r="944" spans="1:13" x14ac:dyDescent="0.3">
      <c r="A944" s="3" t="s">
        <v>930</v>
      </c>
      <c r="B944">
        <v>0</v>
      </c>
      <c r="C944">
        <v>0</v>
      </c>
      <c r="D944">
        <v>2</v>
      </c>
      <c r="E944">
        <v>0</v>
      </c>
      <c r="F944">
        <v>1</v>
      </c>
      <c r="G944">
        <v>1</v>
      </c>
      <c r="H944">
        <v>4</v>
      </c>
      <c r="I944">
        <v>1</v>
      </c>
      <c r="J944">
        <v>2</v>
      </c>
      <c r="K944">
        <v>2</v>
      </c>
      <c r="L944">
        <v>0</v>
      </c>
      <c r="M944">
        <v>3</v>
      </c>
    </row>
    <row r="945" spans="1:13" ht="31.2" x14ac:dyDescent="0.3">
      <c r="A945" s="3" t="s">
        <v>931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 s="3" t="s">
        <v>932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ht="31.2" x14ac:dyDescent="0.3">
      <c r="A947" s="3" t="s">
        <v>933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</row>
    <row r="948" spans="1:13" x14ac:dyDescent="0.3">
      <c r="A948" s="3" t="s">
        <v>934</v>
      </c>
      <c r="B948">
        <v>1</v>
      </c>
      <c r="C948">
        <v>2</v>
      </c>
      <c r="D948">
        <v>2</v>
      </c>
      <c r="E948">
        <v>1</v>
      </c>
      <c r="F948">
        <v>2</v>
      </c>
      <c r="G948">
        <v>4</v>
      </c>
      <c r="H948">
        <v>2</v>
      </c>
      <c r="I948">
        <v>1</v>
      </c>
      <c r="J948">
        <v>2</v>
      </c>
      <c r="K948">
        <v>3</v>
      </c>
      <c r="L948">
        <v>0</v>
      </c>
      <c r="M948">
        <v>2</v>
      </c>
    </row>
    <row r="949" spans="1:13" x14ac:dyDescent="0.3">
      <c r="A949" s="3" t="s">
        <v>935</v>
      </c>
      <c r="B949">
        <v>2</v>
      </c>
      <c r="C949">
        <v>0</v>
      </c>
      <c r="D949">
        <v>3</v>
      </c>
      <c r="E949">
        <v>1</v>
      </c>
      <c r="F949">
        <v>3</v>
      </c>
      <c r="G949">
        <v>1</v>
      </c>
      <c r="H949">
        <v>1</v>
      </c>
      <c r="I949">
        <v>2</v>
      </c>
      <c r="J949">
        <v>2</v>
      </c>
      <c r="K949">
        <v>3</v>
      </c>
      <c r="L949">
        <v>1</v>
      </c>
      <c r="M949">
        <v>3</v>
      </c>
    </row>
    <row r="950" spans="1:13" x14ac:dyDescent="0.3">
      <c r="A950" s="3" t="s">
        <v>936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1</v>
      </c>
    </row>
    <row r="951" spans="1:13" x14ac:dyDescent="0.3">
      <c r="A951" s="3" t="s">
        <v>937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ht="31.2" x14ac:dyDescent="0.3">
      <c r="A952" s="3" t="s">
        <v>938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 s="3" t="s">
        <v>939</v>
      </c>
      <c r="B953">
        <v>0</v>
      </c>
      <c r="C953">
        <v>0</v>
      </c>
      <c r="D953">
        <v>0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0</v>
      </c>
    </row>
    <row r="954" spans="1:13" x14ac:dyDescent="0.3">
      <c r="A954" s="3" t="s">
        <v>940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 s="3" t="s">
        <v>941</v>
      </c>
      <c r="B955">
        <v>0</v>
      </c>
      <c r="C955">
        <v>3</v>
      </c>
      <c r="D955">
        <v>1</v>
      </c>
      <c r="E955">
        <v>1</v>
      </c>
      <c r="F955">
        <v>2</v>
      </c>
      <c r="G955">
        <v>4</v>
      </c>
      <c r="H955">
        <v>1</v>
      </c>
      <c r="I955">
        <v>2</v>
      </c>
      <c r="J955">
        <v>0</v>
      </c>
      <c r="K955">
        <v>1</v>
      </c>
      <c r="L955">
        <v>4</v>
      </c>
      <c r="M955">
        <v>0</v>
      </c>
    </row>
    <row r="956" spans="1:13" x14ac:dyDescent="0.3">
      <c r="A956" s="3" t="s">
        <v>942</v>
      </c>
      <c r="B956">
        <v>1</v>
      </c>
      <c r="C956">
        <v>1</v>
      </c>
      <c r="D956">
        <v>2</v>
      </c>
      <c r="E956">
        <v>2</v>
      </c>
      <c r="F956">
        <v>4</v>
      </c>
      <c r="G956">
        <v>2</v>
      </c>
      <c r="H956">
        <v>0</v>
      </c>
      <c r="I956">
        <v>1</v>
      </c>
      <c r="J956">
        <v>2</v>
      </c>
      <c r="K956">
        <v>2</v>
      </c>
      <c r="L956">
        <v>2</v>
      </c>
      <c r="M956">
        <v>3</v>
      </c>
    </row>
    <row r="957" spans="1:13" ht="31.2" x14ac:dyDescent="0.3">
      <c r="A957" s="3" t="s">
        <v>943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2</v>
      </c>
      <c r="K957">
        <v>0</v>
      </c>
      <c r="L957">
        <v>0</v>
      </c>
      <c r="M957">
        <v>0</v>
      </c>
    </row>
    <row r="958" spans="1:13" x14ac:dyDescent="0.3">
      <c r="A958" s="3" t="s">
        <v>944</v>
      </c>
      <c r="B958">
        <v>3</v>
      </c>
      <c r="C958">
        <v>0</v>
      </c>
      <c r="D958">
        <v>2</v>
      </c>
      <c r="E958">
        <v>3</v>
      </c>
      <c r="F958">
        <v>3</v>
      </c>
      <c r="G958">
        <v>0</v>
      </c>
      <c r="H958">
        <v>1</v>
      </c>
      <c r="I958">
        <v>2</v>
      </c>
      <c r="J958">
        <v>0</v>
      </c>
      <c r="K958">
        <v>9</v>
      </c>
      <c r="L958">
        <v>4</v>
      </c>
      <c r="M958">
        <v>2</v>
      </c>
    </row>
    <row r="959" spans="1:13" x14ac:dyDescent="0.3">
      <c r="A959" s="3" t="s">
        <v>945</v>
      </c>
      <c r="B959">
        <v>18</v>
      </c>
      <c r="C959">
        <v>14</v>
      </c>
      <c r="D959">
        <v>29</v>
      </c>
      <c r="E959">
        <v>10</v>
      </c>
      <c r="F959">
        <v>19</v>
      </c>
      <c r="G959">
        <v>15</v>
      </c>
      <c r="H959">
        <v>16</v>
      </c>
      <c r="I959">
        <v>13</v>
      </c>
      <c r="J959">
        <v>23</v>
      </c>
      <c r="K959">
        <v>10</v>
      </c>
      <c r="L959">
        <v>9</v>
      </c>
      <c r="M959">
        <v>15</v>
      </c>
    </row>
    <row r="960" spans="1:13" x14ac:dyDescent="0.3">
      <c r="A960" s="3" t="s">
        <v>946</v>
      </c>
      <c r="B960">
        <v>29</v>
      </c>
      <c r="C960">
        <v>35</v>
      </c>
      <c r="D960">
        <v>41</v>
      </c>
      <c r="E960">
        <v>32</v>
      </c>
      <c r="F960">
        <v>47</v>
      </c>
      <c r="G960">
        <v>44</v>
      </c>
      <c r="H960">
        <v>27</v>
      </c>
      <c r="I960">
        <v>36</v>
      </c>
      <c r="J960">
        <v>26</v>
      </c>
      <c r="K960">
        <v>22</v>
      </c>
      <c r="L960">
        <v>32</v>
      </c>
      <c r="M960">
        <v>31</v>
      </c>
    </row>
    <row r="961" spans="1:13" x14ac:dyDescent="0.3">
      <c r="A961" s="3" t="s">
        <v>947</v>
      </c>
      <c r="B961">
        <v>0</v>
      </c>
      <c r="C961">
        <v>0</v>
      </c>
      <c r="D961">
        <v>2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1</v>
      </c>
      <c r="L961">
        <v>1</v>
      </c>
      <c r="M961">
        <v>2</v>
      </c>
    </row>
    <row r="962" spans="1:13" x14ac:dyDescent="0.3">
      <c r="A962" s="3" t="s">
        <v>948</v>
      </c>
      <c r="B962">
        <v>17</v>
      </c>
      <c r="C962">
        <v>21</v>
      </c>
      <c r="D962">
        <v>23</v>
      </c>
      <c r="E962">
        <v>24</v>
      </c>
      <c r="F962">
        <v>20</v>
      </c>
      <c r="G962">
        <v>30</v>
      </c>
      <c r="H962">
        <v>14</v>
      </c>
      <c r="I962">
        <v>15</v>
      </c>
      <c r="J962">
        <v>11</v>
      </c>
      <c r="K962">
        <v>15</v>
      </c>
      <c r="L962">
        <v>11</v>
      </c>
      <c r="M962">
        <v>18</v>
      </c>
    </row>
    <row r="963" spans="1:13" ht="31.2" x14ac:dyDescent="0.3">
      <c r="A963" s="3" t="s">
        <v>949</v>
      </c>
      <c r="B963">
        <v>9</v>
      </c>
      <c r="C963">
        <v>8</v>
      </c>
      <c r="D963">
        <v>9</v>
      </c>
      <c r="E963">
        <v>10</v>
      </c>
      <c r="F963">
        <v>4</v>
      </c>
      <c r="G963">
        <v>10</v>
      </c>
      <c r="H963">
        <v>6</v>
      </c>
      <c r="I963">
        <v>12</v>
      </c>
      <c r="J963">
        <v>8</v>
      </c>
      <c r="K963">
        <v>6</v>
      </c>
      <c r="L963">
        <v>11</v>
      </c>
      <c r="M963">
        <v>11</v>
      </c>
    </row>
    <row r="964" spans="1:13" x14ac:dyDescent="0.3">
      <c r="A964" s="3" t="s">
        <v>950</v>
      </c>
      <c r="B964">
        <v>3</v>
      </c>
      <c r="C964">
        <v>2</v>
      </c>
      <c r="D964">
        <v>5</v>
      </c>
      <c r="E964">
        <v>1</v>
      </c>
      <c r="F964">
        <v>0</v>
      </c>
      <c r="G964">
        <v>2</v>
      </c>
      <c r="H964">
        <v>6</v>
      </c>
      <c r="I964">
        <v>4</v>
      </c>
      <c r="J964">
        <v>4</v>
      </c>
      <c r="K964">
        <v>0</v>
      </c>
      <c r="L964">
        <v>1</v>
      </c>
      <c r="M964">
        <v>2</v>
      </c>
    </row>
    <row r="965" spans="1:13" x14ac:dyDescent="0.3">
      <c r="A965" s="3" t="s">
        <v>951</v>
      </c>
      <c r="B965">
        <v>15</v>
      </c>
      <c r="C965">
        <v>14</v>
      </c>
      <c r="D965">
        <v>15</v>
      </c>
      <c r="E965">
        <v>9</v>
      </c>
      <c r="F965">
        <v>9</v>
      </c>
      <c r="G965">
        <v>5</v>
      </c>
      <c r="H965">
        <v>21</v>
      </c>
      <c r="I965">
        <v>14</v>
      </c>
      <c r="J965">
        <v>11</v>
      </c>
      <c r="K965">
        <v>10</v>
      </c>
      <c r="L965">
        <v>14</v>
      </c>
      <c r="M965">
        <v>15</v>
      </c>
    </row>
    <row r="966" spans="1:13" x14ac:dyDescent="0.3">
      <c r="A966" s="3" t="s">
        <v>952</v>
      </c>
      <c r="B966">
        <v>176</v>
      </c>
      <c r="C966">
        <v>171</v>
      </c>
      <c r="D966">
        <v>239</v>
      </c>
      <c r="E966">
        <v>172</v>
      </c>
      <c r="F966">
        <v>251</v>
      </c>
      <c r="G966">
        <v>204</v>
      </c>
      <c r="H966">
        <v>175</v>
      </c>
      <c r="I966">
        <v>226</v>
      </c>
      <c r="J966">
        <v>193</v>
      </c>
      <c r="K966">
        <v>138</v>
      </c>
      <c r="L966">
        <v>193</v>
      </c>
      <c r="M966">
        <v>167</v>
      </c>
    </row>
    <row r="967" spans="1:13" x14ac:dyDescent="0.3">
      <c r="A967" s="3" t="s">
        <v>953</v>
      </c>
      <c r="B967">
        <v>9</v>
      </c>
      <c r="C967">
        <v>15</v>
      </c>
      <c r="D967">
        <v>27</v>
      </c>
      <c r="E967">
        <v>9</v>
      </c>
      <c r="F967">
        <v>18</v>
      </c>
      <c r="G967">
        <v>8</v>
      </c>
      <c r="H967">
        <v>5</v>
      </c>
      <c r="I967">
        <v>12</v>
      </c>
      <c r="J967">
        <v>4</v>
      </c>
      <c r="K967">
        <v>10</v>
      </c>
      <c r="L967">
        <v>7</v>
      </c>
      <c r="M967">
        <v>6</v>
      </c>
    </row>
    <row r="968" spans="1:13" ht="31.2" x14ac:dyDescent="0.3">
      <c r="A968" s="3" t="s">
        <v>954</v>
      </c>
      <c r="B968">
        <v>129</v>
      </c>
      <c r="C968">
        <v>128</v>
      </c>
      <c r="D968">
        <v>158</v>
      </c>
      <c r="E968">
        <v>113</v>
      </c>
      <c r="F968">
        <v>132</v>
      </c>
      <c r="G968">
        <v>122</v>
      </c>
      <c r="H968">
        <v>109</v>
      </c>
      <c r="I968">
        <v>131</v>
      </c>
      <c r="J968">
        <v>123</v>
      </c>
      <c r="K968">
        <v>96</v>
      </c>
      <c r="L968">
        <v>108</v>
      </c>
      <c r="M968">
        <v>93</v>
      </c>
    </row>
    <row r="969" spans="1:13" x14ac:dyDescent="0.3">
      <c r="A969" s="3" t="s">
        <v>955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 s="3" t="s">
        <v>956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3">
      <c r="A971" s="3" t="s">
        <v>957</v>
      </c>
      <c r="B971">
        <v>0</v>
      </c>
      <c r="C971">
        <v>0</v>
      </c>
      <c r="D971">
        <v>1</v>
      </c>
      <c r="E971">
        <v>2</v>
      </c>
      <c r="F971">
        <v>1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1</v>
      </c>
      <c r="M971">
        <v>0</v>
      </c>
    </row>
    <row r="972" spans="1:13" x14ac:dyDescent="0.3">
      <c r="A972" s="3" t="s">
        <v>958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 s="3" t="s">
        <v>959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3">
      <c r="A974" s="3" t="s">
        <v>960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</row>
    <row r="975" spans="1:13" ht="31.2" x14ac:dyDescent="0.3">
      <c r="A975" s="3" t="s">
        <v>961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3">
      <c r="A976" s="3" t="s">
        <v>962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 s="3" t="s">
        <v>963</v>
      </c>
      <c r="B977">
        <v>0</v>
      </c>
      <c r="C977">
        <v>3</v>
      </c>
      <c r="D977">
        <v>2</v>
      </c>
      <c r="E977">
        <v>0</v>
      </c>
      <c r="F977">
        <v>1</v>
      </c>
      <c r="G977">
        <v>0</v>
      </c>
      <c r="H977">
        <v>2</v>
      </c>
      <c r="I977">
        <v>2</v>
      </c>
      <c r="J977">
        <v>0</v>
      </c>
      <c r="K977">
        <v>1</v>
      </c>
      <c r="L977">
        <v>0</v>
      </c>
      <c r="M977">
        <v>1</v>
      </c>
    </row>
    <row r="978" spans="1:13" x14ac:dyDescent="0.3">
      <c r="A978" s="3" t="s">
        <v>964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 s="3" t="s">
        <v>965</v>
      </c>
      <c r="B979">
        <v>3</v>
      </c>
      <c r="C979">
        <v>6</v>
      </c>
      <c r="D979">
        <v>6</v>
      </c>
      <c r="E979">
        <v>3</v>
      </c>
      <c r="F979">
        <v>8</v>
      </c>
      <c r="G979">
        <v>3</v>
      </c>
      <c r="H979">
        <v>3</v>
      </c>
      <c r="I979">
        <v>5</v>
      </c>
      <c r="J979">
        <v>3</v>
      </c>
      <c r="K979">
        <v>5</v>
      </c>
      <c r="L979">
        <v>3</v>
      </c>
      <c r="M979">
        <v>3</v>
      </c>
    </row>
    <row r="980" spans="1:13" x14ac:dyDescent="0.3">
      <c r="A980" s="3" t="s">
        <v>966</v>
      </c>
      <c r="B980">
        <v>0</v>
      </c>
      <c r="C980">
        <v>0</v>
      </c>
      <c r="D980">
        <v>0</v>
      </c>
      <c r="E980">
        <v>2</v>
      </c>
      <c r="F980">
        <v>1</v>
      </c>
      <c r="G980">
        <v>2</v>
      </c>
      <c r="H980">
        <v>0</v>
      </c>
      <c r="I980">
        <v>0</v>
      </c>
      <c r="J980">
        <v>0</v>
      </c>
      <c r="K980">
        <v>1</v>
      </c>
      <c r="L980">
        <v>0</v>
      </c>
      <c r="M980">
        <v>1</v>
      </c>
    </row>
    <row r="981" spans="1:13" x14ac:dyDescent="0.3">
      <c r="A981" s="3" t="s">
        <v>967</v>
      </c>
      <c r="B981">
        <v>9</v>
      </c>
      <c r="C981">
        <v>6</v>
      </c>
      <c r="D981">
        <v>8</v>
      </c>
      <c r="E981">
        <v>9</v>
      </c>
      <c r="F981">
        <v>7</v>
      </c>
      <c r="G981">
        <v>7</v>
      </c>
      <c r="H981">
        <v>4</v>
      </c>
      <c r="I981">
        <v>10</v>
      </c>
      <c r="J981">
        <v>8</v>
      </c>
      <c r="K981">
        <v>4</v>
      </c>
      <c r="L981">
        <v>10</v>
      </c>
      <c r="M981">
        <v>2</v>
      </c>
    </row>
    <row r="982" spans="1:13" x14ac:dyDescent="0.3">
      <c r="A982" s="3" t="s">
        <v>968</v>
      </c>
      <c r="B982">
        <v>0</v>
      </c>
      <c r="C982">
        <v>6</v>
      </c>
      <c r="D982">
        <v>4</v>
      </c>
      <c r="E982">
        <v>7</v>
      </c>
      <c r="F982">
        <v>8</v>
      </c>
      <c r="G982">
        <v>3</v>
      </c>
      <c r="H982">
        <v>6</v>
      </c>
      <c r="I982">
        <v>9</v>
      </c>
      <c r="J982">
        <v>4</v>
      </c>
      <c r="K982">
        <v>6</v>
      </c>
      <c r="L982">
        <v>5</v>
      </c>
      <c r="M982">
        <v>5</v>
      </c>
    </row>
    <row r="983" spans="1:13" x14ac:dyDescent="0.3">
      <c r="A983" s="3" t="s">
        <v>969</v>
      </c>
      <c r="B983">
        <v>2</v>
      </c>
      <c r="C983">
        <v>2</v>
      </c>
      <c r="D983">
        <v>3</v>
      </c>
      <c r="E983">
        <v>5</v>
      </c>
      <c r="F983">
        <v>4</v>
      </c>
      <c r="G983">
        <v>3</v>
      </c>
      <c r="H983">
        <v>2</v>
      </c>
      <c r="I983">
        <v>3</v>
      </c>
      <c r="J983">
        <v>5</v>
      </c>
      <c r="K983">
        <v>3</v>
      </c>
      <c r="L983">
        <v>0</v>
      </c>
      <c r="M983">
        <v>2</v>
      </c>
    </row>
    <row r="984" spans="1:13" ht="31.2" x14ac:dyDescent="0.3">
      <c r="A984" s="3" t="s">
        <v>970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0</v>
      </c>
    </row>
    <row r="985" spans="1:13" x14ac:dyDescent="0.3">
      <c r="A985" s="3" t="s">
        <v>971</v>
      </c>
      <c r="B985">
        <v>34</v>
      </c>
      <c r="C985">
        <v>24</v>
      </c>
      <c r="D985">
        <v>28</v>
      </c>
      <c r="E985">
        <v>27</v>
      </c>
      <c r="F985">
        <v>30</v>
      </c>
      <c r="G985">
        <v>25</v>
      </c>
      <c r="H985">
        <v>24</v>
      </c>
      <c r="I985">
        <v>39</v>
      </c>
      <c r="J985">
        <v>22</v>
      </c>
      <c r="K985">
        <v>27</v>
      </c>
      <c r="L985">
        <v>14</v>
      </c>
      <c r="M985">
        <v>20</v>
      </c>
    </row>
    <row r="986" spans="1:13" x14ac:dyDescent="0.3">
      <c r="A986" s="3" t="s">
        <v>972</v>
      </c>
      <c r="B986">
        <v>242</v>
      </c>
      <c r="C986">
        <v>278</v>
      </c>
      <c r="D986">
        <v>325</v>
      </c>
      <c r="E986">
        <v>235</v>
      </c>
      <c r="F986">
        <v>313</v>
      </c>
      <c r="G986">
        <v>303</v>
      </c>
      <c r="H986">
        <v>242</v>
      </c>
      <c r="I986">
        <v>294</v>
      </c>
      <c r="J986">
        <v>260</v>
      </c>
      <c r="K986">
        <v>232</v>
      </c>
      <c r="L986">
        <v>220</v>
      </c>
      <c r="M986">
        <v>211</v>
      </c>
    </row>
    <row r="987" spans="1:13" ht="31.2" x14ac:dyDescent="0.3">
      <c r="A987" s="3" t="s">
        <v>973</v>
      </c>
      <c r="B987">
        <v>14</v>
      </c>
      <c r="C987">
        <v>11</v>
      </c>
      <c r="D987">
        <v>32</v>
      </c>
      <c r="E987">
        <v>22</v>
      </c>
      <c r="F987">
        <v>21</v>
      </c>
      <c r="G987">
        <v>22</v>
      </c>
      <c r="H987">
        <v>12</v>
      </c>
      <c r="I987">
        <v>17</v>
      </c>
      <c r="J987">
        <v>20</v>
      </c>
      <c r="K987">
        <v>14</v>
      </c>
      <c r="L987">
        <v>14</v>
      </c>
      <c r="M987">
        <v>8</v>
      </c>
    </row>
    <row r="988" spans="1:13" x14ac:dyDescent="0.3">
      <c r="A988" s="3" t="s">
        <v>974</v>
      </c>
      <c r="B988">
        <v>920</v>
      </c>
      <c r="C988">
        <v>877</v>
      </c>
      <c r="D988">
        <v>1269</v>
      </c>
      <c r="E988">
        <v>1000</v>
      </c>
      <c r="F988">
        <v>1156</v>
      </c>
      <c r="G988">
        <v>1107</v>
      </c>
      <c r="H988">
        <v>979</v>
      </c>
      <c r="I988">
        <v>1166</v>
      </c>
      <c r="J988">
        <v>941</v>
      </c>
      <c r="K988">
        <v>748</v>
      </c>
      <c r="L988">
        <v>922</v>
      </c>
      <c r="M988">
        <v>750</v>
      </c>
    </row>
    <row r="989" spans="1:13" x14ac:dyDescent="0.3">
      <c r="A989" s="3" t="s">
        <v>975</v>
      </c>
      <c r="B989">
        <v>1</v>
      </c>
      <c r="C989">
        <v>0</v>
      </c>
      <c r="D989">
        <v>5</v>
      </c>
      <c r="E989">
        <v>1</v>
      </c>
      <c r="F989">
        <v>2</v>
      </c>
      <c r="G989">
        <v>2</v>
      </c>
      <c r="H989">
        <v>1</v>
      </c>
      <c r="I989">
        <v>2</v>
      </c>
      <c r="J989">
        <v>1</v>
      </c>
      <c r="K989">
        <v>2</v>
      </c>
      <c r="L989">
        <v>2</v>
      </c>
      <c r="M989">
        <v>0</v>
      </c>
    </row>
    <row r="990" spans="1:13" x14ac:dyDescent="0.3">
      <c r="A990" s="3" t="s">
        <v>976</v>
      </c>
      <c r="B990">
        <v>0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 s="3" t="s">
        <v>977</v>
      </c>
      <c r="B991">
        <v>15</v>
      </c>
      <c r="C991">
        <v>10</v>
      </c>
      <c r="D991">
        <v>23</v>
      </c>
      <c r="E991">
        <v>12</v>
      </c>
      <c r="F991">
        <v>20</v>
      </c>
      <c r="G991">
        <v>22</v>
      </c>
      <c r="H991">
        <v>13</v>
      </c>
      <c r="I991">
        <v>24</v>
      </c>
      <c r="J991">
        <v>14</v>
      </c>
      <c r="K991">
        <v>11</v>
      </c>
      <c r="L991">
        <v>13</v>
      </c>
      <c r="M991">
        <v>14</v>
      </c>
    </row>
    <row r="992" spans="1:13" ht="31.2" x14ac:dyDescent="0.3">
      <c r="A992" s="3" t="s">
        <v>978</v>
      </c>
      <c r="B992">
        <v>0</v>
      </c>
      <c r="C992">
        <v>1</v>
      </c>
      <c r="D992">
        <v>2</v>
      </c>
      <c r="E992">
        <v>1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</row>
    <row r="993" spans="1:13" x14ac:dyDescent="0.3">
      <c r="A993" s="3" t="s">
        <v>979</v>
      </c>
      <c r="B993">
        <v>352</v>
      </c>
      <c r="C993">
        <v>332</v>
      </c>
      <c r="D993">
        <v>474</v>
      </c>
      <c r="E993">
        <v>382</v>
      </c>
      <c r="F993">
        <v>437</v>
      </c>
      <c r="G993">
        <v>406</v>
      </c>
      <c r="H993">
        <v>375</v>
      </c>
      <c r="I993">
        <v>425</v>
      </c>
      <c r="J993">
        <v>370</v>
      </c>
      <c r="K993">
        <v>258</v>
      </c>
      <c r="L993">
        <v>330</v>
      </c>
      <c r="M993">
        <v>271</v>
      </c>
    </row>
    <row r="994" spans="1:13" x14ac:dyDescent="0.3">
      <c r="A994" s="3" t="s">
        <v>980</v>
      </c>
      <c r="B994">
        <v>17</v>
      </c>
      <c r="C994">
        <v>8</v>
      </c>
      <c r="D994">
        <v>13</v>
      </c>
      <c r="E994">
        <v>13</v>
      </c>
      <c r="F994">
        <v>13</v>
      </c>
      <c r="G994">
        <v>14</v>
      </c>
      <c r="H994">
        <v>12</v>
      </c>
      <c r="I994">
        <v>21</v>
      </c>
      <c r="J994">
        <v>6</v>
      </c>
      <c r="K994">
        <v>7</v>
      </c>
      <c r="L994">
        <v>16</v>
      </c>
      <c r="M994">
        <v>13</v>
      </c>
    </row>
    <row r="995" spans="1:13" x14ac:dyDescent="0.3">
      <c r="A995" s="3" t="s">
        <v>981</v>
      </c>
      <c r="B995">
        <v>6</v>
      </c>
      <c r="C995">
        <v>6</v>
      </c>
      <c r="D995">
        <v>7</v>
      </c>
      <c r="E995">
        <v>8</v>
      </c>
      <c r="F995">
        <v>8</v>
      </c>
      <c r="G995">
        <v>4</v>
      </c>
      <c r="H995">
        <v>9</v>
      </c>
      <c r="I995">
        <v>13</v>
      </c>
      <c r="J995">
        <v>5</v>
      </c>
      <c r="K995">
        <v>6</v>
      </c>
      <c r="L995">
        <v>6</v>
      </c>
      <c r="M995">
        <v>8</v>
      </c>
    </row>
    <row r="996" spans="1:13" ht="31.2" x14ac:dyDescent="0.3">
      <c r="A996" s="3" t="s">
        <v>982</v>
      </c>
      <c r="B996">
        <v>1</v>
      </c>
      <c r="C996">
        <v>2</v>
      </c>
      <c r="D996">
        <v>0</v>
      </c>
      <c r="E996">
        <v>1</v>
      </c>
      <c r="F996">
        <v>3</v>
      </c>
      <c r="G996">
        <v>2</v>
      </c>
      <c r="H996">
        <v>0</v>
      </c>
      <c r="I996">
        <v>3</v>
      </c>
      <c r="J996">
        <v>2</v>
      </c>
      <c r="K996">
        <v>1</v>
      </c>
      <c r="L996">
        <v>4</v>
      </c>
      <c r="M996">
        <v>1</v>
      </c>
    </row>
    <row r="997" spans="1:13" ht="31.2" x14ac:dyDescent="0.3">
      <c r="A997" s="3" t="s">
        <v>983</v>
      </c>
      <c r="B997">
        <v>13</v>
      </c>
      <c r="C997">
        <v>20</v>
      </c>
      <c r="D997">
        <v>15</v>
      </c>
      <c r="E997">
        <v>11</v>
      </c>
      <c r="F997">
        <v>15</v>
      </c>
      <c r="G997">
        <v>16</v>
      </c>
      <c r="H997">
        <v>15</v>
      </c>
      <c r="I997">
        <v>21</v>
      </c>
      <c r="J997">
        <v>16</v>
      </c>
      <c r="K997">
        <v>10</v>
      </c>
      <c r="L997">
        <v>17</v>
      </c>
      <c r="M997">
        <v>13</v>
      </c>
    </row>
    <row r="998" spans="1:13" x14ac:dyDescent="0.3">
      <c r="A998" s="3" t="s">
        <v>984</v>
      </c>
      <c r="B998">
        <v>11</v>
      </c>
      <c r="C998">
        <v>9</v>
      </c>
      <c r="D998">
        <v>16</v>
      </c>
      <c r="E998">
        <v>12</v>
      </c>
      <c r="F998">
        <v>15</v>
      </c>
      <c r="G998">
        <v>12</v>
      </c>
      <c r="H998">
        <v>7</v>
      </c>
      <c r="I998">
        <v>12</v>
      </c>
      <c r="J998">
        <v>10</v>
      </c>
      <c r="K998">
        <v>7</v>
      </c>
      <c r="L998">
        <v>11</v>
      </c>
      <c r="M998">
        <v>6</v>
      </c>
    </row>
    <row r="999" spans="1:13" x14ac:dyDescent="0.3">
      <c r="A999" s="3" t="s">
        <v>985</v>
      </c>
      <c r="B999">
        <v>11</v>
      </c>
      <c r="C999">
        <v>4</v>
      </c>
      <c r="D999">
        <v>8</v>
      </c>
      <c r="E999">
        <v>8</v>
      </c>
      <c r="F999">
        <v>4</v>
      </c>
      <c r="G999">
        <v>9</v>
      </c>
      <c r="H999">
        <v>8</v>
      </c>
      <c r="I999">
        <v>9</v>
      </c>
      <c r="J999">
        <v>8</v>
      </c>
      <c r="K999">
        <v>8</v>
      </c>
      <c r="L999">
        <v>10</v>
      </c>
      <c r="M999">
        <v>11</v>
      </c>
    </row>
    <row r="1000" spans="1:13" ht="31.2" x14ac:dyDescent="0.3">
      <c r="A1000" s="3" t="s">
        <v>986</v>
      </c>
      <c r="B1000">
        <v>0</v>
      </c>
      <c r="C1000">
        <v>2</v>
      </c>
      <c r="D1000">
        <v>1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1</v>
      </c>
      <c r="K1000">
        <v>0</v>
      </c>
      <c r="L1000">
        <v>2</v>
      </c>
      <c r="M1000">
        <v>0</v>
      </c>
    </row>
    <row r="1001" spans="1:13" x14ac:dyDescent="0.3">
      <c r="A1001" s="3" t="s">
        <v>987</v>
      </c>
      <c r="B1001">
        <v>744</v>
      </c>
      <c r="C1001">
        <v>832</v>
      </c>
      <c r="D1001">
        <v>1093</v>
      </c>
      <c r="E1001">
        <v>874</v>
      </c>
      <c r="F1001">
        <v>1080</v>
      </c>
      <c r="G1001">
        <v>961</v>
      </c>
      <c r="H1001">
        <v>798</v>
      </c>
      <c r="I1001">
        <v>1082</v>
      </c>
      <c r="J1001">
        <v>920</v>
      </c>
      <c r="K1001">
        <v>734</v>
      </c>
      <c r="L1001">
        <v>828</v>
      </c>
      <c r="M1001">
        <v>701</v>
      </c>
    </row>
    <row r="1002" spans="1:13" x14ac:dyDescent="0.3">
      <c r="A1002" s="3" t="s">
        <v>988</v>
      </c>
      <c r="B1002">
        <v>12</v>
      </c>
      <c r="C1002">
        <v>9</v>
      </c>
      <c r="D1002">
        <v>13</v>
      </c>
      <c r="E1002">
        <v>5</v>
      </c>
      <c r="F1002">
        <v>14</v>
      </c>
      <c r="G1002">
        <v>9</v>
      </c>
      <c r="H1002">
        <v>7</v>
      </c>
      <c r="I1002">
        <v>15</v>
      </c>
      <c r="J1002">
        <v>6</v>
      </c>
      <c r="K1002">
        <v>9</v>
      </c>
      <c r="L1002">
        <v>8</v>
      </c>
      <c r="M1002">
        <v>8</v>
      </c>
    </row>
    <row r="1003" spans="1:13" x14ac:dyDescent="0.3">
      <c r="A1003" s="3" t="s">
        <v>989</v>
      </c>
      <c r="B1003">
        <v>112</v>
      </c>
      <c r="C1003">
        <v>122</v>
      </c>
      <c r="D1003">
        <v>167</v>
      </c>
      <c r="E1003">
        <v>145</v>
      </c>
      <c r="F1003">
        <v>172</v>
      </c>
      <c r="G1003">
        <v>160</v>
      </c>
      <c r="H1003">
        <v>124</v>
      </c>
      <c r="I1003">
        <v>156</v>
      </c>
      <c r="J1003">
        <v>133</v>
      </c>
      <c r="K1003">
        <v>92</v>
      </c>
      <c r="L1003">
        <v>113</v>
      </c>
      <c r="M1003">
        <v>89</v>
      </c>
    </row>
    <row r="1004" spans="1:13" ht="31.2" x14ac:dyDescent="0.3">
      <c r="A1004" s="3" t="s">
        <v>990</v>
      </c>
      <c r="B1004">
        <v>25</v>
      </c>
      <c r="C1004">
        <v>32</v>
      </c>
      <c r="D1004">
        <v>47</v>
      </c>
      <c r="E1004">
        <v>34</v>
      </c>
      <c r="F1004">
        <v>48</v>
      </c>
      <c r="G1004">
        <v>29</v>
      </c>
      <c r="H1004">
        <v>30</v>
      </c>
      <c r="I1004">
        <v>26</v>
      </c>
      <c r="J1004">
        <v>26</v>
      </c>
      <c r="K1004">
        <v>38</v>
      </c>
      <c r="L1004">
        <v>38</v>
      </c>
      <c r="M1004">
        <v>36</v>
      </c>
    </row>
    <row r="1005" spans="1:13" x14ac:dyDescent="0.3">
      <c r="A1005" s="3" t="s">
        <v>991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</row>
    <row r="1006" spans="1:13" x14ac:dyDescent="0.3">
      <c r="A1006" s="3" t="s">
        <v>992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ht="31.2" x14ac:dyDescent="0.3">
      <c r="A1007" s="3" t="s">
        <v>993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2</v>
      </c>
      <c r="J1007">
        <v>1</v>
      </c>
      <c r="K1007">
        <v>0</v>
      </c>
      <c r="L1007">
        <v>0</v>
      </c>
      <c r="M1007">
        <v>0</v>
      </c>
    </row>
    <row r="1008" spans="1:13" x14ac:dyDescent="0.3">
      <c r="A1008" s="3" t="s">
        <v>994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1</v>
      </c>
    </row>
    <row r="1009" spans="1:13" x14ac:dyDescent="0.3">
      <c r="A1009" s="3" t="s">
        <v>995</v>
      </c>
      <c r="B1009">
        <v>13</v>
      </c>
      <c r="C1009">
        <v>15</v>
      </c>
      <c r="D1009">
        <v>17</v>
      </c>
      <c r="E1009">
        <v>9</v>
      </c>
      <c r="F1009">
        <v>16</v>
      </c>
      <c r="G1009">
        <v>12</v>
      </c>
      <c r="H1009">
        <v>11</v>
      </c>
      <c r="I1009">
        <v>12</v>
      </c>
      <c r="J1009">
        <v>14</v>
      </c>
      <c r="K1009">
        <v>15</v>
      </c>
      <c r="L1009">
        <v>6</v>
      </c>
      <c r="M1009">
        <v>12</v>
      </c>
    </row>
    <row r="1010" spans="1:13" ht="31.2" x14ac:dyDescent="0.3">
      <c r="A1010" s="3" t="s">
        <v>996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2</v>
      </c>
      <c r="J1010">
        <v>0</v>
      </c>
      <c r="K1010">
        <v>0</v>
      </c>
      <c r="L1010">
        <v>0</v>
      </c>
      <c r="M1010">
        <v>0</v>
      </c>
    </row>
    <row r="1011" spans="1:13" x14ac:dyDescent="0.3">
      <c r="A1011" s="3" t="s">
        <v>997</v>
      </c>
      <c r="B1011">
        <v>3</v>
      </c>
      <c r="C1011">
        <v>6</v>
      </c>
      <c r="D1011">
        <v>10</v>
      </c>
      <c r="E1011">
        <v>6</v>
      </c>
      <c r="F1011">
        <v>8</v>
      </c>
      <c r="G1011">
        <v>5</v>
      </c>
      <c r="H1011">
        <v>7</v>
      </c>
      <c r="I1011">
        <v>6</v>
      </c>
      <c r="J1011">
        <v>5</v>
      </c>
      <c r="K1011">
        <v>3</v>
      </c>
      <c r="L1011">
        <v>7</v>
      </c>
      <c r="M1011">
        <v>6</v>
      </c>
    </row>
    <row r="1012" spans="1:13" x14ac:dyDescent="0.3">
      <c r="A1012" s="3" t="s">
        <v>998</v>
      </c>
      <c r="B1012">
        <v>0</v>
      </c>
      <c r="C1012">
        <v>5</v>
      </c>
      <c r="D1012">
        <v>3</v>
      </c>
      <c r="E1012">
        <v>2</v>
      </c>
      <c r="F1012">
        <v>5</v>
      </c>
      <c r="G1012">
        <v>4</v>
      </c>
      <c r="H1012">
        <v>1</v>
      </c>
      <c r="I1012">
        <v>4</v>
      </c>
      <c r="J1012">
        <v>2</v>
      </c>
      <c r="K1012">
        <v>1</v>
      </c>
      <c r="L1012">
        <v>2</v>
      </c>
      <c r="M1012">
        <v>6</v>
      </c>
    </row>
    <row r="1013" spans="1:13" x14ac:dyDescent="0.3">
      <c r="A1013" s="3" t="s">
        <v>999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 x14ac:dyDescent="0.3">
      <c r="A1014" s="3" t="s">
        <v>1000</v>
      </c>
      <c r="B1014">
        <v>2</v>
      </c>
      <c r="C1014">
        <v>1</v>
      </c>
      <c r="D1014">
        <v>4</v>
      </c>
      <c r="E1014">
        <v>1</v>
      </c>
      <c r="F1014">
        <v>2</v>
      </c>
      <c r="G1014">
        <v>2</v>
      </c>
      <c r="H1014">
        <v>3</v>
      </c>
      <c r="I1014">
        <v>3</v>
      </c>
      <c r="J1014">
        <v>1</v>
      </c>
      <c r="K1014">
        <v>2</v>
      </c>
      <c r="L1014">
        <v>6</v>
      </c>
      <c r="M1014">
        <v>3</v>
      </c>
    </row>
    <row r="1015" spans="1:13" ht="31.2" x14ac:dyDescent="0.3">
      <c r="A1015" s="3" t="s">
        <v>1001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3">
      <c r="A1016" s="3" t="s">
        <v>1002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 x14ac:dyDescent="0.3">
      <c r="A1017" s="3" t="s">
        <v>1003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1</v>
      </c>
      <c r="L1017">
        <v>0</v>
      </c>
      <c r="M1017">
        <v>0</v>
      </c>
    </row>
    <row r="1018" spans="1:13" x14ac:dyDescent="0.3">
      <c r="A1018" s="3" t="s">
        <v>1004</v>
      </c>
      <c r="B1018">
        <v>0</v>
      </c>
      <c r="C1018">
        <v>0</v>
      </c>
      <c r="D1018">
        <v>1</v>
      </c>
      <c r="E1018">
        <v>2</v>
      </c>
      <c r="F1018">
        <v>2</v>
      </c>
      <c r="G1018">
        <v>3</v>
      </c>
      <c r="H1018">
        <v>1</v>
      </c>
      <c r="I1018">
        <v>1</v>
      </c>
      <c r="J1018">
        <v>2</v>
      </c>
      <c r="K1018">
        <v>1</v>
      </c>
      <c r="L1018">
        <v>3</v>
      </c>
      <c r="M1018">
        <v>3</v>
      </c>
    </row>
    <row r="1019" spans="1:13" x14ac:dyDescent="0.3">
      <c r="A1019" s="3" t="s">
        <v>1005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2</v>
      </c>
      <c r="H1019">
        <v>0</v>
      </c>
      <c r="I1019">
        <v>0</v>
      </c>
      <c r="J1019">
        <v>1</v>
      </c>
      <c r="K1019">
        <v>2</v>
      </c>
      <c r="L1019">
        <v>2</v>
      </c>
      <c r="M1019">
        <v>0</v>
      </c>
    </row>
    <row r="1020" spans="1:13" ht="31.2" x14ac:dyDescent="0.3">
      <c r="A1020" s="3" t="s">
        <v>1006</v>
      </c>
      <c r="B1020">
        <v>0</v>
      </c>
      <c r="C1020">
        <v>0</v>
      </c>
      <c r="D1020">
        <v>0</v>
      </c>
      <c r="E1020">
        <v>0</v>
      </c>
      <c r="F1020">
        <v>2</v>
      </c>
      <c r="G1020">
        <v>1</v>
      </c>
      <c r="H1020">
        <v>0</v>
      </c>
      <c r="I1020">
        <v>1</v>
      </c>
      <c r="J1020">
        <v>0</v>
      </c>
      <c r="K1020">
        <v>1</v>
      </c>
      <c r="L1020">
        <v>2</v>
      </c>
      <c r="M1020">
        <v>0</v>
      </c>
    </row>
    <row r="1021" spans="1:13" ht="31.2" x14ac:dyDescent="0.3">
      <c r="A1021" s="3" t="s">
        <v>1007</v>
      </c>
      <c r="B1021">
        <v>1</v>
      </c>
      <c r="C1021">
        <v>1</v>
      </c>
      <c r="D1021">
        <v>1</v>
      </c>
      <c r="E1021">
        <v>1</v>
      </c>
      <c r="F1021">
        <v>4</v>
      </c>
      <c r="G1021">
        <v>2</v>
      </c>
      <c r="H1021">
        <v>0</v>
      </c>
      <c r="I1021">
        <v>2</v>
      </c>
      <c r="J1021">
        <v>3</v>
      </c>
      <c r="K1021">
        <v>2</v>
      </c>
      <c r="L1021">
        <v>3</v>
      </c>
      <c r="M1021">
        <v>2</v>
      </c>
    </row>
    <row r="1022" spans="1:13" ht="31.2" x14ac:dyDescent="0.3">
      <c r="A1022" s="3" t="s">
        <v>1008</v>
      </c>
      <c r="B1022">
        <v>7</v>
      </c>
      <c r="C1022">
        <v>9</v>
      </c>
      <c r="D1022">
        <v>8</v>
      </c>
      <c r="E1022">
        <v>7</v>
      </c>
      <c r="F1022">
        <v>7</v>
      </c>
      <c r="G1022">
        <v>8</v>
      </c>
      <c r="H1022">
        <v>10</v>
      </c>
      <c r="I1022">
        <v>9</v>
      </c>
      <c r="J1022">
        <v>14</v>
      </c>
      <c r="K1022">
        <v>7</v>
      </c>
      <c r="L1022">
        <v>8</v>
      </c>
      <c r="M1022">
        <v>8</v>
      </c>
    </row>
    <row r="1023" spans="1:13" ht="31.2" x14ac:dyDescent="0.3">
      <c r="A1023" s="5" t="s">
        <v>2078</v>
      </c>
      <c r="B1023" s="6">
        <f>SUM(B1024:B1105)</f>
        <v>11</v>
      </c>
      <c r="C1023" s="6">
        <f t="shared" ref="C1023:M1023" si="14">SUM(C1024:C1105)</f>
        <v>11</v>
      </c>
      <c r="D1023" s="6">
        <f t="shared" si="14"/>
        <v>10</v>
      </c>
      <c r="E1023" s="6">
        <f t="shared" si="14"/>
        <v>9</v>
      </c>
      <c r="F1023" s="6">
        <f t="shared" si="14"/>
        <v>14</v>
      </c>
      <c r="G1023" s="6">
        <f t="shared" si="14"/>
        <v>9</v>
      </c>
      <c r="H1023" s="6">
        <f t="shared" si="14"/>
        <v>8</v>
      </c>
      <c r="I1023" s="6">
        <f t="shared" si="14"/>
        <v>19</v>
      </c>
      <c r="J1023" s="6">
        <f t="shared" si="14"/>
        <v>6</v>
      </c>
      <c r="K1023" s="6">
        <f t="shared" si="14"/>
        <v>6</v>
      </c>
      <c r="L1023" s="6">
        <f t="shared" si="14"/>
        <v>11</v>
      </c>
      <c r="M1023" s="6">
        <f t="shared" si="14"/>
        <v>8</v>
      </c>
    </row>
    <row r="1024" spans="1:13" x14ac:dyDescent="0.3">
      <c r="A1024" s="3" t="s">
        <v>1009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 s="3" t="s">
        <v>1010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3">
      <c r="A1026" s="3" t="s">
        <v>1011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3">
      <c r="A1027" s="3" t="s">
        <v>1012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3">
      <c r="A1028" s="3" t="s">
        <v>1013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3">
      <c r="A1029" s="3" t="s">
        <v>1014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 ht="31.2" x14ac:dyDescent="0.3">
      <c r="A1030" s="3" t="s">
        <v>1015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ht="31.2" x14ac:dyDescent="0.3">
      <c r="A1031" s="3" t="s">
        <v>1016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ht="31.2" x14ac:dyDescent="0.3">
      <c r="A1032" s="3" t="s">
        <v>1017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3">
      <c r="A1033" s="3" t="s">
        <v>1018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3">
      <c r="A1034" s="3" t="s">
        <v>1019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ht="31.2" x14ac:dyDescent="0.3">
      <c r="A1035" s="3" t="s">
        <v>1020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3">
      <c r="A1036" s="3" t="s">
        <v>1021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</row>
    <row r="1037" spans="1:13" ht="31.2" x14ac:dyDescent="0.3">
      <c r="A1037" s="3" t="s">
        <v>1022</v>
      </c>
      <c r="B1037">
        <v>0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 x14ac:dyDescent="0.3">
      <c r="A1038" s="3" t="s">
        <v>1023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ht="31.2" x14ac:dyDescent="0.3">
      <c r="A1039" s="3" t="s">
        <v>1024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3">
      <c r="A1040" s="3" t="s">
        <v>1025</v>
      </c>
      <c r="B1040">
        <v>3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1</v>
      </c>
      <c r="J1040">
        <v>0</v>
      </c>
      <c r="K1040">
        <v>0</v>
      </c>
      <c r="L1040">
        <v>1</v>
      </c>
      <c r="M1040">
        <v>1</v>
      </c>
    </row>
    <row r="1041" spans="1:13" x14ac:dyDescent="0.3">
      <c r="A1041" s="3" t="s">
        <v>1026</v>
      </c>
      <c r="B1041">
        <v>4</v>
      </c>
      <c r="C1041">
        <v>5</v>
      </c>
      <c r="D1041">
        <v>4</v>
      </c>
      <c r="E1041">
        <v>5</v>
      </c>
      <c r="F1041">
        <v>9</v>
      </c>
      <c r="G1041">
        <v>4</v>
      </c>
      <c r="H1041">
        <v>4</v>
      </c>
      <c r="I1041">
        <v>8</v>
      </c>
      <c r="J1041">
        <v>4</v>
      </c>
      <c r="K1041">
        <v>2</v>
      </c>
      <c r="L1041">
        <v>3</v>
      </c>
      <c r="M1041">
        <v>6</v>
      </c>
    </row>
    <row r="1042" spans="1:13" x14ac:dyDescent="0.3">
      <c r="A1042" s="3" t="s">
        <v>1027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3">
      <c r="A1043" s="3" t="s">
        <v>1028</v>
      </c>
      <c r="B1043">
        <v>0</v>
      </c>
      <c r="C1043">
        <v>1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</row>
    <row r="1044" spans="1:13" x14ac:dyDescent="0.3">
      <c r="A1044" s="3" t="s">
        <v>1029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ht="31.2" x14ac:dyDescent="0.3">
      <c r="A1045" s="3" t="s">
        <v>1030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3">
      <c r="A1046" s="3" t="s">
        <v>1031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ht="31.2" x14ac:dyDescent="0.3">
      <c r="A1047" s="3" t="s">
        <v>1032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3">
      <c r="A1048" s="3" t="s">
        <v>1033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3">
      <c r="A1049" s="3" t="s">
        <v>1034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ht="31.2" x14ac:dyDescent="0.3">
      <c r="A1050" s="3" t="s">
        <v>1035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0</v>
      </c>
      <c r="L1050">
        <v>0</v>
      </c>
      <c r="M1050">
        <v>0</v>
      </c>
    </row>
    <row r="1051" spans="1:13" ht="31.2" x14ac:dyDescent="0.3">
      <c r="A1051" s="3" t="s">
        <v>1036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3">
      <c r="A1052" s="3" t="s">
        <v>1037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ht="31.2" x14ac:dyDescent="0.3">
      <c r="A1053" s="3" t="s">
        <v>1038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3">
      <c r="A1054" s="3" t="s">
        <v>1039</v>
      </c>
      <c r="B1054">
        <v>0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0</v>
      </c>
      <c r="M1054">
        <v>0</v>
      </c>
    </row>
    <row r="1055" spans="1:13" ht="31.2" x14ac:dyDescent="0.3">
      <c r="A1055" s="3" t="s">
        <v>1040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3">
      <c r="A1056" s="3" t="s">
        <v>1041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3">
      <c r="A1057" s="3" t="s">
        <v>1042</v>
      </c>
      <c r="B1057">
        <v>2</v>
      </c>
      <c r="C1057">
        <v>3</v>
      </c>
      <c r="D1057">
        <v>0</v>
      </c>
      <c r="E1057">
        <v>1</v>
      </c>
      <c r="F1057">
        <v>1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v>1</v>
      </c>
      <c r="M1057">
        <v>0</v>
      </c>
    </row>
    <row r="1058" spans="1:13" x14ac:dyDescent="0.3">
      <c r="A1058" s="3" t="s">
        <v>1043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ht="31.2" x14ac:dyDescent="0.3">
      <c r="A1059" s="3" t="s">
        <v>1044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 x14ac:dyDescent="0.3">
      <c r="A1060" s="3" t="s">
        <v>1045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</row>
    <row r="1061" spans="1:13" x14ac:dyDescent="0.3">
      <c r="A1061" s="3" t="s">
        <v>1046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3">
      <c r="A1062" s="3" t="s">
        <v>1047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 x14ac:dyDescent="0.3">
      <c r="A1063" s="3" t="s">
        <v>1048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 x14ac:dyDescent="0.3">
      <c r="A1064" s="3" t="s">
        <v>1049</v>
      </c>
      <c r="B1064">
        <v>0</v>
      </c>
      <c r="C1064">
        <v>0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3</v>
      </c>
      <c r="J1064">
        <v>0</v>
      </c>
      <c r="K1064">
        <v>3</v>
      </c>
      <c r="L1064">
        <v>1</v>
      </c>
      <c r="M1064">
        <v>1</v>
      </c>
    </row>
    <row r="1065" spans="1:13" x14ac:dyDescent="0.3">
      <c r="A1065" s="3" t="s">
        <v>1050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1</v>
      </c>
      <c r="I1065">
        <v>1</v>
      </c>
      <c r="J1065">
        <v>0</v>
      </c>
      <c r="K1065">
        <v>0</v>
      </c>
      <c r="L1065">
        <v>0</v>
      </c>
      <c r="M1065">
        <v>0</v>
      </c>
    </row>
    <row r="1066" spans="1:13" x14ac:dyDescent="0.3">
      <c r="A1066" s="3" t="s">
        <v>1051</v>
      </c>
      <c r="B1066">
        <v>0</v>
      </c>
      <c r="C1066">
        <v>0</v>
      </c>
      <c r="D1066">
        <v>0</v>
      </c>
      <c r="E1066">
        <v>1</v>
      </c>
      <c r="F1066">
        <v>1</v>
      </c>
      <c r="G1066">
        <v>0</v>
      </c>
      <c r="H1066">
        <v>0</v>
      </c>
      <c r="I1066">
        <v>1</v>
      </c>
      <c r="J1066">
        <v>0</v>
      </c>
      <c r="K1066">
        <v>0</v>
      </c>
      <c r="L1066">
        <v>2</v>
      </c>
      <c r="M1066">
        <v>0</v>
      </c>
    </row>
    <row r="1067" spans="1:13" x14ac:dyDescent="0.3">
      <c r="A1067" s="3" t="s">
        <v>1052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3">
      <c r="A1068" s="3" t="s">
        <v>1053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3">
      <c r="A1069" s="3" t="s">
        <v>1054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</v>
      </c>
      <c r="M1069">
        <v>0</v>
      </c>
    </row>
    <row r="1070" spans="1:13" ht="31.2" x14ac:dyDescent="0.3">
      <c r="A1070" s="3" t="s">
        <v>1055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0</v>
      </c>
    </row>
    <row r="1071" spans="1:13" x14ac:dyDescent="0.3">
      <c r="A1071" s="3" t="s">
        <v>1056</v>
      </c>
      <c r="B1071">
        <v>1</v>
      </c>
      <c r="C1071">
        <v>0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0</v>
      </c>
    </row>
    <row r="1072" spans="1:13" ht="31.2" x14ac:dyDescent="0.3">
      <c r="A1072" s="3" t="s">
        <v>1057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</row>
    <row r="1073" spans="1:13" x14ac:dyDescent="0.3">
      <c r="A1073" s="3" t="s">
        <v>1058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3">
      <c r="A1074" s="3" t="s">
        <v>1059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3">
      <c r="A1075" s="3" t="s">
        <v>1060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3">
      <c r="A1076" s="3" t="s">
        <v>1061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3">
      <c r="A1077" s="3" t="s">
        <v>1062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3">
      <c r="A1078" s="3" t="s">
        <v>1063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3">
      <c r="A1079" s="3" t="s">
        <v>1064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3">
      <c r="A1080" s="3" t="s">
        <v>1065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3">
      <c r="A1081" s="3" t="s">
        <v>1066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ht="31.2" x14ac:dyDescent="0.3">
      <c r="A1082" s="3" t="s">
        <v>1067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3">
      <c r="A1083" s="3" t="s">
        <v>1068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0</v>
      </c>
    </row>
    <row r="1084" spans="1:13" x14ac:dyDescent="0.3">
      <c r="A1084" s="3" t="s">
        <v>1069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ht="31.2" x14ac:dyDescent="0.3">
      <c r="A1085" s="3" t="s">
        <v>1070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 x14ac:dyDescent="0.3">
      <c r="A1086" s="3" t="s">
        <v>1071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 x14ac:dyDescent="0.3">
      <c r="A1087" s="3" t="s">
        <v>1072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1</v>
      </c>
      <c r="J1087">
        <v>0</v>
      </c>
      <c r="K1087">
        <v>0</v>
      </c>
      <c r="L1087">
        <v>0</v>
      </c>
      <c r="M1087">
        <v>0</v>
      </c>
    </row>
    <row r="1088" spans="1:13" x14ac:dyDescent="0.3">
      <c r="A1088" s="3" t="s">
        <v>1073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ht="31.2" x14ac:dyDescent="0.3">
      <c r="A1089" s="3" t="s">
        <v>1074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3">
      <c r="A1090" s="3" t="s">
        <v>1075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ht="31.2" x14ac:dyDescent="0.3">
      <c r="A1091" s="3" t="s">
        <v>1076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3">
      <c r="A1092" s="3" t="s">
        <v>1077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3">
      <c r="A1093" s="3" t="s">
        <v>1078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ht="31.2" x14ac:dyDescent="0.3">
      <c r="A1094" s="3" t="s">
        <v>1079</v>
      </c>
      <c r="B1094">
        <v>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3">
      <c r="A1095" s="3" t="s">
        <v>1080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ht="31.2" x14ac:dyDescent="0.3">
      <c r="A1096" s="3" t="s">
        <v>1081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3">
      <c r="A1097" s="3" t="s">
        <v>1082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3">
      <c r="A1098" s="3" t="s">
        <v>1083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ht="31.2" x14ac:dyDescent="0.3">
      <c r="A1099" s="3" t="s">
        <v>1084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ht="31.2" x14ac:dyDescent="0.3">
      <c r="A1100" s="3" t="s">
        <v>1085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3">
      <c r="A1101" s="3" t="s">
        <v>1086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3">
      <c r="A1102" s="3" t="s">
        <v>1087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3">
      <c r="A1103" s="3" t="s">
        <v>1088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3">
      <c r="A1104" s="3" t="s">
        <v>1089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ht="31.2" x14ac:dyDescent="0.3">
      <c r="A1105" s="3" t="s">
        <v>1090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3">
      <c r="A1106" s="5" t="s">
        <v>2079</v>
      </c>
      <c r="B1106" s="6">
        <f>SUM(B1107:B1182)</f>
        <v>2</v>
      </c>
      <c r="C1106" s="6">
        <f t="shared" ref="C1106:M1106" si="15">SUM(C1107:C1182)</f>
        <v>1</v>
      </c>
      <c r="D1106" s="6">
        <f t="shared" si="15"/>
        <v>1</v>
      </c>
      <c r="E1106" s="6">
        <f t="shared" si="15"/>
        <v>1</v>
      </c>
      <c r="F1106" s="6">
        <f t="shared" si="15"/>
        <v>2</v>
      </c>
      <c r="G1106" s="6">
        <f t="shared" si="15"/>
        <v>1</v>
      </c>
      <c r="H1106" s="6">
        <f t="shared" si="15"/>
        <v>2</v>
      </c>
      <c r="I1106" s="6">
        <f t="shared" si="15"/>
        <v>7</v>
      </c>
      <c r="J1106" s="6">
        <f t="shared" si="15"/>
        <v>6</v>
      </c>
      <c r="K1106" s="6">
        <f t="shared" si="15"/>
        <v>3</v>
      </c>
      <c r="L1106" s="6">
        <f t="shared" si="15"/>
        <v>0</v>
      </c>
      <c r="M1106" s="6">
        <f t="shared" si="15"/>
        <v>1</v>
      </c>
    </row>
    <row r="1107" spans="1:13" x14ac:dyDescent="0.3">
      <c r="A1107" s="3" t="s">
        <v>1091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</row>
    <row r="1108" spans="1:13" x14ac:dyDescent="0.3">
      <c r="A1108" s="3" t="s">
        <v>1092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3">
      <c r="A1109" s="3" t="s">
        <v>1093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3">
      <c r="A1110" s="3" t="s">
        <v>1094</v>
      </c>
      <c r="B1110">
        <v>0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</row>
    <row r="1111" spans="1:13" x14ac:dyDescent="0.3">
      <c r="A1111" s="3" t="s">
        <v>1095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3">
      <c r="A1112" s="3" t="s">
        <v>1096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3">
      <c r="A1113" s="3" t="s">
        <v>1097</v>
      </c>
      <c r="B1113">
        <v>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3">
      <c r="A1114" s="3" t="s">
        <v>1098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ht="31.2" x14ac:dyDescent="0.3">
      <c r="A1115" s="3" t="s">
        <v>1099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ht="31.2" x14ac:dyDescent="0.3">
      <c r="A1116" s="3" t="s">
        <v>1100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0</v>
      </c>
      <c r="L1116">
        <v>0</v>
      </c>
      <c r="M1116">
        <v>0</v>
      </c>
    </row>
    <row r="1117" spans="1:13" ht="31.2" x14ac:dyDescent="0.3">
      <c r="A1117" s="3" t="s">
        <v>1101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ht="31.2" x14ac:dyDescent="0.3">
      <c r="A1118" s="3" t="s">
        <v>1102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ht="31.2" x14ac:dyDescent="0.3">
      <c r="A1119" s="3" t="s">
        <v>1103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ht="31.2" x14ac:dyDescent="0.3">
      <c r="A1120" s="3" t="s">
        <v>1104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3">
      <c r="A1121" s="3" t="s">
        <v>1105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3">
      <c r="A1122" s="3" t="s">
        <v>1106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3">
      <c r="A1123" s="3" t="s">
        <v>1107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4</v>
      </c>
      <c r="J1123">
        <v>4</v>
      </c>
      <c r="K1123">
        <v>0</v>
      </c>
      <c r="L1123">
        <v>0</v>
      </c>
      <c r="M1123">
        <v>0</v>
      </c>
    </row>
    <row r="1124" spans="1:13" x14ac:dyDescent="0.3">
      <c r="A1124" s="3" t="s">
        <v>1108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3">
      <c r="A1125" s="3" t="s">
        <v>1109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3">
      <c r="A1126" s="3" t="s">
        <v>1110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3">
      <c r="A1127" s="3" t="s">
        <v>1111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3">
      <c r="A1128" s="3" t="s">
        <v>1112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ht="31.2" x14ac:dyDescent="0.3">
      <c r="A1129" s="3" t="s">
        <v>1113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</v>
      </c>
      <c r="L1129">
        <v>0</v>
      </c>
      <c r="M1129">
        <v>0</v>
      </c>
    </row>
    <row r="1130" spans="1:13" ht="31.2" x14ac:dyDescent="0.3">
      <c r="A1130" s="3" t="s">
        <v>1114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ht="31.2" x14ac:dyDescent="0.3">
      <c r="A1131" s="3" t="s">
        <v>1115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3">
      <c r="A1132" s="3" t="s">
        <v>1116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3">
      <c r="A1133" s="3" t="s">
        <v>1117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ht="46.8" x14ac:dyDescent="0.3">
      <c r="A1134" s="3" t="s">
        <v>1118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 ht="31.2" x14ac:dyDescent="0.3">
      <c r="A1135" s="3" t="s">
        <v>1119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ht="31.2" x14ac:dyDescent="0.3">
      <c r="A1136" s="3" t="s">
        <v>1120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ht="31.2" x14ac:dyDescent="0.3">
      <c r="A1137" s="3" t="s">
        <v>1121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ht="31.2" x14ac:dyDescent="0.3">
      <c r="A1138" s="3" t="s">
        <v>1122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3">
      <c r="A1139" s="3" t="s">
        <v>1123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ht="31.2" x14ac:dyDescent="0.3">
      <c r="A1140" s="3" t="s">
        <v>1124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3">
      <c r="A1141" s="3" t="s">
        <v>1125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0</v>
      </c>
    </row>
    <row r="1142" spans="1:13" x14ac:dyDescent="0.3">
      <c r="A1142" s="3" t="s">
        <v>1126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</row>
    <row r="1143" spans="1:13" x14ac:dyDescent="0.3">
      <c r="A1143" s="3" t="s">
        <v>1127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ht="31.2" x14ac:dyDescent="0.3">
      <c r="A1144" s="3" t="s">
        <v>1128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ht="31.2" x14ac:dyDescent="0.3">
      <c r="A1145" s="3" t="s">
        <v>1129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3">
      <c r="A1146" s="3" t="s">
        <v>1130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v>0</v>
      </c>
      <c r="K1146">
        <v>0</v>
      </c>
      <c r="L1146">
        <v>0</v>
      </c>
      <c r="M1146">
        <v>0</v>
      </c>
    </row>
    <row r="1147" spans="1:13" x14ac:dyDescent="0.3">
      <c r="A1147" s="3" t="s">
        <v>1131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3">
      <c r="A1148" s="3" t="s">
        <v>1132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1</v>
      </c>
      <c r="I1148">
        <v>1</v>
      </c>
      <c r="J1148">
        <v>0</v>
      </c>
      <c r="K1148">
        <v>0</v>
      </c>
      <c r="L1148">
        <v>0</v>
      </c>
      <c r="M1148">
        <v>0</v>
      </c>
    </row>
    <row r="1149" spans="1:13" x14ac:dyDescent="0.3">
      <c r="A1149" s="3" t="s">
        <v>1133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3">
      <c r="A1150" s="3" t="s">
        <v>1134</v>
      </c>
      <c r="B1150">
        <v>0</v>
      </c>
      <c r="C1150">
        <v>0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3">
      <c r="A1151" s="3" t="s">
        <v>1135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ht="31.2" x14ac:dyDescent="0.3">
      <c r="A1152" s="3" t="s">
        <v>1136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ht="31.2" x14ac:dyDescent="0.3">
      <c r="A1153" s="3" t="s">
        <v>1137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3">
      <c r="A1154" s="3" t="s">
        <v>1138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ht="31.2" x14ac:dyDescent="0.3">
      <c r="A1155" s="3" t="s">
        <v>1139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 ht="31.2" x14ac:dyDescent="0.3">
      <c r="A1156" s="3" t="s">
        <v>1140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ht="31.2" x14ac:dyDescent="0.3">
      <c r="A1157" s="3" t="s">
        <v>1141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3">
      <c r="A1158" s="3" t="s">
        <v>1142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3">
      <c r="A1159" s="3" t="s">
        <v>1143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3">
      <c r="A1160" s="3" t="s">
        <v>1144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ht="31.2" x14ac:dyDescent="0.3">
      <c r="A1161" s="3" t="s">
        <v>1145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ht="31.2" x14ac:dyDescent="0.3">
      <c r="A1162" s="3" t="s">
        <v>1146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 ht="31.2" x14ac:dyDescent="0.3">
      <c r="A1163" s="3" t="s">
        <v>1147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3">
      <c r="A1164" s="3" t="s">
        <v>1148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3">
      <c r="A1165" s="3" t="s">
        <v>1149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3">
      <c r="A1166" s="3" t="s">
        <v>1150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3">
      <c r="A1167" s="3" t="s">
        <v>1151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3">
      <c r="A1168" s="3" t="s">
        <v>1152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3">
      <c r="A1169" s="3" t="s">
        <v>1153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3">
      <c r="A1170" s="3" t="s">
        <v>1154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3">
      <c r="A1171" s="3" t="s">
        <v>1155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3">
      <c r="A1172" s="3" t="s">
        <v>1156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ht="31.2" x14ac:dyDescent="0.3">
      <c r="A1173" s="3" t="s">
        <v>1157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ht="31.2" x14ac:dyDescent="0.3">
      <c r="A1174" s="3" t="s">
        <v>1158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3">
      <c r="A1175" s="3" t="s">
        <v>1159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ht="31.2" x14ac:dyDescent="0.3">
      <c r="A1176" s="3" t="s">
        <v>1160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ht="31.2" x14ac:dyDescent="0.3">
      <c r="A1177" s="3" t="s">
        <v>1161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3">
      <c r="A1178" s="3" t="s">
        <v>1162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ht="31.2" x14ac:dyDescent="0.3">
      <c r="A1179" s="3" t="s">
        <v>1163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 x14ac:dyDescent="0.3">
      <c r="A1180" s="3" t="s">
        <v>1164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 ht="46.8" x14ac:dyDescent="0.3">
      <c r="A1181" s="3" t="s">
        <v>1165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ht="46.8" x14ac:dyDescent="0.3">
      <c r="A1182" s="3" t="s">
        <v>1166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ht="31.2" x14ac:dyDescent="0.3">
      <c r="A1183" s="5" t="s">
        <v>2080</v>
      </c>
      <c r="B1183" s="6">
        <f>SUM(B1184:B1242)</f>
        <v>0</v>
      </c>
      <c r="C1183" s="6">
        <f t="shared" ref="C1183:M1183" si="16">SUM(C1184:C1242)</f>
        <v>0</v>
      </c>
      <c r="D1183" s="6">
        <f t="shared" si="16"/>
        <v>0</v>
      </c>
      <c r="E1183" s="6">
        <f t="shared" si="16"/>
        <v>1</v>
      </c>
      <c r="F1183" s="6">
        <f t="shared" si="16"/>
        <v>2</v>
      </c>
      <c r="G1183" s="6">
        <f t="shared" si="16"/>
        <v>0</v>
      </c>
      <c r="H1183" s="6">
        <f t="shared" si="16"/>
        <v>0</v>
      </c>
      <c r="I1183" s="6">
        <f t="shared" si="16"/>
        <v>0</v>
      </c>
      <c r="J1183" s="6">
        <f t="shared" si="16"/>
        <v>0</v>
      </c>
      <c r="K1183" s="6">
        <f t="shared" si="16"/>
        <v>2</v>
      </c>
      <c r="L1183" s="6">
        <f t="shared" si="16"/>
        <v>0</v>
      </c>
      <c r="M1183" s="6">
        <f t="shared" si="16"/>
        <v>1</v>
      </c>
    </row>
    <row r="1184" spans="1:13" ht="46.8" x14ac:dyDescent="0.3">
      <c r="A1184" s="3" t="s">
        <v>1167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ht="31.2" x14ac:dyDescent="0.3">
      <c r="A1185" s="3" t="s">
        <v>1168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ht="31.2" x14ac:dyDescent="0.3">
      <c r="A1186" s="3" t="s">
        <v>1169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ht="31.2" x14ac:dyDescent="0.3">
      <c r="A1187" s="3" t="s">
        <v>1170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ht="46.8" x14ac:dyDescent="0.3">
      <c r="A1188" s="3" t="s">
        <v>1171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3">
      <c r="A1189" s="3" t="s">
        <v>1172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ht="46.8" x14ac:dyDescent="0.3">
      <c r="A1190" s="3" t="s">
        <v>1173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ht="31.2" x14ac:dyDescent="0.3">
      <c r="A1191" s="3" t="s">
        <v>1174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ht="31.2" x14ac:dyDescent="0.3">
      <c r="A1192" s="3" t="s">
        <v>1175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ht="31.2" x14ac:dyDescent="0.3">
      <c r="A1193" s="3" t="s">
        <v>1176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ht="31.2" x14ac:dyDescent="0.3">
      <c r="A1194" s="3" t="s">
        <v>1177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ht="31.2" x14ac:dyDescent="0.3">
      <c r="A1195" s="3" t="s">
        <v>1178</v>
      </c>
      <c r="B1195">
        <v>0</v>
      </c>
      <c r="C1195">
        <v>0</v>
      </c>
      <c r="D1195">
        <v>0</v>
      </c>
      <c r="E1195">
        <v>1</v>
      </c>
      <c r="F1195">
        <v>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</row>
    <row r="1196" spans="1:13" x14ac:dyDescent="0.3">
      <c r="A1196" s="3" t="s">
        <v>1179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3">
      <c r="A1197" s="3" t="s">
        <v>1180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3">
      <c r="A1198" s="3" t="s">
        <v>1181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3">
      <c r="A1199" s="3" t="s">
        <v>1182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ht="31.2" x14ac:dyDescent="0.3">
      <c r="A1200" s="3" t="s">
        <v>1183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3">
      <c r="A1201" s="3" t="s">
        <v>1184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3">
      <c r="A1202" s="3" t="s">
        <v>1185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ht="31.2" x14ac:dyDescent="0.3">
      <c r="A1203" s="3" t="s">
        <v>1186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 ht="31.2" x14ac:dyDescent="0.3">
      <c r="A1204" s="3" t="s">
        <v>1187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ht="31.2" x14ac:dyDescent="0.3">
      <c r="A1205" s="3" t="s">
        <v>1188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ht="31.2" x14ac:dyDescent="0.3">
      <c r="A1206" s="3" t="s">
        <v>1189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 ht="31.2" x14ac:dyDescent="0.3">
      <c r="A1207" s="3" t="s">
        <v>1190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</row>
    <row r="1208" spans="1:13" x14ac:dyDescent="0.3">
      <c r="A1208" s="3" t="s">
        <v>1191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3">
      <c r="A1209" s="3" t="s">
        <v>1192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 x14ac:dyDescent="0.3">
      <c r="A1210" s="3" t="s">
        <v>1193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</row>
    <row r="1211" spans="1:13" ht="31.2" x14ac:dyDescent="0.3">
      <c r="A1211" s="3" t="s">
        <v>1194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</row>
    <row r="1212" spans="1:13" x14ac:dyDescent="0.3">
      <c r="A1212" s="3" t="s">
        <v>1195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 x14ac:dyDescent="0.3">
      <c r="A1213" s="3" t="s">
        <v>1196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</row>
    <row r="1214" spans="1:13" x14ac:dyDescent="0.3">
      <c r="A1214" s="3" t="s">
        <v>1197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 ht="31.2" x14ac:dyDescent="0.3">
      <c r="A1215" s="3" t="s">
        <v>1198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 x14ac:dyDescent="0.3">
      <c r="A1216" s="3" t="s">
        <v>1199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3">
      <c r="A1217" s="3" t="s">
        <v>1200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</row>
    <row r="1218" spans="1:13" x14ac:dyDescent="0.3">
      <c r="A1218" s="3" t="s">
        <v>1201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 x14ac:dyDescent="0.3">
      <c r="A1219" s="3" t="s">
        <v>1202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3">
      <c r="A1220" s="3" t="s">
        <v>1203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ht="31.2" x14ac:dyDescent="0.3">
      <c r="A1221" s="3" t="s">
        <v>1204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ht="31.2" x14ac:dyDescent="0.3">
      <c r="A1222" s="3" t="s">
        <v>1205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ht="31.2" x14ac:dyDescent="0.3">
      <c r="A1223" s="3" t="s">
        <v>1206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3">
      <c r="A1224" s="3" t="s">
        <v>1207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3" ht="31.2" x14ac:dyDescent="0.3">
      <c r="A1225" s="3" t="s">
        <v>1208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 ht="31.2" x14ac:dyDescent="0.3">
      <c r="A1226" s="3" t="s">
        <v>1209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 ht="31.2" x14ac:dyDescent="0.3">
      <c r="A1227" s="3" t="s">
        <v>1210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ht="31.2" x14ac:dyDescent="0.3">
      <c r="A1228" s="3" t="s">
        <v>1211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 x14ac:dyDescent="0.3">
      <c r="A1229" s="3" t="s">
        <v>1212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 x14ac:dyDescent="0.3">
      <c r="A1230" s="3" t="s">
        <v>1213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ht="31.2" x14ac:dyDescent="0.3">
      <c r="A1231" s="3" t="s">
        <v>1214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1:13" ht="31.2" x14ac:dyDescent="0.3">
      <c r="A1232" s="3" t="s">
        <v>1215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 x14ac:dyDescent="0.3">
      <c r="A1233" s="3" t="s">
        <v>1216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 ht="31.2" x14ac:dyDescent="0.3">
      <c r="A1234" s="3" t="s">
        <v>1217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ht="31.2" x14ac:dyDescent="0.3">
      <c r="A1235" s="3" t="s">
        <v>1218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 x14ac:dyDescent="0.3">
      <c r="A1236" s="3" t="s">
        <v>1219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1:13" ht="31.2" x14ac:dyDescent="0.3">
      <c r="A1237" s="3" t="s">
        <v>1220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 x14ac:dyDescent="0.3">
      <c r="A1238" s="3" t="s">
        <v>1221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ht="31.2" x14ac:dyDescent="0.3">
      <c r="A1239" s="3" t="s">
        <v>1222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3">
      <c r="A1240" s="3" t="s">
        <v>1223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3">
      <c r="A1241" s="3" t="s">
        <v>1224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 x14ac:dyDescent="0.3">
      <c r="A1242" s="3" t="s">
        <v>1225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ht="31.2" x14ac:dyDescent="0.3">
      <c r="A1243" s="5" t="s">
        <v>2081</v>
      </c>
      <c r="B1243" s="6">
        <f>SUM(B1244:B1330)</f>
        <v>2</v>
      </c>
      <c r="C1243" s="6">
        <f t="shared" ref="C1243:M1243" si="17">SUM(C1244:C1330)</f>
        <v>2</v>
      </c>
      <c r="D1243" s="6">
        <f t="shared" si="17"/>
        <v>1</v>
      </c>
      <c r="E1243" s="6">
        <f t="shared" si="17"/>
        <v>1</v>
      </c>
      <c r="F1243" s="6">
        <f t="shared" si="17"/>
        <v>2</v>
      </c>
      <c r="G1243" s="6">
        <f t="shared" si="17"/>
        <v>1</v>
      </c>
      <c r="H1243" s="6">
        <f t="shared" si="17"/>
        <v>2</v>
      </c>
      <c r="I1243" s="6">
        <f t="shared" si="17"/>
        <v>0</v>
      </c>
      <c r="J1243" s="6">
        <f t="shared" si="17"/>
        <v>0</v>
      </c>
      <c r="K1243" s="6">
        <f t="shared" si="17"/>
        <v>0</v>
      </c>
      <c r="L1243" s="6">
        <f t="shared" si="17"/>
        <v>1</v>
      </c>
      <c r="M1243" s="6">
        <f t="shared" si="17"/>
        <v>1</v>
      </c>
    </row>
    <row r="1244" spans="1:13" x14ac:dyDescent="0.3">
      <c r="A1244" s="3" t="s">
        <v>1226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3">
      <c r="A1245" s="3" t="s">
        <v>1227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3">
      <c r="A1246" s="3" t="s">
        <v>1228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3">
      <c r="A1247" s="3" t="s">
        <v>1229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 x14ac:dyDescent="0.3">
      <c r="A1248" s="3" t="s">
        <v>1230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3">
      <c r="A1249" s="3" t="s">
        <v>1231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 ht="31.2" x14ac:dyDescent="0.3">
      <c r="A1250" s="3" t="s">
        <v>1232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</row>
    <row r="1251" spans="1:13" ht="31.2" x14ac:dyDescent="0.3">
      <c r="A1251" s="3" t="s">
        <v>1233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</row>
    <row r="1252" spans="1:13" ht="31.2" x14ac:dyDescent="0.3">
      <c r="A1252" s="3" t="s">
        <v>1234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3">
      <c r="A1253" s="3" t="s">
        <v>1235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</row>
    <row r="1254" spans="1:13" x14ac:dyDescent="0.3">
      <c r="A1254" s="3" t="s">
        <v>1236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 ht="31.2" x14ac:dyDescent="0.3">
      <c r="A1255" s="3" t="s">
        <v>1237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</v>
      </c>
      <c r="M1255">
        <v>0</v>
      </c>
    </row>
    <row r="1256" spans="1:13" ht="31.2" x14ac:dyDescent="0.3">
      <c r="A1256" s="3" t="s">
        <v>1238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 x14ac:dyDescent="0.3">
      <c r="A1257" s="3" t="s">
        <v>1239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 ht="31.2" x14ac:dyDescent="0.3">
      <c r="A1258" s="3" t="s">
        <v>1240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 x14ac:dyDescent="0.3">
      <c r="A1259" s="3" t="s">
        <v>1241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 ht="31.2" x14ac:dyDescent="0.3">
      <c r="A1260" s="3" t="s">
        <v>1242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</row>
    <row r="1261" spans="1:13" ht="31.2" x14ac:dyDescent="0.3">
      <c r="A1261" s="3" t="s">
        <v>1243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 x14ac:dyDescent="0.3">
      <c r="A1262" s="3" t="s">
        <v>1244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 ht="31.2" x14ac:dyDescent="0.3">
      <c r="A1263" s="3" t="s">
        <v>1245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 ht="31.2" x14ac:dyDescent="0.3">
      <c r="A1264" s="3" t="s">
        <v>1246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 x14ac:dyDescent="0.3">
      <c r="A1265" s="3" t="s">
        <v>1247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 x14ac:dyDescent="0.3">
      <c r="A1266" s="3" t="s">
        <v>1248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 x14ac:dyDescent="0.3">
      <c r="A1267" s="3" t="s">
        <v>1249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 ht="31.2" x14ac:dyDescent="0.3">
      <c r="A1268" s="3" t="s">
        <v>1250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 ht="31.2" x14ac:dyDescent="0.3">
      <c r="A1269" s="3" t="s">
        <v>1251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</row>
    <row r="1270" spans="1:13" x14ac:dyDescent="0.3">
      <c r="A1270" s="3" t="s">
        <v>1252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3">
      <c r="A1271" s="3" t="s">
        <v>1253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 ht="31.2" x14ac:dyDescent="0.3">
      <c r="A1272" s="3" t="s">
        <v>1254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3">
      <c r="A1273" s="3" t="s">
        <v>1255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 ht="31.2" x14ac:dyDescent="0.3">
      <c r="A1274" s="3" t="s">
        <v>1256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3">
      <c r="A1275" s="3" t="s">
        <v>1257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</row>
    <row r="1276" spans="1:13" x14ac:dyDescent="0.3">
      <c r="A1276" s="3" t="s">
        <v>1258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</row>
    <row r="1277" spans="1:13" x14ac:dyDescent="0.3">
      <c r="A1277" s="3" t="s">
        <v>1259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</row>
    <row r="1278" spans="1:13" ht="31.2" x14ac:dyDescent="0.3">
      <c r="A1278" s="3" t="s">
        <v>1260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</row>
    <row r="1279" spans="1:13" x14ac:dyDescent="0.3">
      <c r="A1279" s="3" t="s">
        <v>1261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ht="31.2" x14ac:dyDescent="0.3">
      <c r="A1280" s="3" t="s">
        <v>1262</v>
      </c>
      <c r="B1280">
        <v>0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</row>
    <row r="1281" spans="1:13" ht="31.2" x14ac:dyDescent="0.3">
      <c r="A1281" s="3" t="s">
        <v>1263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1:13" x14ac:dyDescent="0.3">
      <c r="A1282" s="3" t="s">
        <v>1264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3">
      <c r="A1283" s="3" t="s">
        <v>1265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 ht="31.2" x14ac:dyDescent="0.3">
      <c r="A1284" s="3" t="s">
        <v>1266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</row>
    <row r="1285" spans="1:13" ht="31.2" x14ac:dyDescent="0.3">
      <c r="A1285" s="3" t="s">
        <v>1267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 ht="31.2" x14ac:dyDescent="0.3">
      <c r="A1286" s="3" t="s">
        <v>1268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</row>
    <row r="1287" spans="1:13" ht="31.2" x14ac:dyDescent="0.3">
      <c r="A1287" s="3" t="s">
        <v>1269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 ht="31.2" x14ac:dyDescent="0.3">
      <c r="A1288" s="3" t="s">
        <v>1270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3">
      <c r="A1289" s="3" t="s">
        <v>1271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3">
      <c r="A1290" s="3" t="s">
        <v>1272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</row>
    <row r="1291" spans="1:13" ht="31.2" x14ac:dyDescent="0.3">
      <c r="A1291" s="3" t="s">
        <v>1273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3" x14ac:dyDescent="0.3">
      <c r="A1292" s="3" t="s">
        <v>1274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 ht="31.2" x14ac:dyDescent="0.3">
      <c r="A1293" s="3" t="s">
        <v>1275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3">
      <c r="A1294" s="3" t="s">
        <v>1276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ht="31.2" x14ac:dyDescent="0.3">
      <c r="A1295" s="3" t="s">
        <v>1277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 x14ac:dyDescent="0.3">
      <c r="A1296" s="3" t="s">
        <v>1278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 ht="31.2" x14ac:dyDescent="0.3">
      <c r="A1297" s="3" t="s">
        <v>1279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1:13" x14ac:dyDescent="0.3">
      <c r="A1298" s="3" t="s">
        <v>1280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 x14ac:dyDescent="0.3">
      <c r="A1299" s="3" t="s">
        <v>1281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1</v>
      </c>
    </row>
    <row r="1300" spans="1:13" ht="31.2" x14ac:dyDescent="0.3">
      <c r="A1300" s="3" t="s">
        <v>1282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 x14ac:dyDescent="0.3">
      <c r="A1301" s="3" t="s">
        <v>1283</v>
      </c>
      <c r="B1301">
        <v>0</v>
      </c>
      <c r="C1301">
        <v>0</v>
      </c>
      <c r="D1301">
        <v>0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 x14ac:dyDescent="0.3">
      <c r="A1302" s="3" t="s">
        <v>1284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</row>
    <row r="1303" spans="1:13" x14ac:dyDescent="0.3">
      <c r="A1303" s="3" t="s">
        <v>1285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</row>
    <row r="1304" spans="1:13" x14ac:dyDescent="0.3">
      <c r="A1304" s="3" t="s">
        <v>1286</v>
      </c>
      <c r="B1304">
        <v>2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 x14ac:dyDescent="0.3">
      <c r="A1305" s="3" t="s">
        <v>1287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 x14ac:dyDescent="0.3">
      <c r="A1306" s="3" t="s">
        <v>1288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 x14ac:dyDescent="0.3">
      <c r="A1307" s="3" t="s">
        <v>1289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 ht="31.2" x14ac:dyDescent="0.3">
      <c r="A1308" s="3" t="s">
        <v>1290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 ht="31.2" x14ac:dyDescent="0.3">
      <c r="A1309" s="3" t="s">
        <v>1291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 ht="31.2" x14ac:dyDescent="0.3">
      <c r="A1310" s="3" t="s">
        <v>1292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</row>
    <row r="1311" spans="1:13" x14ac:dyDescent="0.3">
      <c r="A1311" s="3" t="s">
        <v>1293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1:13" ht="31.2" x14ac:dyDescent="0.3">
      <c r="A1312" s="3" t="s">
        <v>1294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 x14ac:dyDescent="0.3">
      <c r="A1313" s="3" t="s">
        <v>1295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 x14ac:dyDescent="0.3">
      <c r="A1314" s="3" t="s">
        <v>1296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3" x14ac:dyDescent="0.3">
      <c r="A1315" s="3" t="s">
        <v>1297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</row>
    <row r="1316" spans="1:13" x14ac:dyDescent="0.3">
      <c r="A1316" s="3" t="s">
        <v>1298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 x14ac:dyDescent="0.3">
      <c r="A1317" s="3" t="s">
        <v>1299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 x14ac:dyDescent="0.3">
      <c r="A1318" s="3" t="s">
        <v>1300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 ht="46.8" x14ac:dyDescent="0.3">
      <c r="A1319" s="3" t="s">
        <v>1301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 ht="31.2" x14ac:dyDescent="0.3">
      <c r="A1320" s="3" t="s">
        <v>1302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</row>
    <row r="1321" spans="1:13" ht="31.2" x14ac:dyDescent="0.3">
      <c r="A1321" s="3" t="s">
        <v>1303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</row>
    <row r="1322" spans="1:13" x14ac:dyDescent="0.3">
      <c r="A1322" s="3" t="s">
        <v>1304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1:13" x14ac:dyDescent="0.3">
      <c r="A1323" s="3" t="s">
        <v>1305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</row>
    <row r="1324" spans="1:13" ht="31.2" x14ac:dyDescent="0.3">
      <c r="A1324" s="3" t="s">
        <v>1306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3" ht="31.2" x14ac:dyDescent="0.3">
      <c r="A1325" s="3" t="s">
        <v>1307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3" ht="31.2" x14ac:dyDescent="0.3">
      <c r="A1326" s="3" t="s">
        <v>1308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 x14ac:dyDescent="0.3">
      <c r="A1327" s="3" t="s">
        <v>1309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1:13" ht="31.2" x14ac:dyDescent="0.3">
      <c r="A1328" s="3" t="s">
        <v>1310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</row>
    <row r="1329" spans="1:13" ht="31.2" x14ac:dyDescent="0.3">
      <c r="A1329" s="3" t="s">
        <v>1311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</row>
    <row r="1330" spans="1:13" ht="31.2" x14ac:dyDescent="0.3">
      <c r="A1330" s="3" t="s">
        <v>1312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</row>
    <row r="1331" spans="1:13" ht="46.8" x14ac:dyDescent="0.3">
      <c r="A1331" s="5" t="s">
        <v>2082</v>
      </c>
      <c r="B1331" s="6">
        <f>SUM(B1332:B1421)</f>
        <v>22</v>
      </c>
      <c r="C1331" s="6">
        <f t="shared" ref="C1331:M1331" si="18">SUM(C1332:C1421)</f>
        <v>19</v>
      </c>
      <c r="D1331" s="6">
        <f t="shared" si="18"/>
        <v>31</v>
      </c>
      <c r="E1331" s="6">
        <f t="shared" si="18"/>
        <v>19</v>
      </c>
      <c r="F1331" s="6">
        <f t="shared" si="18"/>
        <v>34</v>
      </c>
      <c r="G1331" s="6">
        <f t="shared" si="18"/>
        <v>29</v>
      </c>
      <c r="H1331" s="6">
        <f t="shared" si="18"/>
        <v>19</v>
      </c>
      <c r="I1331" s="6">
        <f t="shared" si="18"/>
        <v>33</v>
      </c>
      <c r="J1331" s="6">
        <f t="shared" si="18"/>
        <v>25</v>
      </c>
      <c r="K1331" s="6">
        <f t="shared" si="18"/>
        <v>23</v>
      </c>
      <c r="L1331" s="6">
        <f t="shared" si="18"/>
        <v>23</v>
      </c>
      <c r="M1331" s="6">
        <f t="shared" si="18"/>
        <v>27</v>
      </c>
    </row>
    <row r="1332" spans="1:13" x14ac:dyDescent="0.3">
      <c r="A1332" s="3" t="s">
        <v>1313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1</v>
      </c>
    </row>
    <row r="1333" spans="1:13" x14ac:dyDescent="0.3">
      <c r="A1333" s="3" t="s">
        <v>1314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1:13" x14ac:dyDescent="0.3">
      <c r="A1334" s="3" t="s">
        <v>1315</v>
      </c>
      <c r="B1334">
        <v>0</v>
      </c>
      <c r="C1334">
        <v>0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0</v>
      </c>
      <c r="M1334">
        <v>1</v>
      </c>
    </row>
    <row r="1335" spans="1:13" x14ac:dyDescent="0.3">
      <c r="A1335" s="3" t="s">
        <v>1316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 x14ac:dyDescent="0.3">
      <c r="A1336" s="3" t="s">
        <v>1317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 x14ac:dyDescent="0.3">
      <c r="A1337" s="3" t="s">
        <v>1318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1:13" x14ac:dyDescent="0.3">
      <c r="A1338" s="3" t="s">
        <v>1319</v>
      </c>
      <c r="B1338">
        <v>0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1</v>
      </c>
      <c r="L1338">
        <v>0</v>
      </c>
      <c r="M1338">
        <v>1</v>
      </c>
    </row>
    <row r="1339" spans="1:13" x14ac:dyDescent="0.3">
      <c r="A1339" s="3" t="s">
        <v>1320</v>
      </c>
      <c r="B1339">
        <v>0</v>
      </c>
      <c r="C1339">
        <v>0</v>
      </c>
      <c r="D1339">
        <v>4</v>
      </c>
      <c r="E1339">
        <v>0</v>
      </c>
      <c r="F1339">
        <v>0</v>
      </c>
      <c r="G1339">
        <v>1</v>
      </c>
      <c r="H1339">
        <v>1</v>
      </c>
      <c r="I1339">
        <v>1</v>
      </c>
      <c r="J1339">
        <v>0</v>
      </c>
      <c r="K1339">
        <v>0</v>
      </c>
      <c r="L1339">
        <v>0</v>
      </c>
      <c r="M1339">
        <v>0</v>
      </c>
    </row>
    <row r="1340" spans="1:13" ht="31.2" x14ac:dyDescent="0.3">
      <c r="A1340" s="3" t="s">
        <v>1321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 x14ac:dyDescent="0.3">
      <c r="A1341" s="3" t="s">
        <v>1322</v>
      </c>
      <c r="B1341">
        <v>7</v>
      </c>
      <c r="C1341">
        <v>3</v>
      </c>
      <c r="D1341">
        <v>7</v>
      </c>
      <c r="E1341">
        <v>4</v>
      </c>
      <c r="F1341">
        <v>11</v>
      </c>
      <c r="G1341">
        <v>5</v>
      </c>
      <c r="H1341">
        <v>4</v>
      </c>
      <c r="I1341">
        <v>12</v>
      </c>
      <c r="J1341">
        <v>9</v>
      </c>
      <c r="K1341">
        <v>6</v>
      </c>
      <c r="L1341">
        <v>7</v>
      </c>
      <c r="M1341">
        <v>4</v>
      </c>
    </row>
    <row r="1342" spans="1:13" x14ac:dyDescent="0.3">
      <c r="A1342" s="3" t="s">
        <v>1323</v>
      </c>
      <c r="B1342">
        <v>0</v>
      </c>
      <c r="C1342">
        <v>0</v>
      </c>
      <c r="D1342">
        <v>0</v>
      </c>
      <c r="E1342">
        <v>1</v>
      </c>
      <c r="F1342">
        <v>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 x14ac:dyDescent="0.3">
      <c r="A1343" s="3" t="s">
        <v>1324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 x14ac:dyDescent="0.3">
      <c r="A1344" s="3" t="s">
        <v>1325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1:13" x14ac:dyDescent="0.3">
      <c r="A1345" s="3" t="s">
        <v>1326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</row>
    <row r="1346" spans="1:13" x14ac:dyDescent="0.3">
      <c r="A1346" s="3" t="s">
        <v>1327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 ht="31.2" x14ac:dyDescent="0.3">
      <c r="A1347" s="3" t="s">
        <v>1328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1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</row>
    <row r="1348" spans="1:13" x14ac:dyDescent="0.3">
      <c r="A1348" s="3" t="s">
        <v>1329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</row>
    <row r="1349" spans="1:13" x14ac:dyDescent="0.3">
      <c r="A1349" s="3" t="s">
        <v>1330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 ht="31.2" x14ac:dyDescent="0.3">
      <c r="A1350" s="3" t="s">
        <v>1331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1</v>
      </c>
      <c r="H1350">
        <v>0</v>
      </c>
      <c r="I1350">
        <v>0</v>
      </c>
      <c r="J1350">
        <v>1</v>
      </c>
      <c r="K1350">
        <v>0</v>
      </c>
      <c r="L1350">
        <v>0</v>
      </c>
      <c r="M1350">
        <v>0</v>
      </c>
    </row>
    <row r="1351" spans="1:13" x14ac:dyDescent="0.3">
      <c r="A1351" s="3" t="s">
        <v>1332</v>
      </c>
      <c r="B1351">
        <v>0</v>
      </c>
      <c r="C1351">
        <v>0</v>
      </c>
      <c r="D1351">
        <v>0</v>
      </c>
      <c r="E1351">
        <v>0</v>
      </c>
      <c r="F1351">
        <v>1</v>
      </c>
      <c r="G1351">
        <v>0</v>
      </c>
      <c r="H1351">
        <v>0</v>
      </c>
      <c r="I1351">
        <v>0</v>
      </c>
      <c r="J1351">
        <v>0</v>
      </c>
      <c r="K1351">
        <v>1</v>
      </c>
      <c r="L1351">
        <v>1</v>
      </c>
      <c r="M1351">
        <v>0</v>
      </c>
    </row>
    <row r="1352" spans="1:13" ht="31.2" x14ac:dyDescent="0.3">
      <c r="A1352" s="3" t="s">
        <v>1333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</row>
    <row r="1353" spans="1:13" ht="31.2" x14ac:dyDescent="0.3">
      <c r="A1353" s="3" t="s">
        <v>1334</v>
      </c>
      <c r="B1353">
        <v>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1</v>
      </c>
      <c r="K1353">
        <v>1</v>
      </c>
      <c r="L1353">
        <v>3</v>
      </c>
      <c r="M1353">
        <v>2</v>
      </c>
    </row>
    <row r="1354" spans="1:13" x14ac:dyDescent="0.3">
      <c r="A1354" s="3" t="s">
        <v>1335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</row>
    <row r="1355" spans="1:13" x14ac:dyDescent="0.3">
      <c r="A1355" s="3" t="s">
        <v>1336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</row>
    <row r="1356" spans="1:13" x14ac:dyDescent="0.3">
      <c r="A1356" s="3" t="s">
        <v>1337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</row>
    <row r="1357" spans="1:13" x14ac:dyDescent="0.3">
      <c r="A1357" s="3" t="s">
        <v>1338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0</v>
      </c>
      <c r="K1357">
        <v>0</v>
      </c>
      <c r="L1357">
        <v>0</v>
      </c>
      <c r="M1357">
        <v>0</v>
      </c>
    </row>
    <row r="1358" spans="1:13" ht="31.2" x14ac:dyDescent="0.3">
      <c r="A1358" s="3" t="s">
        <v>1339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3" x14ac:dyDescent="0.3">
      <c r="A1359" s="3" t="s">
        <v>1340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1:13" x14ac:dyDescent="0.3">
      <c r="A1360" s="3" t="s">
        <v>1341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 x14ac:dyDescent="0.3">
      <c r="A1361" s="3" t="s">
        <v>1342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</row>
    <row r="1362" spans="1:13" x14ac:dyDescent="0.3">
      <c r="A1362" s="3" t="s">
        <v>1343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 x14ac:dyDescent="0.3">
      <c r="A1363" s="3" t="s">
        <v>1344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</row>
    <row r="1364" spans="1:13" x14ac:dyDescent="0.3">
      <c r="A1364" s="3" t="s">
        <v>1345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</row>
    <row r="1365" spans="1:13" x14ac:dyDescent="0.3">
      <c r="A1365" s="3" t="s">
        <v>1346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 ht="31.2" x14ac:dyDescent="0.3">
      <c r="A1366" s="3" t="s">
        <v>1347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</row>
    <row r="1367" spans="1:13" x14ac:dyDescent="0.3">
      <c r="A1367" s="3" t="s">
        <v>1348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</row>
    <row r="1368" spans="1:13" ht="31.2" x14ac:dyDescent="0.3">
      <c r="A1368" s="3" t="s">
        <v>1349</v>
      </c>
      <c r="B1368">
        <v>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 x14ac:dyDescent="0.3">
      <c r="A1369" s="3" t="s">
        <v>1350</v>
      </c>
      <c r="B1369">
        <v>0</v>
      </c>
      <c r="C1369">
        <v>1</v>
      </c>
      <c r="D1369">
        <v>1</v>
      </c>
      <c r="E1369">
        <v>0</v>
      </c>
      <c r="F1369">
        <v>0</v>
      </c>
      <c r="G1369">
        <v>1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</row>
    <row r="1370" spans="1:13" x14ac:dyDescent="0.3">
      <c r="A1370" s="3" t="s">
        <v>1351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</row>
    <row r="1371" spans="1:13" ht="31.2" x14ac:dyDescent="0.3">
      <c r="A1371" s="3" t="s">
        <v>1352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</row>
    <row r="1372" spans="1:13" x14ac:dyDescent="0.3">
      <c r="A1372" s="3" t="s">
        <v>1353</v>
      </c>
      <c r="B1372">
        <v>1</v>
      </c>
      <c r="C1372">
        <v>0</v>
      </c>
      <c r="D1372">
        <v>0</v>
      </c>
      <c r="E1372">
        <v>0</v>
      </c>
      <c r="F1372">
        <v>1</v>
      </c>
      <c r="G1372">
        <v>0</v>
      </c>
      <c r="H1372">
        <v>0</v>
      </c>
      <c r="I1372">
        <v>1</v>
      </c>
      <c r="J1372">
        <v>2</v>
      </c>
      <c r="K1372">
        <v>0</v>
      </c>
      <c r="L1372">
        <v>0</v>
      </c>
      <c r="M1372">
        <v>0</v>
      </c>
    </row>
    <row r="1373" spans="1:13" ht="31.2" x14ac:dyDescent="0.3">
      <c r="A1373" s="3" t="s">
        <v>1354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1:13" x14ac:dyDescent="0.3">
      <c r="A1374" s="3" t="s">
        <v>1355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</row>
    <row r="1375" spans="1:13" ht="31.2" x14ac:dyDescent="0.3">
      <c r="A1375" s="3" t="s">
        <v>1356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1:13" x14ac:dyDescent="0.3">
      <c r="A1376" s="3" t="s">
        <v>1357</v>
      </c>
      <c r="B1376">
        <v>6</v>
      </c>
      <c r="C1376">
        <v>7</v>
      </c>
      <c r="D1376">
        <v>9</v>
      </c>
      <c r="E1376">
        <v>5</v>
      </c>
      <c r="F1376">
        <v>14</v>
      </c>
      <c r="G1376">
        <v>11</v>
      </c>
      <c r="H1376">
        <v>11</v>
      </c>
      <c r="I1376">
        <v>10</v>
      </c>
      <c r="J1376">
        <v>8</v>
      </c>
      <c r="K1376">
        <v>10</v>
      </c>
      <c r="L1376">
        <v>5</v>
      </c>
      <c r="M1376">
        <v>10</v>
      </c>
    </row>
    <row r="1377" spans="1:13" x14ac:dyDescent="0.3">
      <c r="A1377" s="3" t="s">
        <v>1358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</row>
    <row r="1378" spans="1:13" x14ac:dyDescent="0.3">
      <c r="A1378" s="3" t="s">
        <v>1359</v>
      </c>
      <c r="B1378">
        <v>0</v>
      </c>
      <c r="C1378">
        <v>1</v>
      </c>
      <c r="D1378">
        <v>2</v>
      </c>
      <c r="E1378">
        <v>1</v>
      </c>
      <c r="F1378">
        <v>0</v>
      </c>
      <c r="G1378">
        <v>1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1</v>
      </c>
    </row>
    <row r="1379" spans="1:13" x14ac:dyDescent="0.3">
      <c r="A1379" s="3" t="s">
        <v>1360</v>
      </c>
      <c r="B1379">
        <v>3</v>
      </c>
      <c r="C1379">
        <v>3</v>
      </c>
      <c r="D1379">
        <v>4</v>
      </c>
      <c r="E1379">
        <v>2</v>
      </c>
      <c r="F1379">
        <v>3</v>
      </c>
      <c r="G1379">
        <v>3</v>
      </c>
      <c r="H1379">
        <v>1</v>
      </c>
      <c r="I1379">
        <v>4</v>
      </c>
      <c r="J1379">
        <v>1</v>
      </c>
      <c r="K1379">
        <v>2</v>
      </c>
      <c r="L1379">
        <v>3</v>
      </c>
      <c r="M1379">
        <v>2</v>
      </c>
    </row>
    <row r="1380" spans="1:13" x14ac:dyDescent="0.3">
      <c r="A1380" s="3" t="s">
        <v>1361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</row>
    <row r="1381" spans="1:13" x14ac:dyDescent="0.3">
      <c r="A1381" s="3" t="s">
        <v>1362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</row>
    <row r="1382" spans="1:13" x14ac:dyDescent="0.3">
      <c r="A1382" s="3" t="s">
        <v>1363</v>
      </c>
      <c r="B1382">
        <v>0</v>
      </c>
      <c r="C1382">
        <v>0</v>
      </c>
      <c r="D1382">
        <v>1</v>
      </c>
      <c r="E1382">
        <v>1</v>
      </c>
      <c r="F1382">
        <v>2</v>
      </c>
      <c r="G1382">
        <v>2</v>
      </c>
      <c r="H1382">
        <v>0</v>
      </c>
      <c r="I1382">
        <v>0</v>
      </c>
      <c r="J1382">
        <v>0</v>
      </c>
      <c r="K1382">
        <v>0</v>
      </c>
      <c r="L1382">
        <v>2</v>
      </c>
      <c r="M1382">
        <v>0</v>
      </c>
    </row>
    <row r="1383" spans="1:13" x14ac:dyDescent="0.3">
      <c r="A1383" s="3" t="s">
        <v>1364</v>
      </c>
      <c r="B1383">
        <v>0</v>
      </c>
      <c r="C1383">
        <v>0</v>
      </c>
      <c r="D1383">
        <v>0</v>
      </c>
      <c r="E1383">
        <v>1</v>
      </c>
      <c r="F1383">
        <v>0</v>
      </c>
      <c r="G1383">
        <v>2</v>
      </c>
      <c r="H1383">
        <v>0</v>
      </c>
      <c r="I1383">
        <v>1</v>
      </c>
      <c r="J1383">
        <v>0</v>
      </c>
      <c r="K1383">
        <v>1</v>
      </c>
      <c r="L1383">
        <v>0</v>
      </c>
      <c r="M1383">
        <v>0</v>
      </c>
    </row>
    <row r="1384" spans="1:13" x14ac:dyDescent="0.3">
      <c r="A1384" s="3" t="s">
        <v>1365</v>
      </c>
      <c r="B1384">
        <v>0</v>
      </c>
      <c r="C1384">
        <v>1</v>
      </c>
      <c r="D1384">
        <v>2</v>
      </c>
      <c r="E1384">
        <v>0</v>
      </c>
      <c r="F1384">
        <v>1</v>
      </c>
      <c r="G1384">
        <v>0</v>
      </c>
      <c r="H1384">
        <v>1</v>
      </c>
      <c r="I1384">
        <v>0</v>
      </c>
      <c r="J1384">
        <v>1</v>
      </c>
      <c r="K1384">
        <v>1</v>
      </c>
      <c r="L1384">
        <v>0</v>
      </c>
      <c r="M1384">
        <v>0</v>
      </c>
    </row>
    <row r="1385" spans="1:13" x14ac:dyDescent="0.3">
      <c r="A1385" s="3" t="s">
        <v>1366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</row>
    <row r="1386" spans="1:13" x14ac:dyDescent="0.3">
      <c r="A1386" s="3" t="s">
        <v>1367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2</v>
      </c>
      <c r="J1386">
        <v>0</v>
      </c>
      <c r="K1386">
        <v>0</v>
      </c>
      <c r="L1386">
        <v>0</v>
      </c>
      <c r="M1386">
        <v>0</v>
      </c>
    </row>
    <row r="1387" spans="1:13" x14ac:dyDescent="0.3">
      <c r="A1387" s="3" t="s">
        <v>1368</v>
      </c>
      <c r="B1387">
        <v>0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1</v>
      </c>
      <c r="M1387">
        <v>0</v>
      </c>
    </row>
    <row r="1388" spans="1:13" x14ac:dyDescent="0.3">
      <c r="A1388" s="3" t="s">
        <v>1369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</row>
    <row r="1389" spans="1:13" x14ac:dyDescent="0.3">
      <c r="A1389" s="3" t="s">
        <v>1370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</row>
    <row r="1390" spans="1:13" ht="31.2" x14ac:dyDescent="0.3">
      <c r="A1390" s="3" t="s">
        <v>1371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</row>
    <row r="1391" spans="1:13" x14ac:dyDescent="0.3">
      <c r="A1391" s="3" t="s">
        <v>1372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</row>
    <row r="1392" spans="1:13" x14ac:dyDescent="0.3">
      <c r="A1392" s="3" t="s">
        <v>1373</v>
      </c>
      <c r="B1392">
        <v>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</row>
    <row r="1393" spans="1:13" ht="31.2" x14ac:dyDescent="0.3">
      <c r="A1393" s="3" t="s">
        <v>1374</v>
      </c>
      <c r="B1393">
        <v>1</v>
      </c>
      <c r="C1393">
        <v>1</v>
      </c>
      <c r="D1393">
        <v>0</v>
      </c>
      <c r="E1393">
        <v>1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v>1</v>
      </c>
      <c r="M1393">
        <v>2</v>
      </c>
    </row>
    <row r="1394" spans="1:13" ht="31.2" x14ac:dyDescent="0.3">
      <c r="A1394" s="3" t="s">
        <v>1375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</row>
    <row r="1395" spans="1:13" x14ac:dyDescent="0.3">
      <c r="A1395" s="3" t="s">
        <v>1376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</row>
    <row r="1396" spans="1:13" ht="31.2" x14ac:dyDescent="0.3">
      <c r="A1396" s="3" t="s">
        <v>1377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</row>
    <row r="1397" spans="1:13" x14ac:dyDescent="0.3">
      <c r="A1397" s="3" t="s">
        <v>1378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</row>
    <row r="1398" spans="1:13" x14ac:dyDescent="0.3">
      <c r="A1398" s="3" t="s">
        <v>1379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</row>
    <row r="1399" spans="1:13" ht="31.2" x14ac:dyDescent="0.3">
      <c r="A1399" s="3" t="s">
        <v>1380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</row>
    <row r="1400" spans="1:13" x14ac:dyDescent="0.3">
      <c r="A1400" s="3" t="s">
        <v>1381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</row>
    <row r="1401" spans="1:13" x14ac:dyDescent="0.3">
      <c r="A1401" s="3" t="s">
        <v>1382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</row>
    <row r="1402" spans="1:13" ht="31.2" x14ac:dyDescent="0.3">
      <c r="A1402" s="3" t="s">
        <v>1383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</row>
    <row r="1403" spans="1:13" ht="31.2" x14ac:dyDescent="0.3">
      <c r="A1403" s="3" t="s">
        <v>1384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</row>
    <row r="1404" spans="1:13" x14ac:dyDescent="0.3">
      <c r="A1404" s="3" t="s">
        <v>1385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 x14ac:dyDescent="0.3">
      <c r="A1405" s="3" t="s">
        <v>1386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</row>
    <row r="1406" spans="1:13" x14ac:dyDescent="0.3">
      <c r="A1406" s="3" t="s">
        <v>1387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</row>
    <row r="1407" spans="1:13" x14ac:dyDescent="0.3">
      <c r="A1407" s="3" t="s">
        <v>1388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 ht="31.2" x14ac:dyDescent="0.3">
      <c r="A1408" s="3" t="s">
        <v>1389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</row>
    <row r="1409" spans="1:13" ht="31.2" x14ac:dyDescent="0.3">
      <c r="A1409" s="3" t="s">
        <v>1390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 ht="31.2" x14ac:dyDescent="0.3">
      <c r="A1410" s="3" t="s">
        <v>1391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</row>
    <row r="1411" spans="1:13" ht="31.2" x14ac:dyDescent="0.3">
      <c r="A1411" s="3" t="s">
        <v>1392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</row>
    <row r="1412" spans="1:13" ht="31.2" x14ac:dyDescent="0.3">
      <c r="A1412" s="3" t="s">
        <v>1393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</row>
    <row r="1413" spans="1:13" ht="31.2" x14ac:dyDescent="0.3">
      <c r="A1413" s="3" t="s">
        <v>1394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</row>
    <row r="1414" spans="1:13" ht="31.2" x14ac:dyDescent="0.3">
      <c r="A1414" s="3" t="s">
        <v>1395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1:13" ht="31.2" x14ac:dyDescent="0.3">
      <c r="A1415" s="3" t="s">
        <v>1396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</row>
    <row r="1416" spans="1:13" ht="31.2" x14ac:dyDescent="0.3">
      <c r="A1416" s="3" t="s">
        <v>1397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 x14ac:dyDescent="0.3">
      <c r="A1417" s="3" t="s">
        <v>1398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</row>
    <row r="1418" spans="1:13" x14ac:dyDescent="0.3">
      <c r="A1418" s="3" t="s">
        <v>1399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</row>
    <row r="1419" spans="1:13" x14ac:dyDescent="0.3">
      <c r="A1419" s="3" t="s">
        <v>1400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</row>
    <row r="1420" spans="1:13" x14ac:dyDescent="0.3">
      <c r="A1420" s="3" t="s">
        <v>1401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</row>
    <row r="1421" spans="1:13" ht="31.2" x14ac:dyDescent="0.3">
      <c r="A1421" s="3" t="s">
        <v>1402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</row>
    <row r="1422" spans="1:13" ht="31.2" x14ac:dyDescent="0.3">
      <c r="A1422" s="5" t="s">
        <v>2083</v>
      </c>
      <c r="B1422" s="6">
        <f>SUM(B1423:B1617)</f>
        <v>9924</v>
      </c>
      <c r="C1422" s="6">
        <f t="shared" ref="C1422:M1422" si="19">SUM(C1423:C1617)</f>
        <v>10007</v>
      </c>
      <c r="D1422" s="6">
        <f t="shared" si="19"/>
        <v>12689</v>
      </c>
      <c r="E1422" s="6">
        <f t="shared" si="19"/>
        <v>10291</v>
      </c>
      <c r="F1422" s="6">
        <f t="shared" si="19"/>
        <v>12484</v>
      </c>
      <c r="G1422" s="6">
        <f t="shared" si="19"/>
        <v>11547</v>
      </c>
      <c r="H1422" s="6">
        <f t="shared" si="19"/>
        <v>9989</v>
      </c>
      <c r="I1422" s="6">
        <f t="shared" si="19"/>
        <v>12785</v>
      </c>
      <c r="J1422" s="6">
        <f t="shared" si="19"/>
        <v>10542</v>
      </c>
      <c r="K1422" s="6">
        <f t="shared" si="19"/>
        <v>8459</v>
      </c>
      <c r="L1422" s="6">
        <f t="shared" si="19"/>
        <v>10081</v>
      </c>
      <c r="M1422" s="6">
        <f t="shared" si="19"/>
        <v>8958</v>
      </c>
    </row>
    <row r="1423" spans="1:13" x14ac:dyDescent="0.3">
      <c r="A1423" s="3" t="s">
        <v>1403</v>
      </c>
      <c r="B1423">
        <v>3</v>
      </c>
      <c r="C1423">
        <v>5</v>
      </c>
      <c r="D1423">
        <v>9</v>
      </c>
      <c r="E1423">
        <v>4</v>
      </c>
      <c r="F1423">
        <v>9</v>
      </c>
      <c r="G1423">
        <v>7</v>
      </c>
      <c r="H1423">
        <v>5</v>
      </c>
      <c r="I1423">
        <v>5</v>
      </c>
      <c r="J1423">
        <v>5</v>
      </c>
      <c r="K1423">
        <v>5</v>
      </c>
      <c r="L1423">
        <v>7</v>
      </c>
      <c r="M1423">
        <v>11</v>
      </c>
    </row>
    <row r="1424" spans="1:13" x14ac:dyDescent="0.3">
      <c r="A1424" s="3" t="s">
        <v>1404</v>
      </c>
      <c r="B1424">
        <v>18</v>
      </c>
      <c r="C1424">
        <v>23</v>
      </c>
      <c r="D1424">
        <v>19</v>
      </c>
      <c r="E1424">
        <v>16</v>
      </c>
      <c r="F1424">
        <v>23</v>
      </c>
      <c r="G1424">
        <v>13</v>
      </c>
      <c r="H1424">
        <v>7</v>
      </c>
      <c r="I1424">
        <v>18</v>
      </c>
      <c r="J1424">
        <v>15</v>
      </c>
      <c r="K1424">
        <v>7</v>
      </c>
      <c r="L1424">
        <v>13</v>
      </c>
      <c r="M1424">
        <v>12</v>
      </c>
    </row>
    <row r="1425" spans="1:13" x14ac:dyDescent="0.3">
      <c r="A1425" s="3" t="s">
        <v>1405</v>
      </c>
      <c r="B1425">
        <v>60</v>
      </c>
      <c r="C1425">
        <v>83</v>
      </c>
      <c r="D1425">
        <v>97</v>
      </c>
      <c r="E1425">
        <v>80</v>
      </c>
      <c r="F1425">
        <v>104</v>
      </c>
      <c r="G1425">
        <v>106</v>
      </c>
      <c r="H1425">
        <v>66</v>
      </c>
      <c r="I1425">
        <v>97</v>
      </c>
      <c r="J1425">
        <v>67</v>
      </c>
      <c r="K1425">
        <v>54</v>
      </c>
      <c r="L1425">
        <v>78</v>
      </c>
      <c r="M1425">
        <v>69</v>
      </c>
    </row>
    <row r="1426" spans="1:13" ht="31.2" x14ac:dyDescent="0.3">
      <c r="A1426" s="3" t="s">
        <v>1406</v>
      </c>
      <c r="B1426">
        <v>1</v>
      </c>
      <c r="C1426">
        <v>0</v>
      </c>
      <c r="D1426">
        <v>2</v>
      </c>
      <c r="E1426">
        <v>2</v>
      </c>
      <c r="F1426">
        <v>5</v>
      </c>
      <c r="G1426">
        <v>0</v>
      </c>
      <c r="H1426">
        <v>4</v>
      </c>
      <c r="I1426">
        <v>0</v>
      </c>
      <c r="J1426">
        <v>5</v>
      </c>
      <c r="K1426">
        <v>3</v>
      </c>
      <c r="L1426">
        <v>2</v>
      </c>
      <c r="M1426">
        <v>1</v>
      </c>
    </row>
    <row r="1427" spans="1:13" x14ac:dyDescent="0.3">
      <c r="A1427" s="3" t="s">
        <v>1407</v>
      </c>
      <c r="B1427">
        <v>5</v>
      </c>
      <c r="C1427">
        <v>1</v>
      </c>
      <c r="D1427">
        <v>2</v>
      </c>
      <c r="E1427">
        <v>5</v>
      </c>
      <c r="F1427">
        <v>1</v>
      </c>
      <c r="G1427">
        <v>1</v>
      </c>
      <c r="H1427">
        <v>2</v>
      </c>
      <c r="I1427">
        <v>1</v>
      </c>
      <c r="J1427">
        <v>1</v>
      </c>
      <c r="K1427">
        <v>1</v>
      </c>
      <c r="L1427">
        <v>2</v>
      </c>
      <c r="M1427">
        <v>3</v>
      </c>
    </row>
    <row r="1428" spans="1:13" x14ac:dyDescent="0.3">
      <c r="A1428" s="3" t="s">
        <v>1408</v>
      </c>
      <c r="B1428">
        <v>32</v>
      </c>
      <c r="C1428">
        <v>34</v>
      </c>
      <c r="D1428">
        <v>56</v>
      </c>
      <c r="E1428">
        <v>35</v>
      </c>
      <c r="F1428">
        <v>47</v>
      </c>
      <c r="G1428">
        <v>50</v>
      </c>
      <c r="H1428">
        <v>41</v>
      </c>
      <c r="I1428">
        <v>41</v>
      </c>
      <c r="J1428">
        <v>40</v>
      </c>
      <c r="K1428">
        <v>42</v>
      </c>
      <c r="L1428">
        <v>41</v>
      </c>
      <c r="M1428">
        <v>45</v>
      </c>
    </row>
    <row r="1429" spans="1:13" x14ac:dyDescent="0.3">
      <c r="A1429" s="3" t="s">
        <v>1409</v>
      </c>
      <c r="B1429">
        <v>107</v>
      </c>
      <c r="C1429">
        <v>105</v>
      </c>
      <c r="D1429">
        <v>127</v>
      </c>
      <c r="E1429">
        <v>105</v>
      </c>
      <c r="F1429">
        <v>123</v>
      </c>
      <c r="G1429">
        <v>118</v>
      </c>
      <c r="H1429">
        <v>99</v>
      </c>
      <c r="I1429">
        <v>131</v>
      </c>
      <c r="J1429">
        <v>103</v>
      </c>
      <c r="K1429">
        <v>76</v>
      </c>
      <c r="L1429">
        <v>104</v>
      </c>
      <c r="M1429">
        <v>78</v>
      </c>
    </row>
    <row r="1430" spans="1:13" x14ac:dyDescent="0.3">
      <c r="A1430" s="3" t="s">
        <v>1410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2</v>
      </c>
      <c r="H1430">
        <v>0</v>
      </c>
      <c r="I1430">
        <v>0</v>
      </c>
      <c r="J1430">
        <v>0</v>
      </c>
      <c r="K1430">
        <v>2</v>
      </c>
      <c r="L1430">
        <v>1</v>
      </c>
      <c r="M1430">
        <v>0</v>
      </c>
    </row>
    <row r="1431" spans="1:13" x14ac:dyDescent="0.3">
      <c r="A1431" s="3" t="s">
        <v>1411</v>
      </c>
      <c r="B1431">
        <v>2</v>
      </c>
      <c r="C1431">
        <v>1</v>
      </c>
      <c r="D1431">
        <v>0</v>
      </c>
      <c r="E1431">
        <v>0</v>
      </c>
      <c r="F1431">
        <v>1</v>
      </c>
      <c r="G1431">
        <v>0</v>
      </c>
      <c r="H1431">
        <v>0</v>
      </c>
      <c r="I1431">
        <v>1</v>
      </c>
      <c r="J1431">
        <v>1</v>
      </c>
      <c r="K1431">
        <v>1</v>
      </c>
      <c r="L1431">
        <v>0</v>
      </c>
      <c r="M1431">
        <v>1</v>
      </c>
    </row>
    <row r="1432" spans="1:13" ht="31.2" x14ac:dyDescent="0.3">
      <c r="A1432" s="3" t="s">
        <v>1412</v>
      </c>
      <c r="B1432">
        <v>10</v>
      </c>
      <c r="C1432">
        <v>9</v>
      </c>
      <c r="D1432">
        <v>15</v>
      </c>
      <c r="E1432">
        <v>10</v>
      </c>
      <c r="F1432">
        <v>17</v>
      </c>
      <c r="G1432">
        <v>13</v>
      </c>
      <c r="H1432">
        <v>14</v>
      </c>
      <c r="I1432">
        <v>14</v>
      </c>
      <c r="J1432">
        <v>18</v>
      </c>
      <c r="K1432">
        <v>4</v>
      </c>
      <c r="L1432">
        <v>13</v>
      </c>
      <c r="M1432">
        <v>9</v>
      </c>
    </row>
    <row r="1433" spans="1:13" x14ac:dyDescent="0.3">
      <c r="A1433" s="3" t="s">
        <v>1413</v>
      </c>
      <c r="B1433">
        <v>0</v>
      </c>
      <c r="C1433">
        <v>2</v>
      </c>
      <c r="D1433">
        <v>1</v>
      </c>
      <c r="E1433">
        <v>1</v>
      </c>
      <c r="F1433">
        <v>2</v>
      </c>
      <c r="G1433">
        <v>3</v>
      </c>
      <c r="H1433">
        <v>1</v>
      </c>
      <c r="I1433">
        <v>2</v>
      </c>
      <c r="J1433">
        <v>1</v>
      </c>
      <c r="K1433">
        <v>1</v>
      </c>
      <c r="L1433">
        <v>4</v>
      </c>
      <c r="M1433">
        <v>0</v>
      </c>
    </row>
    <row r="1434" spans="1:13" x14ac:dyDescent="0.3">
      <c r="A1434" s="3" t="s">
        <v>1414</v>
      </c>
      <c r="B1434">
        <v>1</v>
      </c>
      <c r="C1434">
        <v>1</v>
      </c>
      <c r="D1434">
        <v>3</v>
      </c>
      <c r="E1434">
        <v>3</v>
      </c>
      <c r="F1434">
        <v>0</v>
      </c>
      <c r="G1434">
        <v>3</v>
      </c>
      <c r="H1434">
        <v>2</v>
      </c>
      <c r="I1434">
        <v>4</v>
      </c>
      <c r="J1434">
        <v>2</v>
      </c>
      <c r="K1434">
        <v>3</v>
      </c>
      <c r="L1434">
        <v>1</v>
      </c>
      <c r="M1434">
        <v>0</v>
      </c>
    </row>
    <row r="1435" spans="1:13" x14ac:dyDescent="0.3">
      <c r="A1435" s="3" t="s">
        <v>1415</v>
      </c>
      <c r="B1435">
        <v>26</v>
      </c>
      <c r="C1435">
        <v>17</v>
      </c>
      <c r="D1435">
        <v>32</v>
      </c>
      <c r="E1435">
        <v>17</v>
      </c>
      <c r="F1435">
        <v>34</v>
      </c>
      <c r="G1435">
        <v>31</v>
      </c>
      <c r="H1435">
        <v>24</v>
      </c>
      <c r="I1435">
        <v>30</v>
      </c>
      <c r="J1435">
        <v>23</v>
      </c>
      <c r="K1435">
        <v>21</v>
      </c>
      <c r="L1435">
        <v>27</v>
      </c>
      <c r="M1435">
        <v>25</v>
      </c>
    </row>
    <row r="1436" spans="1:13" ht="31.2" x14ac:dyDescent="0.3">
      <c r="A1436" s="3" t="s">
        <v>1416</v>
      </c>
      <c r="B1436">
        <v>3</v>
      </c>
      <c r="C1436">
        <v>5</v>
      </c>
      <c r="D1436">
        <v>7</v>
      </c>
      <c r="E1436">
        <v>4</v>
      </c>
      <c r="F1436">
        <v>6</v>
      </c>
      <c r="G1436">
        <v>10</v>
      </c>
      <c r="H1436">
        <v>3</v>
      </c>
      <c r="I1436">
        <v>6</v>
      </c>
      <c r="J1436">
        <v>4</v>
      </c>
      <c r="K1436">
        <v>4</v>
      </c>
      <c r="L1436">
        <v>2</v>
      </c>
      <c r="M1436">
        <v>6</v>
      </c>
    </row>
    <row r="1437" spans="1:13" ht="31.2" x14ac:dyDescent="0.3">
      <c r="A1437" s="3" t="s">
        <v>1417</v>
      </c>
      <c r="B1437">
        <v>11</v>
      </c>
      <c r="C1437">
        <v>6</v>
      </c>
      <c r="D1437">
        <v>15</v>
      </c>
      <c r="E1437">
        <v>12</v>
      </c>
      <c r="F1437">
        <v>9</v>
      </c>
      <c r="G1437">
        <v>8</v>
      </c>
      <c r="H1437">
        <v>4</v>
      </c>
      <c r="I1437">
        <v>16</v>
      </c>
      <c r="J1437">
        <v>14</v>
      </c>
      <c r="K1437">
        <v>15</v>
      </c>
      <c r="L1437">
        <v>4</v>
      </c>
      <c r="M1437">
        <v>11</v>
      </c>
    </row>
    <row r="1438" spans="1:13" ht="31.2" x14ac:dyDescent="0.3">
      <c r="A1438" s="3" t="s">
        <v>1418</v>
      </c>
      <c r="B1438">
        <v>0</v>
      </c>
      <c r="C1438">
        <v>0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v>0</v>
      </c>
      <c r="M1438">
        <v>0</v>
      </c>
    </row>
    <row r="1439" spans="1:13" x14ac:dyDescent="0.3">
      <c r="A1439" s="3" t="s">
        <v>1419</v>
      </c>
      <c r="B1439">
        <v>0</v>
      </c>
      <c r="C1439">
        <v>0</v>
      </c>
      <c r="D1439">
        <v>1</v>
      </c>
      <c r="E1439">
        <v>0</v>
      </c>
      <c r="F1439">
        <v>0</v>
      </c>
      <c r="G1439">
        <v>1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 x14ac:dyDescent="0.3">
      <c r="A1440" s="3" t="s">
        <v>1420</v>
      </c>
      <c r="B1440">
        <v>0</v>
      </c>
      <c r="C1440">
        <v>0</v>
      </c>
      <c r="D1440">
        <v>0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</row>
    <row r="1441" spans="1:13" x14ac:dyDescent="0.3">
      <c r="A1441" s="3" t="s">
        <v>1421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 ht="31.2" x14ac:dyDescent="0.3">
      <c r="A1442" s="3" t="s">
        <v>1422</v>
      </c>
      <c r="B1442">
        <v>1</v>
      </c>
      <c r="C1442">
        <v>3</v>
      </c>
      <c r="D1442">
        <v>1</v>
      </c>
      <c r="E1442">
        <v>0</v>
      </c>
      <c r="F1442">
        <v>2</v>
      </c>
      <c r="G1442">
        <v>2</v>
      </c>
      <c r="H1442">
        <v>2</v>
      </c>
      <c r="I1442">
        <v>0</v>
      </c>
      <c r="J1442">
        <v>1</v>
      </c>
      <c r="K1442">
        <v>1</v>
      </c>
      <c r="L1442">
        <v>1</v>
      </c>
      <c r="M1442">
        <v>1</v>
      </c>
    </row>
    <row r="1443" spans="1:13" x14ac:dyDescent="0.3">
      <c r="A1443" s="3" t="s">
        <v>1423</v>
      </c>
      <c r="B1443">
        <v>17</v>
      </c>
      <c r="C1443">
        <v>26</v>
      </c>
      <c r="D1443">
        <v>28</v>
      </c>
      <c r="E1443">
        <v>19</v>
      </c>
      <c r="F1443">
        <v>21</v>
      </c>
      <c r="G1443">
        <v>26</v>
      </c>
      <c r="H1443">
        <v>22</v>
      </c>
      <c r="I1443">
        <v>21</v>
      </c>
      <c r="J1443">
        <v>25</v>
      </c>
      <c r="K1443">
        <v>18</v>
      </c>
      <c r="L1443">
        <v>18</v>
      </c>
      <c r="M1443">
        <v>19</v>
      </c>
    </row>
    <row r="1444" spans="1:13" x14ac:dyDescent="0.3">
      <c r="A1444" s="3" t="s">
        <v>1424</v>
      </c>
      <c r="B1444">
        <v>4</v>
      </c>
      <c r="C1444">
        <v>1</v>
      </c>
      <c r="D1444">
        <v>2</v>
      </c>
      <c r="E1444">
        <v>2</v>
      </c>
      <c r="F1444">
        <v>3</v>
      </c>
      <c r="G1444">
        <v>5</v>
      </c>
      <c r="H1444">
        <v>3</v>
      </c>
      <c r="I1444">
        <v>9</v>
      </c>
      <c r="J1444">
        <v>1</v>
      </c>
      <c r="K1444">
        <v>1</v>
      </c>
      <c r="L1444">
        <v>7</v>
      </c>
      <c r="M1444">
        <v>6</v>
      </c>
    </row>
    <row r="1445" spans="1:13" x14ac:dyDescent="0.3">
      <c r="A1445" s="3" t="s">
        <v>1425</v>
      </c>
      <c r="B1445">
        <v>150</v>
      </c>
      <c r="C1445">
        <v>156</v>
      </c>
      <c r="D1445">
        <v>203</v>
      </c>
      <c r="E1445">
        <v>130</v>
      </c>
      <c r="F1445">
        <v>192</v>
      </c>
      <c r="G1445">
        <v>196</v>
      </c>
      <c r="H1445">
        <v>173</v>
      </c>
      <c r="I1445">
        <v>238</v>
      </c>
      <c r="J1445">
        <v>153</v>
      </c>
      <c r="K1445">
        <v>139</v>
      </c>
      <c r="L1445">
        <v>160</v>
      </c>
      <c r="M1445">
        <v>145</v>
      </c>
    </row>
    <row r="1446" spans="1:13" ht="31.2" x14ac:dyDescent="0.3">
      <c r="A1446" s="3" t="s">
        <v>1426</v>
      </c>
      <c r="B1446">
        <v>3</v>
      </c>
      <c r="C1446">
        <v>5</v>
      </c>
      <c r="D1446">
        <v>2</v>
      </c>
      <c r="E1446">
        <v>2</v>
      </c>
      <c r="F1446">
        <v>1</v>
      </c>
      <c r="G1446">
        <v>5</v>
      </c>
      <c r="H1446">
        <v>1</v>
      </c>
      <c r="I1446">
        <v>3</v>
      </c>
      <c r="J1446">
        <v>1</v>
      </c>
      <c r="K1446">
        <v>3</v>
      </c>
      <c r="L1446">
        <v>0</v>
      </c>
      <c r="M1446">
        <v>2</v>
      </c>
    </row>
    <row r="1447" spans="1:13" ht="31.2" x14ac:dyDescent="0.3">
      <c r="A1447" s="3" t="s">
        <v>1427</v>
      </c>
      <c r="B1447">
        <v>1</v>
      </c>
      <c r="C1447">
        <v>1</v>
      </c>
      <c r="D1447">
        <v>4</v>
      </c>
      <c r="E1447">
        <v>1</v>
      </c>
      <c r="F1447">
        <v>0</v>
      </c>
      <c r="G1447">
        <v>2</v>
      </c>
      <c r="H1447">
        <v>3</v>
      </c>
      <c r="I1447">
        <v>0</v>
      </c>
      <c r="J1447">
        <v>0</v>
      </c>
      <c r="K1447">
        <v>1</v>
      </c>
      <c r="L1447">
        <v>3</v>
      </c>
      <c r="M1447">
        <v>3</v>
      </c>
    </row>
    <row r="1448" spans="1:13" x14ac:dyDescent="0.3">
      <c r="A1448" s="3" t="s">
        <v>1428</v>
      </c>
      <c r="B1448">
        <v>1</v>
      </c>
      <c r="C1448">
        <v>1</v>
      </c>
      <c r="D1448">
        <v>2</v>
      </c>
      <c r="E1448">
        <v>0</v>
      </c>
      <c r="F1448">
        <v>0</v>
      </c>
      <c r="G1448">
        <v>0</v>
      </c>
      <c r="H1448">
        <v>1</v>
      </c>
      <c r="I1448">
        <v>1</v>
      </c>
      <c r="J1448">
        <v>1</v>
      </c>
      <c r="K1448">
        <v>0</v>
      </c>
      <c r="L1448">
        <v>2</v>
      </c>
      <c r="M1448">
        <v>0</v>
      </c>
    </row>
    <row r="1449" spans="1:13" x14ac:dyDescent="0.3">
      <c r="A1449" s="3" t="s">
        <v>1429</v>
      </c>
      <c r="B1449">
        <v>0</v>
      </c>
      <c r="C1449">
        <v>0</v>
      </c>
      <c r="D1449">
        <v>0</v>
      </c>
      <c r="E1449">
        <v>0</v>
      </c>
      <c r="F1449">
        <v>1</v>
      </c>
      <c r="G1449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 ht="31.2" x14ac:dyDescent="0.3">
      <c r="A1450" s="3" t="s">
        <v>1430</v>
      </c>
      <c r="B1450">
        <v>15</v>
      </c>
      <c r="C1450">
        <v>6</v>
      </c>
      <c r="D1450">
        <v>13</v>
      </c>
      <c r="E1450">
        <v>8</v>
      </c>
      <c r="F1450">
        <v>10</v>
      </c>
      <c r="G1450">
        <v>12</v>
      </c>
      <c r="H1450">
        <v>10</v>
      </c>
      <c r="I1450">
        <v>10</v>
      </c>
      <c r="J1450">
        <v>12</v>
      </c>
      <c r="K1450">
        <v>11</v>
      </c>
      <c r="L1450">
        <v>12</v>
      </c>
      <c r="M1450">
        <v>7</v>
      </c>
    </row>
    <row r="1451" spans="1:13" ht="31.2" x14ac:dyDescent="0.3">
      <c r="A1451" s="3" t="s">
        <v>1431</v>
      </c>
      <c r="B1451">
        <v>0</v>
      </c>
      <c r="C1451">
        <v>0</v>
      </c>
      <c r="D1451">
        <v>1</v>
      </c>
      <c r="E1451">
        <v>0</v>
      </c>
      <c r="F1451">
        <v>0</v>
      </c>
      <c r="G1451">
        <v>0</v>
      </c>
      <c r="H1451">
        <v>1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 ht="31.2" x14ac:dyDescent="0.3">
      <c r="A1452" s="3" t="s">
        <v>1432</v>
      </c>
      <c r="B1452">
        <v>4</v>
      </c>
      <c r="C1452">
        <v>6</v>
      </c>
      <c r="D1452">
        <v>11</v>
      </c>
      <c r="E1452">
        <v>4</v>
      </c>
      <c r="F1452">
        <v>12</v>
      </c>
      <c r="G1452">
        <v>13</v>
      </c>
      <c r="H1452">
        <v>5</v>
      </c>
      <c r="I1452">
        <v>5</v>
      </c>
      <c r="J1452">
        <v>4</v>
      </c>
      <c r="K1452">
        <v>7</v>
      </c>
      <c r="L1452">
        <v>8</v>
      </c>
      <c r="M1452">
        <v>4</v>
      </c>
    </row>
    <row r="1453" spans="1:13" ht="31.2" x14ac:dyDescent="0.3">
      <c r="A1453" s="3" t="s">
        <v>1433</v>
      </c>
      <c r="B1453">
        <v>22</v>
      </c>
      <c r="C1453">
        <v>15</v>
      </c>
      <c r="D1453">
        <v>29</v>
      </c>
      <c r="E1453">
        <v>25</v>
      </c>
      <c r="F1453">
        <v>15</v>
      </c>
      <c r="G1453">
        <v>19</v>
      </c>
      <c r="H1453">
        <v>15</v>
      </c>
      <c r="I1453">
        <v>19</v>
      </c>
      <c r="J1453">
        <v>16</v>
      </c>
      <c r="K1453">
        <v>13</v>
      </c>
      <c r="L1453">
        <v>14</v>
      </c>
      <c r="M1453">
        <v>17</v>
      </c>
    </row>
    <row r="1454" spans="1:13" x14ac:dyDescent="0.3">
      <c r="A1454" s="3" t="s">
        <v>1434</v>
      </c>
      <c r="B1454">
        <v>14</v>
      </c>
      <c r="C1454">
        <v>10</v>
      </c>
      <c r="D1454">
        <v>13</v>
      </c>
      <c r="E1454">
        <v>19</v>
      </c>
      <c r="F1454">
        <v>9</v>
      </c>
      <c r="G1454">
        <v>15</v>
      </c>
      <c r="H1454">
        <v>11</v>
      </c>
      <c r="I1454">
        <v>9</v>
      </c>
      <c r="J1454">
        <v>12</v>
      </c>
      <c r="K1454">
        <v>9</v>
      </c>
      <c r="L1454">
        <v>12</v>
      </c>
      <c r="M1454">
        <v>13</v>
      </c>
    </row>
    <row r="1455" spans="1:13" x14ac:dyDescent="0.3">
      <c r="A1455" s="3" t="s">
        <v>1435</v>
      </c>
      <c r="B1455">
        <v>208</v>
      </c>
      <c r="C1455">
        <v>189</v>
      </c>
      <c r="D1455">
        <v>240</v>
      </c>
      <c r="E1455">
        <v>192</v>
      </c>
      <c r="F1455">
        <v>236</v>
      </c>
      <c r="G1455">
        <v>232</v>
      </c>
      <c r="H1455">
        <v>209</v>
      </c>
      <c r="I1455">
        <v>248</v>
      </c>
      <c r="J1455">
        <v>204</v>
      </c>
      <c r="K1455">
        <v>186</v>
      </c>
      <c r="L1455">
        <v>208</v>
      </c>
      <c r="M1455">
        <v>180</v>
      </c>
    </row>
    <row r="1456" spans="1:13" ht="31.2" x14ac:dyDescent="0.3">
      <c r="A1456" s="3" t="s">
        <v>1436</v>
      </c>
      <c r="B1456">
        <v>15</v>
      </c>
      <c r="C1456">
        <v>21</v>
      </c>
      <c r="D1456">
        <v>18</v>
      </c>
      <c r="E1456">
        <v>17</v>
      </c>
      <c r="F1456">
        <v>24</v>
      </c>
      <c r="G1456">
        <v>21</v>
      </c>
      <c r="H1456">
        <v>24</v>
      </c>
      <c r="I1456">
        <v>26</v>
      </c>
      <c r="J1456">
        <v>25</v>
      </c>
      <c r="K1456">
        <v>10</v>
      </c>
      <c r="L1456">
        <v>13</v>
      </c>
      <c r="M1456">
        <v>8</v>
      </c>
    </row>
    <row r="1457" spans="1:13" ht="31.2" x14ac:dyDescent="0.3">
      <c r="A1457" s="3" t="s">
        <v>1437</v>
      </c>
      <c r="B1457">
        <v>3</v>
      </c>
      <c r="C1457">
        <v>1</v>
      </c>
      <c r="D1457">
        <v>3</v>
      </c>
      <c r="E1457">
        <v>3</v>
      </c>
      <c r="F1457">
        <v>2</v>
      </c>
      <c r="G1457">
        <v>5</v>
      </c>
      <c r="H1457">
        <v>3</v>
      </c>
      <c r="I1457">
        <v>1</v>
      </c>
      <c r="J1457">
        <v>0</v>
      </c>
      <c r="K1457">
        <v>2</v>
      </c>
      <c r="L1457">
        <v>1</v>
      </c>
      <c r="M1457">
        <v>0</v>
      </c>
    </row>
    <row r="1458" spans="1:13" ht="31.2" x14ac:dyDescent="0.3">
      <c r="A1458" s="3" t="s">
        <v>1438</v>
      </c>
      <c r="B1458">
        <v>0</v>
      </c>
      <c r="C1458">
        <v>0</v>
      </c>
      <c r="D1458">
        <v>2</v>
      </c>
      <c r="E1458">
        <v>2</v>
      </c>
      <c r="F1458">
        <v>0</v>
      </c>
      <c r="G1458">
        <v>1</v>
      </c>
      <c r="H1458">
        <v>0</v>
      </c>
      <c r="I1458">
        <v>1</v>
      </c>
      <c r="J1458">
        <v>1</v>
      </c>
      <c r="K1458">
        <v>1</v>
      </c>
      <c r="L1458">
        <v>1</v>
      </c>
      <c r="M1458">
        <v>0</v>
      </c>
    </row>
    <row r="1459" spans="1:13" x14ac:dyDescent="0.3">
      <c r="A1459" s="3" t="s">
        <v>1439</v>
      </c>
      <c r="B1459">
        <v>16</v>
      </c>
      <c r="C1459">
        <v>20</v>
      </c>
      <c r="D1459">
        <v>35</v>
      </c>
      <c r="E1459">
        <v>26</v>
      </c>
      <c r="F1459">
        <v>26</v>
      </c>
      <c r="G1459">
        <v>19</v>
      </c>
      <c r="H1459">
        <v>24</v>
      </c>
      <c r="I1459">
        <v>33</v>
      </c>
      <c r="J1459">
        <v>20</v>
      </c>
      <c r="K1459">
        <v>17</v>
      </c>
      <c r="L1459">
        <v>23</v>
      </c>
      <c r="M1459">
        <v>18</v>
      </c>
    </row>
    <row r="1460" spans="1:13" ht="31.2" x14ac:dyDescent="0.3">
      <c r="A1460" s="3" t="s">
        <v>1440</v>
      </c>
      <c r="B1460">
        <v>4</v>
      </c>
      <c r="C1460">
        <v>8</v>
      </c>
      <c r="D1460">
        <v>5</v>
      </c>
      <c r="E1460">
        <v>0</v>
      </c>
      <c r="F1460">
        <v>6</v>
      </c>
      <c r="G1460">
        <v>4</v>
      </c>
      <c r="H1460">
        <v>3</v>
      </c>
      <c r="I1460">
        <v>2</v>
      </c>
      <c r="J1460">
        <v>5</v>
      </c>
      <c r="K1460">
        <v>3</v>
      </c>
      <c r="L1460">
        <v>4</v>
      </c>
      <c r="M1460">
        <v>6</v>
      </c>
    </row>
    <row r="1461" spans="1:13" ht="31.2" x14ac:dyDescent="0.3">
      <c r="A1461" s="3" t="s">
        <v>1441</v>
      </c>
      <c r="B1461">
        <v>0</v>
      </c>
      <c r="C1461">
        <v>1</v>
      </c>
      <c r="D1461">
        <v>1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v>0</v>
      </c>
      <c r="K1461">
        <v>3</v>
      </c>
      <c r="L1461">
        <v>1</v>
      </c>
      <c r="M1461">
        <v>1</v>
      </c>
    </row>
    <row r="1462" spans="1:13" ht="31.2" x14ac:dyDescent="0.3">
      <c r="A1462" s="3" t="s">
        <v>1442</v>
      </c>
      <c r="B1462">
        <v>9</v>
      </c>
      <c r="C1462">
        <v>4</v>
      </c>
      <c r="D1462">
        <v>7</v>
      </c>
      <c r="E1462">
        <v>6</v>
      </c>
      <c r="F1462">
        <v>8</v>
      </c>
      <c r="G1462">
        <v>2</v>
      </c>
      <c r="H1462">
        <v>5</v>
      </c>
      <c r="I1462">
        <v>5</v>
      </c>
      <c r="J1462">
        <v>6</v>
      </c>
      <c r="K1462">
        <v>3</v>
      </c>
      <c r="L1462">
        <v>5</v>
      </c>
      <c r="M1462">
        <v>1</v>
      </c>
    </row>
    <row r="1463" spans="1:13" x14ac:dyDescent="0.3">
      <c r="A1463" s="3" t="s">
        <v>1443</v>
      </c>
      <c r="B1463">
        <v>48</v>
      </c>
      <c r="C1463">
        <v>41</v>
      </c>
      <c r="D1463">
        <v>56</v>
      </c>
      <c r="E1463">
        <v>54</v>
      </c>
      <c r="F1463">
        <v>48</v>
      </c>
      <c r="G1463">
        <v>48</v>
      </c>
      <c r="H1463">
        <v>32</v>
      </c>
      <c r="I1463">
        <v>50</v>
      </c>
      <c r="J1463">
        <v>40</v>
      </c>
      <c r="K1463">
        <v>41</v>
      </c>
      <c r="L1463">
        <v>41</v>
      </c>
      <c r="M1463">
        <v>28</v>
      </c>
    </row>
    <row r="1464" spans="1:13" x14ac:dyDescent="0.3">
      <c r="A1464" s="3" t="s">
        <v>1444</v>
      </c>
      <c r="B1464">
        <v>4</v>
      </c>
      <c r="C1464">
        <v>3</v>
      </c>
      <c r="D1464">
        <v>18</v>
      </c>
      <c r="E1464">
        <v>10</v>
      </c>
      <c r="F1464">
        <v>14</v>
      </c>
      <c r="G1464">
        <v>6</v>
      </c>
      <c r="H1464">
        <v>7</v>
      </c>
      <c r="I1464">
        <v>11</v>
      </c>
      <c r="J1464">
        <v>10</v>
      </c>
      <c r="K1464">
        <v>5</v>
      </c>
      <c r="L1464">
        <v>16</v>
      </c>
      <c r="M1464">
        <v>5</v>
      </c>
    </row>
    <row r="1465" spans="1:13" x14ac:dyDescent="0.3">
      <c r="A1465" s="3" t="s">
        <v>1445</v>
      </c>
      <c r="B1465">
        <v>621</v>
      </c>
      <c r="C1465">
        <v>638</v>
      </c>
      <c r="D1465">
        <v>855</v>
      </c>
      <c r="E1465">
        <v>654</v>
      </c>
      <c r="F1465">
        <v>803</v>
      </c>
      <c r="G1465">
        <v>692</v>
      </c>
      <c r="H1465">
        <v>606</v>
      </c>
      <c r="I1465">
        <v>811</v>
      </c>
      <c r="J1465">
        <v>653</v>
      </c>
      <c r="K1465">
        <v>508</v>
      </c>
      <c r="L1465">
        <v>662</v>
      </c>
      <c r="M1465">
        <v>593</v>
      </c>
    </row>
    <row r="1466" spans="1:13" ht="31.2" x14ac:dyDescent="0.3">
      <c r="A1466" s="3" t="s">
        <v>1446</v>
      </c>
      <c r="B1466">
        <v>200</v>
      </c>
      <c r="C1466">
        <v>231</v>
      </c>
      <c r="D1466">
        <v>286</v>
      </c>
      <c r="E1466">
        <v>185</v>
      </c>
      <c r="F1466">
        <v>270</v>
      </c>
      <c r="G1466">
        <v>234</v>
      </c>
      <c r="H1466">
        <v>216</v>
      </c>
      <c r="I1466">
        <v>280</v>
      </c>
      <c r="J1466">
        <v>218</v>
      </c>
      <c r="K1466">
        <v>195</v>
      </c>
      <c r="L1466">
        <v>185</v>
      </c>
      <c r="M1466">
        <v>191</v>
      </c>
    </row>
    <row r="1467" spans="1:13" ht="31.2" x14ac:dyDescent="0.3">
      <c r="A1467" s="3" t="s">
        <v>1447</v>
      </c>
      <c r="B1467">
        <v>3</v>
      </c>
      <c r="C1467">
        <v>4</v>
      </c>
      <c r="D1467">
        <v>7</v>
      </c>
      <c r="E1467">
        <v>5</v>
      </c>
      <c r="F1467">
        <v>4</v>
      </c>
      <c r="G1467">
        <v>3</v>
      </c>
      <c r="H1467">
        <v>4</v>
      </c>
      <c r="I1467">
        <v>7</v>
      </c>
      <c r="J1467">
        <v>6</v>
      </c>
      <c r="K1467">
        <v>0</v>
      </c>
      <c r="L1467">
        <v>6</v>
      </c>
      <c r="M1467">
        <v>1</v>
      </c>
    </row>
    <row r="1468" spans="1:13" ht="31.2" x14ac:dyDescent="0.3">
      <c r="A1468" s="3" t="s">
        <v>1448</v>
      </c>
      <c r="B1468">
        <v>0</v>
      </c>
      <c r="C1468">
        <v>4</v>
      </c>
      <c r="D1468">
        <v>1</v>
      </c>
      <c r="E1468">
        <v>1</v>
      </c>
      <c r="F1468">
        <v>2</v>
      </c>
      <c r="G1468">
        <v>3</v>
      </c>
      <c r="H1468">
        <v>0</v>
      </c>
      <c r="I1468">
        <v>1</v>
      </c>
      <c r="J1468">
        <v>4</v>
      </c>
      <c r="K1468">
        <v>1</v>
      </c>
      <c r="L1468">
        <v>1</v>
      </c>
      <c r="M1468">
        <v>0</v>
      </c>
    </row>
    <row r="1469" spans="1:13" ht="31.2" x14ac:dyDescent="0.3">
      <c r="A1469" s="3" t="s">
        <v>1449</v>
      </c>
      <c r="B1469">
        <v>25</v>
      </c>
      <c r="C1469">
        <v>32</v>
      </c>
      <c r="D1469">
        <v>45</v>
      </c>
      <c r="E1469">
        <v>36</v>
      </c>
      <c r="F1469">
        <v>34</v>
      </c>
      <c r="G1469">
        <v>26</v>
      </c>
      <c r="H1469">
        <v>17</v>
      </c>
      <c r="I1469">
        <v>37</v>
      </c>
      <c r="J1469">
        <v>37</v>
      </c>
      <c r="K1469">
        <v>26</v>
      </c>
      <c r="L1469">
        <v>35</v>
      </c>
      <c r="M1469">
        <v>20</v>
      </c>
    </row>
    <row r="1470" spans="1:13" x14ac:dyDescent="0.3">
      <c r="A1470" s="3" t="s">
        <v>1450</v>
      </c>
      <c r="B1470">
        <v>1</v>
      </c>
      <c r="C1470">
        <v>2</v>
      </c>
      <c r="D1470">
        <v>2</v>
      </c>
      <c r="E1470">
        <v>0</v>
      </c>
      <c r="F1470">
        <v>2</v>
      </c>
      <c r="G1470">
        <v>0</v>
      </c>
      <c r="H1470">
        <v>2</v>
      </c>
      <c r="I1470">
        <v>0</v>
      </c>
      <c r="J1470">
        <v>1</v>
      </c>
      <c r="K1470">
        <v>0</v>
      </c>
      <c r="L1470">
        <v>1</v>
      </c>
      <c r="M1470">
        <v>0</v>
      </c>
    </row>
    <row r="1471" spans="1:13" x14ac:dyDescent="0.3">
      <c r="A1471" s="3" t="s">
        <v>1451</v>
      </c>
      <c r="B1471">
        <v>3</v>
      </c>
      <c r="C1471">
        <v>0</v>
      </c>
      <c r="D1471">
        <v>5</v>
      </c>
      <c r="E1471">
        <v>1</v>
      </c>
      <c r="F1471">
        <v>2</v>
      </c>
      <c r="G1471">
        <v>2</v>
      </c>
      <c r="H1471">
        <v>3</v>
      </c>
      <c r="I1471">
        <v>5</v>
      </c>
      <c r="J1471">
        <v>4</v>
      </c>
      <c r="K1471">
        <v>1</v>
      </c>
      <c r="L1471">
        <v>8</v>
      </c>
      <c r="M1471">
        <v>0</v>
      </c>
    </row>
    <row r="1472" spans="1:13" ht="31.2" x14ac:dyDescent="0.3">
      <c r="A1472" s="3" t="s">
        <v>1452</v>
      </c>
      <c r="B1472">
        <v>10</v>
      </c>
      <c r="C1472">
        <v>3</v>
      </c>
      <c r="D1472">
        <v>1</v>
      </c>
      <c r="E1472">
        <v>5</v>
      </c>
      <c r="F1472">
        <v>3</v>
      </c>
      <c r="G1472">
        <v>3</v>
      </c>
      <c r="H1472">
        <v>8</v>
      </c>
      <c r="I1472">
        <v>9</v>
      </c>
      <c r="J1472">
        <v>4</v>
      </c>
      <c r="K1472">
        <v>2</v>
      </c>
      <c r="L1472">
        <v>5</v>
      </c>
      <c r="M1472">
        <v>1</v>
      </c>
    </row>
    <row r="1473" spans="1:13" x14ac:dyDescent="0.3">
      <c r="A1473" s="3" t="s">
        <v>1453</v>
      </c>
      <c r="B1473">
        <v>21</v>
      </c>
      <c r="C1473">
        <v>33</v>
      </c>
      <c r="D1473">
        <v>36</v>
      </c>
      <c r="E1473">
        <v>25</v>
      </c>
      <c r="F1473">
        <v>45</v>
      </c>
      <c r="G1473">
        <v>31</v>
      </c>
      <c r="H1473">
        <v>27</v>
      </c>
      <c r="I1473">
        <v>27</v>
      </c>
      <c r="J1473">
        <v>34</v>
      </c>
      <c r="K1473">
        <v>18</v>
      </c>
      <c r="L1473">
        <v>27</v>
      </c>
      <c r="M1473">
        <v>27</v>
      </c>
    </row>
    <row r="1474" spans="1:13" x14ac:dyDescent="0.3">
      <c r="A1474" s="3" t="s">
        <v>1454</v>
      </c>
      <c r="B1474">
        <v>25</v>
      </c>
      <c r="C1474">
        <v>30</v>
      </c>
      <c r="D1474">
        <v>34</v>
      </c>
      <c r="E1474">
        <v>14</v>
      </c>
      <c r="F1474">
        <v>32</v>
      </c>
      <c r="G1474">
        <v>30</v>
      </c>
      <c r="H1474">
        <v>22</v>
      </c>
      <c r="I1474">
        <v>43</v>
      </c>
      <c r="J1474">
        <v>17</v>
      </c>
      <c r="K1474">
        <v>20</v>
      </c>
      <c r="L1474">
        <v>19</v>
      </c>
      <c r="M1474">
        <v>16</v>
      </c>
    </row>
    <row r="1475" spans="1:13" x14ac:dyDescent="0.3">
      <c r="A1475" s="3" t="s">
        <v>1455</v>
      </c>
      <c r="B1475">
        <v>876</v>
      </c>
      <c r="C1475">
        <v>940</v>
      </c>
      <c r="D1475">
        <v>1178</v>
      </c>
      <c r="E1475">
        <v>980</v>
      </c>
      <c r="F1475">
        <v>1167</v>
      </c>
      <c r="G1475">
        <v>1057</v>
      </c>
      <c r="H1475">
        <v>893</v>
      </c>
      <c r="I1475">
        <v>1279</v>
      </c>
      <c r="J1475">
        <v>1004</v>
      </c>
      <c r="K1475">
        <v>818</v>
      </c>
      <c r="L1475">
        <v>908</v>
      </c>
      <c r="M1475">
        <v>838</v>
      </c>
    </row>
    <row r="1476" spans="1:13" ht="31.2" x14ac:dyDescent="0.3">
      <c r="A1476" s="3" t="s">
        <v>1456</v>
      </c>
      <c r="B1476">
        <v>32</v>
      </c>
      <c r="C1476">
        <v>43</v>
      </c>
      <c r="D1476">
        <v>39</v>
      </c>
      <c r="E1476">
        <v>25</v>
      </c>
      <c r="F1476">
        <v>43</v>
      </c>
      <c r="G1476">
        <v>31</v>
      </c>
      <c r="H1476">
        <v>23</v>
      </c>
      <c r="I1476">
        <v>32</v>
      </c>
      <c r="J1476">
        <v>31</v>
      </c>
      <c r="K1476">
        <v>22</v>
      </c>
      <c r="L1476">
        <v>23</v>
      </c>
      <c r="M1476">
        <v>29</v>
      </c>
    </row>
    <row r="1477" spans="1:13" x14ac:dyDescent="0.3">
      <c r="A1477" s="3" t="s">
        <v>1457</v>
      </c>
      <c r="B1477">
        <v>6</v>
      </c>
      <c r="C1477">
        <v>9</v>
      </c>
      <c r="D1477">
        <v>6</v>
      </c>
      <c r="E1477">
        <v>4</v>
      </c>
      <c r="F1477">
        <v>7</v>
      </c>
      <c r="G1477">
        <v>3</v>
      </c>
      <c r="H1477">
        <v>4</v>
      </c>
      <c r="I1477">
        <v>4</v>
      </c>
      <c r="J1477">
        <v>5</v>
      </c>
      <c r="K1477">
        <v>1</v>
      </c>
      <c r="L1477">
        <v>8</v>
      </c>
      <c r="M1477">
        <v>3</v>
      </c>
    </row>
    <row r="1478" spans="1:13" ht="31.2" x14ac:dyDescent="0.3">
      <c r="A1478" s="3" t="s">
        <v>1458</v>
      </c>
      <c r="B1478">
        <v>2</v>
      </c>
      <c r="C1478">
        <v>0</v>
      </c>
      <c r="D1478">
        <v>1</v>
      </c>
      <c r="E1478">
        <v>1</v>
      </c>
      <c r="F1478">
        <v>1</v>
      </c>
      <c r="G1478">
        <v>2</v>
      </c>
      <c r="H1478">
        <v>1</v>
      </c>
      <c r="I1478">
        <v>1</v>
      </c>
      <c r="J1478">
        <v>0</v>
      </c>
      <c r="K1478">
        <v>0</v>
      </c>
      <c r="L1478">
        <v>1</v>
      </c>
      <c r="M1478">
        <v>1</v>
      </c>
    </row>
    <row r="1479" spans="1:13" ht="31.2" x14ac:dyDescent="0.3">
      <c r="A1479" s="3" t="s">
        <v>1459</v>
      </c>
      <c r="B1479">
        <v>24</v>
      </c>
      <c r="C1479">
        <v>13</v>
      </c>
      <c r="D1479">
        <v>16</v>
      </c>
      <c r="E1479">
        <v>15</v>
      </c>
      <c r="F1479">
        <v>22</v>
      </c>
      <c r="G1479">
        <v>9</v>
      </c>
      <c r="H1479">
        <v>12</v>
      </c>
      <c r="I1479">
        <v>22</v>
      </c>
      <c r="J1479">
        <v>17</v>
      </c>
      <c r="K1479">
        <v>5</v>
      </c>
      <c r="L1479">
        <v>14</v>
      </c>
      <c r="M1479">
        <v>22</v>
      </c>
    </row>
    <row r="1480" spans="1:13" x14ac:dyDescent="0.3">
      <c r="A1480" s="3" t="s">
        <v>1460</v>
      </c>
      <c r="B1480">
        <v>4</v>
      </c>
      <c r="C1480">
        <v>1</v>
      </c>
      <c r="D1480">
        <v>0</v>
      </c>
      <c r="E1480">
        <v>1</v>
      </c>
      <c r="F1480">
        <v>4</v>
      </c>
      <c r="G1480">
        <v>5</v>
      </c>
      <c r="H1480">
        <v>1</v>
      </c>
      <c r="I1480">
        <v>5</v>
      </c>
      <c r="J1480">
        <v>3</v>
      </c>
      <c r="K1480">
        <v>4</v>
      </c>
      <c r="L1480">
        <v>2</v>
      </c>
      <c r="M1480">
        <v>0</v>
      </c>
    </row>
    <row r="1481" spans="1:13" x14ac:dyDescent="0.3">
      <c r="A1481" s="3" t="s">
        <v>1461</v>
      </c>
      <c r="B1481">
        <v>2</v>
      </c>
      <c r="C1481">
        <v>6</v>
      </c>
      <c r="D1481">
        <v>2</v>
      </c>
      <c r="E1481">
        <v>1</v>
      </c>
      <c r="F1481">
        <v>5</v>
      </c>
      <c r="G1481">
        <v>6</v>
      </c>
      <c r="H1481">
        <v>5</v>
      </c>
      <c r="I1481">
        <v>6</v>
      </c>
      <c r="J1481">
        <v>4</v>
      </c>
      <c r="K1481">
        <v>2</v>
      </c>
      <c r="L1481">
        <v>6</v>
      </c>
      <c r="M1481">
        <v>2</v>
      </c>
    </row>
    <row r="1482" spans="1:13" ht="31.2" x14ac:dyDescent="0.3">
      <c r="A1482" s="3" t="s">
        <v>1462</v>
      </c>
      <c r="B1482">
        <v>3</v>
      </c>
      <c r="C1482">
        <v>2</v>
      </c>
      <c r="D1482">
        <v>5</v>
      </c>
      <c r="E1482">
        <v>2</v>
      </c>
      <c r="F1482">
        <v>6</v>
      </c>
      <c r="G1482">
        <v>3</v>
      </c>
      <c r="H1482">
        <v>6</v>
      </c>
      <c r="I1482">
        <v>3</v>
      </c>
      <c r="J1482">
        <v>13</v>
      </c>
      <c r="K1482">
        <v>5</v>
      </c>
      <c r="L1482">
        <v>2</v>
      </c>
      <c r="M1482">
        <v>5</v>
      </c>
    </row>
    <row r="1483" spans="1:13" x14ac:dyDescent="0.3">
      <c r="A1483" s="3" t="s">
        <v>1463</v>
      </c>
      <c r="B1483">
        <v>143</v>
      </c>
      <c r="C1483">
        <v>120</v>
      </c>
      <c r="D1483">
        <v>163</v>
      </c>
      <c r="E1483">
        <v>141</v>
      </c>
      <c r="F1483">
        <v>195</v>
      </c>
      <c r="G1483">
        <v>133</v>
      </c>
      <c r="H1483">
        <v>134</v>
      </c>
      <c r="I1483">
        <v>179</v>
      </c>
      <c r="J1483">
        <v>142</v>
      </c>
      <c r="K1483">
        <v>131</v>
      </c>
      <c r="L1483">
        <v>140</v>
      </c>
      <c r="M1483">
        <v>114</v>
      </c>
    </row>
    <row r="1484" spans="1:13" x14ac:dyDescent="0.3">
      <c r="A1484" s="3" t="s">
        <v>1464</v>
      </c>
      <c r="B1484">
        <v>379</v>
      </c>
      <c r="C1484">
        <v>372</v>
      </c>
      <c r="D1484">
        <v>502</v>
      </c>
      <c r="E1484">
        <v>377</v>
      </c>
      <c r="F1484">
        <v>452</v>
      </c>
      <c r="G1484">
        <v>468</v>
      </c>
      <c r="H1484">
        <v>399</v>
      </c>
      <c r="I1484">
        <v>495</v>
      </c>
      <c r="J1484">
        <v>417</v>
      </c>
      <c r="K1484">
        <v>296</v>
      </c>
      <c r="L1484">
        <v>378</v>
      </c>
      <c r="M1484">
        <v>329</v>
      </c>
    </row>
    <row r="1485" spans="1:13" x14ac:dyDescent="0.3">
      <c r="A1485" s="3" t="s">
        <v>1465</v>
      </c>
      <c r="B1485">
        <v>1668</v>
      </c>
      <c r="C1485">
        <v>1621</v>
      </c>
      <c r="D1485">
        <v>2197</v>
      </c>
      <c r="E1485">
        <v>1825</v>
      </c>
      <c r="F1485">
        <v>2166</v>
      </c>
      <c r="G1485">
        <v>2020</v>
      </c>
      <c r="H1485">
        <v>1781</v>
      </c>
      <c r="I1485">
        <v>2235</v>
      </c>
      <c r="J1485">
        <v>1852</v>
      </c>
      <c r="K1485">
        <v>1449</v>
      </c>
      <c r="L1485">
        <v>1771</v>
      </c>
      <c r="M1485">
        <v>1475</v>
      </c>
    </row>
    <row r="1486" spans="1:13" ht="31.2" x14ac:dyDescent="0.3">
      <c r="A1486" s="3" t="s">
        <v>1466</v>
      </c>
      <c r="B1486">
        <v>80</v>
      </c>
      <c r="C1486">
        <v>92</v>
      </c>
      <c r="D1486">
        <v>120</v>
      </c>
      <c r="E1486">
        <v>86</v>
      </c>
      <c r="F1486">
        <v>101</v>
      </c>
      <c r="G1486">
        <v>108</v>
      </c>
      <c r="H1486">
        <v>90</v>
      </c>
      <c r="I1486">
        <v>108</v>
      </c>
      <c r="J1486">
        <v>98</v>
      </c>
      <c r="K1486">
        <v>93</v>
      </c>
      <c r="L1486">
        <v>80</v>
      </c>
      <c r="M1486">
        <v>68</v>
      </c>
    </row>
    <row r="1487" spans="1:13" x14ac:dyDescent="0.3">
      <c r="A1487" s="3" t="s">
        <v>1467</v>
      </c>
      <c r="B1487">
        <v>19</v>
      </c>
      <c r="C1487">
        <v>12</v>
      </c>
      <c r="D1487">
        <v>22</v>
      </c>
      <c r="E1487">
        <v>14</v>
      </c>
      <c r="F1487">
        <v>10</v>
      </c>
      <c r="G1487">
        <v>14</v>
      </c>
      <c r="H1487">
        <v>9</v>
      </c>
      <c r="I1487">
        <v>15</v>
      </c>
      <c r="J1487">
        <v>16</v>
      </c>
      <c r="K1487">
        <v>17</v>
      </c>
      <c r="L1487">
        <v>13</v>
      </c>
      <c r="M1487">
        <v>15</v>
      </c>
    </row>
    <row r="1488" spans="1:13" ht="31.2" x14ac:dyDescent="0.3">
      <c r="A1488" s="3" t="s">
        <v>1468</v>
      </c>
      <c r="B1488">
        <v>2</v>
      </c>
      <c r="C1488">
        <v>6</v>
      </c>
      <c r="D1488">
        <v>6</v>
      </c>
      <c r="E1488">
        <v>1</v>
      </c>
      <c r="F1488">
        <v>6</v>
      </c>
      <c r="G1488">
        <v>5</v>
      </c>
      <c r="H1488">
        <v>1</v>
      </c>
      <c r="I1488">
        <v>1</v>
      </c>
      <c r="J1488">
        <v>2</v>
      </c>
      <c r="K1488">
        <v>4</v>
      </c>
      <c r="L1488">
        <v>4</v>
      </c>
      <c r="M1488">
        <v>3</v>
      </c>
    </row>
    <row r="1489" spans="1:13" ht="31.2" x14ac:dyDescent="0.3">
      <c r="A1489" s="3" t="s">
        <v>1469</v>
      </c>
      <c r="B1489">
        <v>160</v>
      </c>
      <c r="C1489">
        <v>159</v>
      </c>
      <c r="D1489">
        <v>217</v>
      </c>
      <c r="E1489">
        <v>164</v>
      </c>
      <c r="F1489">
        <v>192</v>
      </c>
      <c r="G1489">
        <v>186</v>
      </c>
      <c r="H1489">
        <v>163</v>
      </c>
      <c r="I1489">
        <v>203</v>
      </c>
      <c r="J1489">
        <v>140</v>
      </c>
      <c r="K1489">
        <v>148</v>
      </c>
      <c r="L1489">
        <v>147</v>
      </c>
      <c r="M1489">
        <v>142</v>
      </c>
    </row>
    <row r="1490" spans="1:13" x14ac:dyDescent="0.3">
      <c r="A1490" s="3" t="s">
        <v>1470</v>
      </c>
      <c r="B1490">
        <v>37</v>
      </c>
      <c r="C1490">
        <v>45</v>
      </c>
      <c r="D1490">
        <v>49</v>
      </c>
      <c r="E1490">
        <v>40</v>
      </c>
      <c r="F1490">
        <v>54</v>
      </c>
      <c r="G1490">
        <v>64</v>
      </c>
      <c r="H1490">
        <v>46</v>
      </c>
      <c r="I1490">
        <v>46</v>
      </c>
      <c r="J1490">
        <v>34</v>
      </c>
      <c r="K1490">
        <v>36</v>
      </c>
      <c r="L1490">
        <v>32</v>
      </c>
      <c r="M1490">
        <v>41</v>
      </c>
    </row>
    <row r="1491" spans="1:13" x14ac:dyDescent="0.3">
      <c r="A1491" s="3" t="s">
        <v>1471</v>
      </c>
      <c r="B1491">
        <v>349</v>
      </c>
      <c r="C1491">
        <v>359</v>
      </c>
      <c r="D1491">
        <v>466</v>
      </c>
      <c r="E1491">
        <v>391</v>
      </c>
      <c r="F1491">
        <v>489</v>
      </c>
      <c r="G1491">
        <v>397</v>
      </c>
      <c r="H1491">
        <v>323</v>
      </c>
      <c r="I1491">
        <v>450</v>
      </c>
      <c r="J1491">
        <v>354</v>
      </c>
      <c r="K1491">
        <v>314</v>
      </c>
      <c r="L1491">
        <v>357</v>
      </c>
      <c r="M1491">
        <v>330</v>
      </c>
    </row>
    <row r="1492" spans="1:13" ht="31.2" x14ac:dyDescent="0.3">
      <c r="A1492" s="3" t="s">
        <v>1472</v>
      </c>
      <c r="B1492">
        <v>25</v>
      </c>
      <c r="C1492">
        <v>29</v>
      </c>
      <c r="D1492">
        <v>27</v>
      </c>
      <c r="E1492">
        <v>32</v>
      </c>
      <c r="F1492">
        <v>28</v>
      </c>
      <c r="G1492">
        <v>22</v>
      </c>
      <c r="H1492">
        <v>26</v>
      </c>
      <c r="I1492">
        <v>28</v>
      </c>
      <c r="J1492">
        <v>31</v>
      </c>
      <c r="K1492">
        <v>19</v>
      </c>
      <c r="L1492">
        <v>19</v>
      </c>
      <c r="M1492">
        <v>19</v>
      </c>
    </row>
    <row r="1493" spans="1:13" x14ac:dyDescent="0.3">
      <c r="A1493" s="3" t="s">
        <v>1473</v>
      </c>
      <c r="B1493">
        <v>14</v>
      </c>
      <c r="C1493">
        <v>15</v>
      </c>
      <c r="D1493">
        <v>17</v>
      </c>
      <c r="E1493">
        <v>19</v>
      </c>
      <c r="F1493">
        <v>24</v>
      </c>
      <c r="G1493">
        <v>25</v>
      </c>
      <c r="H1493">
        <v>17</v>
      </c>
      <c r="I1493">
        <v>13</v>
      </c>
      <c r="J1493">
        <v>19</v>
      </c>
      <c r="K1493">
        <v>14</v>
      </c>
      <c r="L1493">
        <v>19</v>
      </c>
      <c r="M1493">
        <v>12</v>
      </c>
    </row>
    <row r="1494" spans="1:13" x14ac:dyDescent="0.3">
      <c r="A1494" s="3" t="s">
        <v>1474</v>
      </c>
      <c r="B1494">
        <v>20</v>
      </c>
      <c r="C1494">
        <v>13</v>
      </c>
      <c r="D1494">
        <v>16</v>
      </c>
      <c r="E1494">
        <v>13</v>
      </c>
      <c r="F1494">
        <v>20</v>
      </c>
      <c r="G1494">
        <v>21</v>
      </c>
      <c r="H1494">
        <v>9</v>
      </c>
      <c r="I1494">
        <v>15</v>
      </c>
      <c r="J1494">
        <v>16</v>
      </c>
      <c r="K1494">
        <v>12</v>
      </c>
      <c r="L1494">
        <v>13</v>
      </c>
      <c r="M1494">
        <v>16</v>
      </c>
    </row>
    <row r="1495" spans="1:13" x14ac:dyDescent="0.3">
      <c r="A1495" s="3" t="s">
        <v>1475</v>
      </c>
      <c r="B1495">
        <v>239</v>
      </c>
      <c r="C1495">
        <v>235</v>
      </c>
      <c r="D1495">
        <v>262</v>
      </c>
      <c r="E1495">
        <v>224</v>
      </c>
      <c r="F1495">
        <v>262</v>
      </c>
      <c r="G1495">
        <v>237</v>
      </c>
      <c r="H1495">
        <v>229</v>
      </c>
      <c r="I1495">
        <v>285</v>
      </c>
      <c r="J1495">
        <v>250</v>
      </c>
      <c r="K1495">
        <v>184</v>
      </c>
      <c r="L1495">
        <v>239</v>
      </c>
      <c r="M1495">
        <v>213</v>
      </c>
    </row>
    <row r="1496" spans="1:13" ht="31.2" x14ac:dyDescent="0.3">
      <c r="A1496" s="3" t="s">
        <v>1476</v>
      </c>
      <c r="B1496">
        <v>11</v>
      </c>
      <c r="C1496">
        <v>4</v>
      </c>
      <c r="D1496">
        <v>7</v>
      </c>
      <c r="E1496">
        <v>4</v>
      </c>
      <c r="F1496">
        <v>4</v>
      </c>
      <c r="G1496">
        <v>7</v>
      </c>
      <c r="H1496">
        <v>10</v>
      </c>
      <c r="I1496">
        <v>10</v>
      </c>
      <c r="J1496">
        <v>4</v>
      </c>
      <c r="K1496">
        <v>4</v>
      </c>
      <c r="L1496">
        <v>5</v>
      </c>
      <c r="M1496">
        <v>6</v>
      </c>
    </row>
    <row r="1497" spans="1:13" ht="31.2" x14ac:dyDescent="0.3">
      <c r="A1497" s="3" t="s">
        <v>1477</v>
      </c>
      <c r="B1497">
        <v>0</v>
      </c>
      <c r="C1497">
        <v>0</v>
      </c>
      <c r="D1497">
        <v>1</v>
      </c>
      <c r="E1497">
        <v>1</v>
      </c>
      <c r="F1497">
        <v>1</v>
      </c>
      <c r="G1497">
        <v>0</v>
      </c>
      <c r="H1497">
        <v>1</v>
      </c>
      <c r="I1497">
        <v>0</v>
      </c>
      <c r="J1497">
        <v>0</v>
      </c>
      <c r="K1497">
        <v>1</v>
      </c>
      <c r="L1497">
        <v>0</v>
      </c>
      <c r="M1497">
        <v>0</v>
      </c>
    </row>
    <row r="1498" spans="1:13" ht="31.2" x14ac:dyDescent="0.3">
      <c r="A1498" s="3" t="s">
        <v>1478</v>
      </c>
      <c r="B1498">
        <v>2</v>
      </c>
      <c r="C1498">
        <v>1</v>
      </c>
      <c r="D1498">
        <v>0</v>
      </c>
      <c r="E1498">
        <v>1</v>
      </c>
      <c r="F1498">
        <v>0</v>
      </c>
      <c r="G1498">
        <v>0</v>
      </c>
      <c r="H1498">
        <v>0</v>
      </c>
      <c r="I1498">
        <v>1</v>
      </c>
      <c r="J1498">
        <v>2</v>
      </c>
      <c r="K1498">
        <v>0</v>
      </c>
      <c r="L1498">
        <v>2</v>
      </c>
      <c r="M1498">
        <v>1</v>
      </c>
    </row>
    <row r="1499" spans="1:13" ht="31.2" x14ac:dyDescent="0.3">
      <c r="A1499" s="3" t="s">
        <v>1479</v>
      </c>
      <c r="B1499">
        <v>5</v>
      </c>
      <c r="C1499">
        <v>5</v>
      </c>
      <c r="D1499">
        <v>15</v>
      </c>
      <c r="E1499">
        <v>8</v>
      </c>
      <c r="F1499">
        <v>11</v>
      </c>
      <c r="G1499">
        <v>9</v>
      </c>
      <c r="H1499">
        <v>4</v>
      </c>
      <c r="I1499">
        <v>15</v>
      </c>
      <c r="J1499">
        <v>12</v>
      </c>
      <c r="K1499">
        <v>10</v>
      </c>
      <c r="L1499">
        <v>7</v>
      </c>
      <c r="M1499">
        <v>11</v>
      </c>
    </row>
    <row r="1500" spans="1:13" x14ac:dyDescent="0.3">
      <c r="A1500" s="3" t="s">
        <v>1480</v>
      </c>
      <c r="B1500">
        <v>0</v>
      </c>
      <c r="C1500">
        <v>3</v>
      </c>
      <c r="D1500">
        <v>5</v>
      </c>
      <c r="E1500">
        <v>2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2</v>
      </c>
      <c r="L1500">
        <v>2</v>
      </c>
      <c r="M1500">
        <v>0</v>
      </c>
    </row>
    <row r="1501" spans="1:13" x14ac:dyDescent="0.3">
      <c r="A1501" s="3" t="s">
        <v>1481</v>
      </c>
      <c r="B1501">
        <v>3</v>
      </c>
      <c r="C1501">
        <v>2</v>
      </c>
      <c r="D1501">
        <v>2</v>
      </c>
      <c r="E1501">
        <v>9</v>
      </c>
      <c r="F1501">
        <v>3</v>
      </c>
      <c r="G1501">
        <v>2</v>
      </c>
      <c r="H1501">
        <v>1</v>
      </c>
      <c r="I1501">
        <v>6</v>
      </c>
      <c r="J1501">
        <v>3</v>
      </c>
      <c r="K1501">
        <v>3</v>
      </c>
      <c r="L1501">
        <v>3</v>
      </c>
      <c r="M1501">
        <v>0</v>
      </c>
    </row>
    <row r="1502" spans="1:13" ht="31.2" x14ac:dyDescent="0.3">
      <c r="A1502" s="3" t="s">
        <v>1482</v>
      </c>
      <c r="B1502">
        <v>5</v>
      </c>
      <c r="C1502">
        <v>1</v>
      </c>
      <c r="D1502">
        <v>6</v>
      </c>
      <c r="E1502">
        <v>3</v>
      </c>
      <c r="F1502">
        <v>3</v>
      </c>
      <c r="G1502">
        <v>1</v>
      </c>
      <c r="H1502">
        <v>4</v>
      </c>
      <c r="I1502">
        <v>1</v>
      </c>
      <c r="J1502">
        <v>3</v>
      </c>
      <c r="K1502">
        <v>2</v>
      </c>
      <c r="L1502">
        <v>3</v>
      </c>
      <c r="M1502">
        <v>2</v>
      </c>
    </row>
    <row r="1503" spans="1:13" x14ac:dyDescent="0.3">
      <c r="A1503" s="3" t="s">
        <v>1483</v>
      </c>
      <c r="B1503">
        <v>128</v>
      </c>
      <c r="C1503">
        <v>120</v>
      </c>
      <c r="D1503">
        <v>139</v>
      </c>
      <c r="E1503">
        <v>135</v>
      </c>
      <c r="F1503">
        <v>170</v>
      </c>
      <c r="G1503">
        <v>149</v>
      </c>
      <c r="H1503">
        <v>129</v>
      </c>
      <c r="I1503">
        <v>147</v>
      </c>
      <c r="J1503">
        <v>133</v>
      </c>
      <c r="K1503">
        <v>101</v>
      </c>
      <c r="L1503">
        <v>108</v>
      </c>
      <c r="M1503">
        <v>105</v>
      </c>
    </row>
    <row r="1504" spans="1:13" x14ac:dyDescent="0.3">
      <c r="A1504" s="3" t="s">
        <v>1484</v>
      </c>
      <c r="B1504">
        <v>71</v>
      </c>
      <c r="C1504">
        <v>88</v>
      </c>
      <c r="D1504">
        <v>103</v>
      </c>
      <c r="E1504">
        <v>80</v>
      </c>
      <c r="F1504">
        <v>80</v>
      </c>
      <c r="G1504">
        <v>66</v>
      </c>
      <c r="H1504">
        <v>77</v>
      </c>
      <c r="I1504">
        <v>96</v>
      </c>
      <c r="J1504">
        <v>64</v>
      </c>
      <c r="K1504">
        <v>49</v>
      </c>
      <c r="L1504">
        <v>67</v>
      </c>
      <c r="M1504">
        <v>65</v>
      </c>
    </row>
    <row r="1505" spans="1:13" x14ac:dyDescent="0.3">
      <c r="A1505" s="3" t="s">
        <v>1485</v>
      </c>
      <c r="B1505">
        <v>1347</v>
      </c>
      <c r="C1505">
        <v>1261</v>
      </c>
      <c r="D1505">
        <v>1488</v>
      </c>
      <c r="E1505">
        <v>1257</v>
      </c>
      <c r="F1505">
        <v>1534</v>
      </c>
      <c r="G1505">
        <v>1521</v>
      </c>
      <c r="H1505">
        <v>1334</v>
      </c>
      <c r="I1505">
        <v>1612</v>
      </c>
      <c r="J1505">
        <v>1413</v>
      </c>
      <c r="K1505">
        <v>1100</v>
      </c>
      <c r="L1505">
        <v>1345</v>
      </c>
      <c r="M1505">
        <v>1196</v>
      </c>
    </row>
    <row r="1506" spans="1:13" ht="31.2" x14ac:dyDescent="0.3">
      <c r="A1506" s="3" t="s">
        <v>1486</v>
      </c>
      <c r="B1506">
        <v>288</v>
      </c>
      <c r="C1506">
        <v>297</v>
      </c>
      <c r="D1506">
        <v>352</v>
      </c>
      <c r="E1506">
        <v>305</v>
      </c>
      <c r="F1506">
        <v>371</v>
      </c>
      <c r="G1506">
        <v>329</v>
      </c>
      <c r="H1506">
        <v>299</v>
      </c>
      <c r="I1506">
        <v>365</v>
      </c>
      <c r="J1506">
        <v>321</v>
      </c>
      <c r="K1506">
        <v>258</v>
      </c>
      <c r="L1506">
        <v>291</v>
      </c>
      <c r="M1506">
        <v>308</v>
      </c>
    </row>
    <row r="1507" spans="1:13" x14ac:dyDescent="0.3">
      <c r="A1507" s="3" t="s">
        <v>1487</v>
      </c>
      <c r="B1507">
        <v>1</v>
      </c>
      <c r="C1507">
        <v>2</v>
      </c>
      <c r="D1507">
        <v>4</v>
      </c>
      <c r="E1507">
        <v>1</v>
      </c>
      <c r="F1507">
        <v>2</v>
      </c>
      <c r="G1507">
        <v>2</v>
      </c>
      <c r="H1507">
        <v>2</v>
      </c>
      <c r="I1507">
        <v>4</v>
      </c>
      <c r="J1507">
        <v>2</v>
      </c>
      <c r="K1507">
        <v>0</v>
      </c>
      <c r="L1507">
        <v>1</v>
      </c>
      <c r="M1507">
        <v>1</v>
      </c>
    </row>
    <row r="1508" spans="1:13" x14ac:dyDescent="0.3">
      <c r="A1508" s="3" t="s">
        <v>1488</v>
      </c>
      <c r="B1508">
        <v>2</v>
      </c>
      <c r="C1508">
        <v>1</v>
      </c>
      <c r="D1508">
        <v>3</v>
      </c>
      <c r="E1508">
        <v>0</v>
      </c>
      <c r="F1508">
        <v>3</v>
      </c>
      <c r="G1508">
        <v>0</v>
      </c>
      <c r="H1508">
        <v>0</v>
      </c>
      <c r="I1508">
        <v>0</v>
      </c>
      <c r="J1508">
        <v>0</v>
      </c>
      <c r="K1508">
        <v>2</v>
      </c>
      <c r="L1508">
        <v>0</v>
      </c>
      <c r="M1508">
        <v>1</v>
      </c>
    </row>
    <row r="1509" spans="1:13" ht="31.2" x14ac:dyDescent="0.3">
      <c r="A1509" s="3" t="s">
        <v>1489</v>
      </c>
      <c r="B1509">
        <v>41</v>
      </c>
      <c r="C1509">
        <v>34</v>
      </c>
      <c r="D1509">
        <v>51</v>
      </c>
      <c r="E1509">
        <v>37</v>
      </c>
      <c r="F1509">
        <v>50</v>
      </c>
      <c r="G1509">
        <v>44</v>
      </c>
      <c r="H1509">
        <v>51</v>
      </c>
      <c r="I1509">
        <v>59</v>
      </c>
      <c r="J1509">
        <v>49</v>
      </c>
      <c r="K1509">
        <v>40</v>
      </c>
      <c r="L1509">
        <v>34</v>
      </c>
      <c r="M1509">
        <v>31</v>
      </c>
    </row>
    <row r="1510" spans="1:13" x14ac:dyDescent="0.3">
      <c r="A1510" s="3" t="s">
        <v>1490</v>
      </c>
      <c r="B1510">
        <v>6</v>
      </c>
      <c r="C1510">
        <v>2</v>
      </c>
      <c r="D1510">
        <v>6</v>
      </c>
      <c r="E1510">
        <v>0</v>
      </c>
      <c r="F1510">
        <v>3</v>
      </c>
      <c r="G1510">
        <v>6</v>
      </c>
      <c r="H1510">
        <v>6</v>
      </c>
      <c r="I1510">
        <v>7</v>
      </c>
      <c r="J1510">
        <v>5</v>
      </c>
      <c r="K1510">
        <v>7</v>
      </c>
      <c r="L1510">
        <v>6</v>
      </c>
      <c r="M1510">
        <v>3</v>
      </c>
    </row>
    <row r="1511" spans="1:13" x14ac:dyDescent="0.3">
      <c r="A1511" s="3" t="s">
        <v>1491</v>
      </c>
      <c r="B1511">
        <v>10</v>
      </c>
      <c r="C1511">
        <v>7</v>
      </c>
      <c r="D1511">
        <v>11</v>
      </c>
      <c r="E1511">
        <v>16</v>
      </c>
      <c r="F1511">
        <v>22</v>
      </c>
      <c r="G1511">
        <v>9</v>
      </c>
      <c r="H1511">
        <v>10</v>
      </c>
      <c r="I1511">
        <v>16</v>
      </c>
      <c r="J1511">
        <v>7</v>
      </c>
      <c r="K1511">
        <v>5</v>
      </c>
      <c r="L1511">
        <v>9</v>
      </c>
      <c r="M1511">
        <v>7</v>
      </c>
    </row>
    <row r="1512" spans="1:13" ht="31.2" x14ac:dyDescent="0.3">
      <c r="A1512" s="3" t="s">
        <v>1492</v>
      </c>
      <c r="B1512">
        <v>6</v>
      </c>
      <c r="C1512">
        <v>19</v>
      </c>
      <c r="D1512">
        <v>7</v>
      </c>
      <c r="E1512">
        <v>12</v>
      </c>
      <c r="F1512">
        <v>15</v>
      </c>
      <c r="G1512">
        <v>5</v>
      </c>
      <c r="H1512">
        <v>4</v>
      </c>
      <c r="I1512">
        <v>10</v>
      </c>
      <c r="J1512">
        <v>10</v>
      </c>
      <c r="K1512">
        <v>5</v>
      </c>
      <c r="L1512">
        <v>4</v>
      </c>
      <c r="M1512">
        <v>8</v>
      </c>
    </row>
    <row r="1513" spans="1:13" x14ac:dyDescent="0.3">
      <c r="A1513" s="3" t="s">
        <v>1493</v>
      </c>
      <c r="B1513">
        <v>105</v>
      </c>
      <c r="C1513">
        <v>112</v>
      </c>
      <c r="D1513">
        <v>133</v>
      </c>
      <c r="E1513">
        <v>126</v>
      </c>
      <c r="F1513">
        <v>115</v>
      </c>
      <c r="G1513">
        <v>137</v>
      </c>
      <c r="H1513">
        <v>112</v>
      </c>
      <c r="I1513">
        <v>151</v>
      </c>
      <c r="J1513">
        <v>84</v>
      </c>
      <c r="K1513">
        <v>86</v>
      </c>
      <c r="L1513">
        <v>98</v>
      </c>
      <c r="M1513">
        <v>88</v>
      </c>
    </row>
    <row r="1514" spans="1:13" x14ac:dyDescent="0.3">
      <c r="A1514" s="3" t="s">
        <v>1494</v>
      </c>
      <c r="B1514">
        <v>70</v>
      </c>
      <c r="C1514">
        <v>88</v>
      </c>
      <c r="D1514">
        <v>116</v>
      </c>
      <c r="E1514">
        <v>91</v>
      </c>
      <c r="F1514">
        <v>105</v>
      </c>
      <c r="G1514">
        <v>87</v>
      </c>
      <c r="H1514">
        <v>82</v>
      </c>
      <c r="I1514">
        <v>89</v>
      </c>
      <c r="J1514">
        <v>77</v>
      </c>
      <c r="K1514">
        <v>73</v>
      </c>
      <c r="L1514">
        <v>95</v>
      </c>
      <c r="M1514">
        <v>73</v>
      </c>
    </row>
    <row r="1515" spans="1:13" x14ac:dyDescent="0.3">
      <c r="A1515" s="3" t="s">
        <v>1495</v>
      </c>
      <c r="B1515">
        <v>958</v>
      </c>
      <c r="C1515">
        <v>996</v>
      </c>
      <c r="D1515">
        <v>1265</v>
      </c>
      <c r="E1515">
        <v>1061</v>
      </c>
      <c r="F1515">
        <v>1236</v>
      </c>
      <c r="G1515">
        <v>1140</v>
      </c>
      <c r="H1515">
        <v>918</v>
      </c>
      <c r="I1515">
        <v>1235</v>
      </c>
      <c r="J1515">
        <v>1014</v>
      </c>
      <c r="K1515">
        <v>836</v>
      </c>
      <c r="L1515">
        <v>1007</v>
      </c>
      <c r="M1515">
        <v>871</v>
      </c>
    </row>
    <row r="1516" spans="1:13" ht="31.2" x14ac:dyDescent="0.3">
      <c r="A1516" s="3" t="s">
        <v>1496</v>
      </c>
      <c r="B1516">
        <v>426</v>
      </c>
      <c r="C1516">
        <v>415</v>
      </c>
      <c r="D1516">
        <v>504</v>
      </c>
      <c r="E1516">
        <v>383</v>
      </c>
      <c r="F1516">
        <v>499</v>
      </c>
      <c r="G1516">
        <v>466</v>
      </c>
      <c r="H1516">
        <v>410</v>
      </c>
      <c r="I1516">
        <v>516</v>
      </c>
      <c r="J1516">
        <v>418</v>
      </c>
      <c r="K1516">
        <v>314</v>
      </c>
      <c r="L1516">
        <v>403</v>
      </c>
      <c r="M1516">
        <v>364</v>
      </c>
    </row>
    <row r="1517" spans="1:13" ht="31.2" x14ac:dyDescent="0.3">
      <c r="A1517" s="3" t="s">
        <v>1497</v>
      </c>
      <c r="B1517">
        <v>4</v>
      </c>
      <c r="C1517">
        <v>7</v>
      </c>
      <c r="D1517">
        <v>5</v>
      </c>
      <c r="E1517">
        <v>3</v>
      </c>
      <c r="F1517">
        <v>4</v>
      </c>
      <c r="G1517">
        <v>5</v>
      </c>
      <c r="H1517">
        <v>0</v>
      </c>
      <c r="I1517">
        <v>4</v>
      </c>
      <c r="J1517">
        <v>1</v>
      </c>
      <c r="K1517">
        <v>0</v>
      </c>
      <c r="L1517">
        <v>1</v>
      </c>
      <c r="M1517">
        <v>0</v>
      </c>
    </row>
    <row r="1518" spans="1:13" ht="31.2" x14ac:dyDescent="0.3">
      <c r="A1518" s="3" t="s">
        <v>1498</v>
      </c>
      <c r="B1518">
        <v>1</v>
      </c>
      <c r="C1518">
        <v>0</v>
      </c>
      <c r="D1518">
        <v>2</v>
      </c>
      <c r="E1518">
        <v>1</v>
      </c>
      <c r="F1518">
        <v>1</v>
      </c>
      <c r="G1518">
        <v>0</v>
      </c>
      <c r="H1518">
        <v>1</v>
      </c>
      <c r="I1518">
        <v>0</v>
      </c>
      <c r="J1518">
        <v>0</v>
      </c>
      <c r="K1518">
        <v>0</v>
      </c>
      <c r="L1518">
        <v>0</v>
      </c>
      <c r="M1518">
        <v>1</v>
      </c>
    </row>
    <row r="1519" spans="1:13" ht="31.2" x14ac:dyDescent="0.3">
      <c r="A1519" s="3" t="s">
        <v>1499</v>
      </c>
      <c r="B1519">
        <v>22</v>
      </c>
      <c r="C1519">
        <v>17</v>
      </c>
      <c r="D1519">
        <v>16</v>
      </c>
      <c r="E1519">
        <v>14</v>
      </c>
      <c r="F1519">
        <v>17</v>
      </c>
      <c r="G1519">
        <v>16</v>
      </c>
      <c r="H1519">
        <v>18</v>
      </c>
      <c r="I1519">
        <v>22</v>
      </c>
      <c r="J1519">
        <v>15</v>
      </c>
      <c r="K1519">
        <v>15</v>
      </c>
      <c r="L1519">
        <v>16</v>
      </c>
      <c r="M1519">
        <v>11</v>
      </c>
    </row>
    <row r="1520" spans="1:13" x14ac:dyDescent="0.3">
      <c r="A1520" s="3" t="s">
        <v>1500</v>
      </c>
      <c r="B1520">
        <v>7</v>
      </c>
      <c r="C1520">
        <v>6</v>
      </c>
      <c r="D1520">
        <v>13</v>
      </c>
      <c r="E1520">
        <v>13</v>
      </c>
      <c r="F1520">
        <v>9</v>
      </c>
      <c r="G1520">
        <v>7</v>
      </c>
      <c r="H1520">
        <v>7</v>
      </c>
      <c r="I1520">
        <v>6</v>
      </c>
      <c r="J1520">
        <v>12</v>
      </c>
      <c r="K1520">
        <v>4</v>
      </c>
      <c r="L1520">
        <v>8</v>
      </c>
      <c r="M1520">
        <v>7</v>
      </c>
    </row>
    <row r="1521" spans="1:13" x14ac:dyDescent="0.3">
      <c r="A1521" s="3" t="s">
        <v>1501</v>
      </c>
      <c r="B1521">
        <v>36</v>
      </c>
      <c r="C1521">
        <v>28</v>
      </c>
      <c r="D1521">
        <v>30</v>
      </c>
      <c r="E1521">
        <v>40</v>
      </c>
      <c r="F1521">
        <v>34</v>
      </c>
      <c r="G1521">
        <v>39</v>
      </c>
      <c r="H1521">
        <v>38</v>
      </c>
      <c r="I1521">
        <v>30</v>
      </c>
      <c r="J1521">
        <v>34</v>
      </c>
      <c r="K1521">
        <v>21</v>
      </c>
      <c r="L1521">
        <v>34</v>
      </c>
      <c r="M1521">
        <v>32</v>
      </c>
    </row>
    <row r="1522" spans="1:13" ht="31.2" x14ac:dyDescent="0.3">
      <c r="A1522" s="3" t="s">
        <v>1502</v>
      </c>
      <c r="B1522">
        <v>7</v>
      </c>
      <c r="C1522">
        <v>10</v>
      </c>
      <c r="D1522">
        <v>14</v>
      </c>
      <c r="E1522">
        <v>21</v>
      </c>
      <c r="F1522">
        <v>6</v>
      </c>
      <c r="G1522">
        <v>13</v>
      </c>
      <c r="H1522">
        <v>11</v>
      </c>
      <c r="I1522">
        <v>10</v>
      </c>
      <c r="J1522">
        <v>14</v>
      </c>
      <c r="K1522">
        <v>13</v>
      </c>
      <c r="L1522">
        <v>11</v>
      </c>
      <c r="M1522">
        <v>11</v>
      </c>
    </row>
    <row r="1523" spans="1:13" ht="31.2" x14ac:dyDescent="0.3">
      <c r="A1523" s="3" t="s">
        <v>1503</v>
      </c>
      <c r="B1523">
        <v>9</v>
      </c>
      <c r="C1523">
        <v>10</v>
      </c>
      <c r="D1523">
        <v>19</v>
      </c>
      <c r="E1523">
        <v>13</v>
      </c>
      <c r="F1523">
        <v>11</v>
      </c>
      <c r="G1523">
        <v>10</v>
      </c>
      <c r="H1523">
        <v>7</v>
      </c>
      <c r="I1523">
        <v>11</v>
      </c>
      <c r="J1523">
        <v>9</v>
      </c>
      <c r="K1523">
        <v>7</v>
      </c>
      <c r="L1523">
        <v>12</v>
      </c>
      <c r="M1523">
        <v>8</v>
      </c>
    </row>
    <row r="1524" spans="1:13" x14ac:dyDescent="0.3">
      <c r="A1524" s="3" t="s">
        <v>1504</v>
      </c>
      <c r="B1524">
        <v>11</v>
      </c>
      <c r="C1524">
        <v>20</v>
      </c>
      <c r="D1524">
        <v>15</v>
      </c>
      <c r="E1524">
        <v>12</v>
      </c>
      <c r="F1524">
        <v>13</v>
      </c>
      <c r="G1524">
        <v>14</v>
      </c>
      <c r="H1524">
        <v>10</v>
      </c>
      <c r="I1524">
        <v>11</v>
      </c>
      <c r="J1524">
        <v>9</v>
      </c>
      <c r="K1524">
        <v>9</v>
      </c>
      <c r="L1524">
        <v>12</v>
      </c>
      <c r="M1524">
        <v>12</v>
      </c>
    </row>
    <row r="1525" spans="1:13" x14ac:dyDescent="0.3">
      <c r="A1525" s="3" t="s">
        <v>1505</v>
      </c>
      <c r="B1525">
        <v>24</v>
      </c>
      <c r="C1525">
        <v>22</v>
      </c>
      <c r="D1525">
        <v>16</v>
      </c>
      <c r="E1525">
        <v>11</v>
      </c>
      <c r="F1525">
        <v>21</v>
      </c>
      <c r="G1525">
        <v>25</v>
      </c>
      <c r="H1525">
        <v>20</v>
      </c>
      <c r="I1525">
        <v>17</v>
      </c>
      <c r="J1525">
        <v>17</v>
      </c>
      <c r="K1525">
        <v>21</v>
      </c>
      <c r="L1525">
        <v>11</v>
      </c>
      <c r="M1525">
        <v>11</v>
      </c>
    </row>
    <row r="1526" spans="1:13" ht="31.2" x14ac:dyDescent="0.3">
      <c r="A1526" s="3" t="s">
        <v>1506</v>
      </c>
      <c r="B1526">
        <v>0</v>
      </c>
      <c r="C1526">
        <v>1</v>
      </c>
      <c r="D1526">
        <v>7</v>
      </c>
      <c r="E1526">
        <v>0</v>
      </c>
      <c r="F1526">
        <v>1</v>
      </c>
      <c r="G1526">
        <v>1</v>
      </c>
      <c r="H1526">
        <v>1</v>
      </c>
      <c r="I1526">
        <v>2</v>
      </c>
      <c r="J1526">
        <v>4</v>
      </c>
      <c r="K1526">
        <v>2</v>
      </c>
      <c r="L1526">
        <v>1</v>
      </c>
      <c r="M1526">
        <v>2</v>
      </c>
    </row>
    <row r="1527" spans="1:13" ht="31.2" x14ac:dyDescent="0.3">
      <c r="A1527" s="3" t="s">
        <v>1507</v>
      </c>
      <c r="B1527">
        <v>2</v>
      </c>
      <c r="C1527">
        <v>3</v>
      </c>
      <c r="D1527">
        <v>4</v>
      </c>
      <c r="E1527">
        <v>3</v>
      </c>
      <c r="F1527">
        <v>3</v>
      </c>
      <c r="G1527">
        <v>2</v>
      </c>
      <c r="H1527">
        <v>5</v>
      </c>
      <c r="I1527">
        <v>4</v>
      </c>
      <c r="J1527">
        <v>3</v>
      </c>
      <c r="K1527">
        <v>0</v>
      </c>
      <c r="L1527">
        <v>4</v>
      </c>
      <c r="M1527">
        <v>1</v>
      </c>
    </row>
    <row r="1528" spans="1:13" ht="31.2" x14ac:dyDescent="0.3">
      <c r="A1528" s="3" t="s">
        <v>1508</v>
      </c>
      <c r="B1528">
        <v>0</v>
      </c>
      <c r="C1528">
        <v>1</v>
      </c>
      <c r="D1528">
        <v>1</v>
      </c>
      <c r="E1528">
        <v>1</v>
      </c>
      <c r="F1528">
        <v>0</v>
      </c>
      <c r="G1528">
        <v>0</v>
      </c>
      <c r="H1528">
        <v>2</v>
      </c>
      <c r="I1528">
        <v>1</v>
      </c>
      <c r="J1528">
        <v>0</v>
      </c>
      <c r="K1528">
        <v>0</v>
      </c>
      <c r="L1528">
        <v>0</v>
      </c>
      <c r="M1528">
        <v>0</v>
      </c>
    </row>
    <row r="1529" spans="1:13" ht="31.2" x14ac:dyDescent="0.3">
      <c r="A1529" s="3" t="s">
        <v>1509</v>
      </c>
      <c r="B1529">
        <v>5</v>
      </c>
      <c r="C1529">
        <v>3</v>
      </c>
      <c r="D1529">
        <v>10</v>
      </c>
      <c r="E1529">
        <v>6</v>
      </c>
      <c r="F1529">
        <v>3</v>
      </c>
      <c r="G1529">
        <v>3</v>
      </c>
      <c r="H1529">
        <v>5</v>
      </c>
      <c r="I1529">
        <v>9</v>
      </c>
      <c r="J1529">
        <v>3</v>
      </c>
      <c r="K1529">
        <v>5</v>
      </c>
      <c r="L1529">
        <v>4</v>
      </c>
      <c r="M1529">
        <v>2</v>
      </c>
    </row>
    <row r="1530" spans="1:13" x14ac:dyDescent="0.3">
      <c r="A1530" s="3" t="s">
        <v>1510</v>
      </c>
      <c r="B1530">
        <v>57</v>
      </c>
      <c r="C1530">
        <v>80</v>
      </c>
      <c r="D1530">
        <v>79</v>
      </c>
      <c r="E1530">
        <v>71</v>
      </c>
      <c r="F1530">
        <v>97</v>
      </c>
      <c r="G1530">
        <v>89</v>
      </c>
      <c r="H1530">
        <v>72</v>
      </c>
      <c r="I1530">
        <v>85</v>
      </c>
      <c r="J1530">
        <v>79</v>
      </c>
      <c r="K1530">
        <v>56</v>
      </c>
      <c r="L1530">
        <v>74</v>
      </c>
      <c r="M1530">
        <v>76</v>
      </c>
    </row>
    <row r="1531" spans="1:13" x14ac:dyDescent="0.3">
      <c r="A1531" s="3" t="s">
        <v>1511</v>
      </c>
      <c r="B1531">
        <v>14</v>
      </c>
      <c r="C1531">
        <v>14</v>
      </c>
      <c r="D1531">
        <v>17</v>
      </c>
      <c r="E1531">
        <v>13</v>
      </c>
      <c r="F1531">
        <v>18</v>
      </c>
      <c r="G1531">
        <v>10</v>
      </c>
      <c r="H1531">
        <v>12</v>
      </c>
      <c r="I1531">
        <v>16</v>
      </c>
      <c r="J1531">
        <v>12</v>
      </c>
      <c r="K1531">
        <v>9</v>
      </c>
      <c r="L1531">
        <v>10</v>
      </c>
      <c r="M1531">
        <v>6</v>
      </c>
    </row>
    <row r="1532" spans="1:13" ht="31.2" x14ac:dyDescent="0.3">
      <c r="A1532" s="3" t="s">
        <v>1512</v>
      </c>
      <c r="B1532">
        <v>9</v>
      </c>
      <c r="C1532">
        <v>7</v>
      </c>
      <c r="D1532">
        <v>9</v>
      </c>
      <c r="E1532">
        <v>7</v>
      </c>
      <c r="F1532">
        <v>10</v>
      </c>
      <c r="G1532">
        <v>19</v>
      </c>
      <c r="H1532">
        <v>9</v>
      </c>
      <c r="I1532">
        <v>9</v>
      </c>
      <c r="J1532">
        <v>8</v>
      </c>
      <c r="K1532">
        <v>4</v>
      </c>
      <c r="L1532">
        <v>4</v>
      </c>
      <c r="M1532">
        <v>2</v>
      </c>
    </row>
    <row r="1533" spans="1:13" x14ac:dyDescent="0.3">
      <c r="A1533" s="3" t="s">
        <v>1513</v>
      </c>
      <c r="B1533">
        <v>7</v>
      </c>
      <c r="C1533">
        <v>11</v>
      </c>
      <c r="D1533">
        <v>11</v>
      </c>
      <c r="E1533">
        <v>15</v>
      </c>
      <c r="F1533">
        <v>4</v>
      </c>
      <c r="G1533">
        <v>12</v>
      </c>
      <c r="H1533">
        <v>13</v>
      </c>
      <c r="I1533">
        <v>16</v>
      </c>
      <c r="J1533">
        <v>11</v>
      </c>
      <c r="K1533">
        <v>4</v>
      </c>
      <c r="L1533">
        <v>6</v>
      </c>
      <c r="M1533">
        <v>8</v>
      </c>
    </row>
    <row r="1534" spans="1:13" ht="31.2" x14ac:dyDescent="0.3">
      <c r="A1534" s="3" t="s">
        <v>1514</v>
      </c>
      <c r="B1534">
        <v>23</v>
      </c>
      <c r="C1534">
        <v>22</v>
      </c>
      <c r="D1534">
        <v>17</v>
      </c>
      <c r="E1534">
        <v>16</v>
      </c>
      <c r="F1534">
        <v>19</v>
      </c>
      <c r="G1534">
        <v>22</v>
      </c>
      <c r="H1534">
        <v>13</v>
      </c>
      <c r="I1534">
        <v>17</v>
      </c>
      <c r="J1534">
        <v>13</v>
      </c>
      <c r="K1534">
        <v>14</v>
      </c>
      <c r="L1534">
        <v>14</v>
      </c>
      <c r="M1534">
        <v>12</v>
      </c>
    </row>
    <row r="1535" spans="1:13" x14ac:dyDescent="0.3">
      <c r="A1535" s="3" t="s">
        <v>1515</v>
      </c>
      <c r="B1535">
        <v>7</v>
      </c>
      <c r="C1535">
        <v>5</v>
      </c>
      <c r="D1535">
        <v>8</v>
      </c>
      <c r="E1535">
        <v>14</v>
      </c>
      <c r="F1535">
        <v>8</v>
      </c>
      <c r="G1535">
        <v>9</v>
      </c>
      <c r="H1535">
        <v>8</v>
      </c>
      <c r="I1535">
        <v>11</v>
      </c>
      <c r="J1535">
        <v>6</v>
      </c>
      <c r="K1535">
        <v>2</v>
      </c>
      <c r="L1535">
        <v>9</v>
      </c>
      <c r="M1535">
        <v>5</v>
      </c>
    </row>
    <row r="1536" spans="1:13" ht="31.2" x14ac:dyDescent="0.3">
      <c r="A1536" s="3" t="s">
        <v>1516</v>
      </c>
      <c r="B1536">
        <v>14</v>
      </c>
      <c r="C1536">
        <v>23</v>
      </c>
      <c r="D1536">
        <v>18</v>
      </c>
      <c r="E1536">
        <v>12</v>
      </c>
      <c r="F1536">
        <v>23</v>
      </c>
      <c r="G1536">
        <v>23</v>
      </c>
      <c r="H1536">
        <v>20</v>
      </c>
      <c r="I1536">
        <v>17</v>
      </c>
      <c r="J1536">
        <v>18</v>
      </c>
      <c r="K1536">
        <v>17</v>
      </c>
      <c r="L1536">
        <v>22</v>
      </c>
      <c r="M1536">
        <v>18</v>
      </c>
    </row>
    <row r="1537" spans="1:13" x14ac:dyDescent="0.3">
      <c r="A1537" s="3" t="s">
        <v>1517</v>
      </c>
      <c r="B1537">
        <v>33</v>
      </c>
      <c r="C1537">
        <v>41</v>
      </c>
      <c r="D1537">
        <v>50</v>
      </c>
      <c r="E1537">
        <v>41</v>
      </c>
      <c r="F1537">
        <v>75</v>
      </c>
      <c r="G1537">
        <v>40</v>
      </c>
      <c r="H1537">
        <v>37</v>
      </c>
      <c r="I1537">
        <v>52</v>
      </c>
      <c r="J1537">
        <v>52</v>
      </c>
      <c r="K1537">
        <v>33</v>
      </c>
      <c r="L1537">
        <v>42</v>
      </c>
      <c r="M1537">
        <v>44</v>
      </c>
    </row>
    <row r="1538" spans="1:13" x14ac:dyDescent="0.3">
      <c r="A1538" s="3" t="s">
        <v>1518</v>
      </c>
      <c r="B1538">
        <v>1</v>
      </c>
      <c r="C1538">
        <v>5</v>
      </c>
      <c r="D1538">
        <v>4</v>
      </c>
      <c r="E1538">
        <v>0</v>
      </c>
      <c r="F1538">
        <v>8</v>
      </c>
      <c r="G1538">
        <v>2</v>
      </c>
      <c r="H1538">
        <v>3</v>
      </c>
      <c r="I1538">
        <v>4</v>
      </c>
      <c r="J1538">
        <v>5</v>
      </c>
      <c r="K1538">
        <v>3</v>
      </c>
      <c r="L1538">
        <v>2</v>
      </c>
      <c r="M1538">
        <v>3</v>
      </c>
    </row>
    <row r="1539" spans="1:13" x14ac:dyDescent="0.3">
      <c r="A1539" s="3" t="s">
        <v>1519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</row>
    <row r="1540" spans="1:13" x14ac:dyDescent="0.3">
      <c r="A1540" s="3" t="s">
        <v>1520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</row>
    <row r="1541" spans="1:13" x14ac:dyDescent="0.3">
      <c r="A1541" s="3" t="s">
        <v>1521</v>
      </c>
      <c r="B1541">
        <v>0</v>
      </c>
      <c r="C1541">
        <v>0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1</v>
      </c>
      <c r="K1541">
        <v>1</v>
      </c>
      <c r="L1541">
        <v>0</v>
      </c>
      <c r="M1541">
        <v>0</v>
      </c>
    </row>
    <row r="1542" spans="1:13" x14ac:dyDescent="0.3">
      <c r="A1542" s="3" t="s">
        <v>1522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0</v>
      </c>
    </row>
    <row r="1543" spans="1:13" x14ac:dyDescent="0.3">
      <c r="A1543" s="3" t="s">
        <v>1523</v>
      </c>
      <c r="B1543">
        <v>9</v>
      </c>
      <c r="C1543">
        <v>11</v>
      </c>
      <c r="D1543">
        <v>19</v>
      </c>
      <c r="E1543">
        <v>8</v>
      </c>
      <c r="F1543">
        <v>13</v>
      </c>
      <c r="G1543">
        <v>15</v>
      </c>
      <c r="H1543">
        <v>8</v>
      </c>
      <c r="I1543">
        <v>16</v>
      </c>
      <c r="J1543">
        <v>10</v>
      </c>
      <c r="K1543">
        <v>10</v>
      </c>
      <c r="L1543">
        <v>11</v>
      </c>
      <c r="M1543">
        <v>8</v>
      </c>
    </row>
    <row r="1544" spans="1:13" x14ac:dyDescent="0.3">
      <c r="A1544" s="3" t="s">
        <v>1524</v>
      </c>
      <c r="B1544">
        <v>9</v>
      </c>
      <c r="C1544">
        <v>6</v>
      </c>
      <c r="D1544">
        <v>12</v>
      </c>
      <c r="E1544">
        <v>9</v>
      </c>
      <c r="F1544">
        <v>5</v>
      </c>
      <c r="G1544">
        <v>7</v>
      </c>
      <c r="H1544">
        <v>6</v>
      </c>
      <c r="I1544">
        <v>15</v>
      </c>
      <c r="J1544">
        <v>6</v>
      </c>
      <c r="K1544">
        <v>13</v>
      </c>
      <c r="L1544">
        <v>10</v>
      </c>
      <c r="M1544">
        <v>10</v>
      </c>
    </row>
    <row r="1545" spans="1:13" ht="31.2" x14ac:dyDescent="0.3">
      <c r="A1545" s="3" t="s">
        <v>1525</v>
      </c>
      <c r="B1545">
        <v>26</v>
      </c>
      <c r="C1545">
        <v>16</v>
      </c>
      <c r="D1545">
        <v>16</v>
      </c>
      <c r="E1545">
        <v>19</v>
      </c>
      <c r="F1545">
        <v>17</v>
      </c>
      <c r="G1545">
        <v>16</v>
      </c>
      <c r="H1545">
        <v>10</v>
      </c>
      <c r="I1545">
        <v>20</v>
      </c>
      <c r="J1545">
        <v>14</v>
      </c>
      <c r="K1545">
        <v>12</v>
      </c>
      <c r="L1545">
        <v>13</v>
      </c>
      <c r="M1545">
        <v>13</v>
      </c>
    </row>
    <row r="1546" spans="1:13" x14ac:dyDescent="0.3">
      <c r="A1546" s="3" t="s">
        <v>1526</v>
      </c>
      <c r="B1546">
        <v>33</v>
      </c>
      <c r="C1546">
        <v>27</v>
      </c>
      <c r="D1546">
        <v>46</v>
      </c>
      <c r="E1546">
        <v>32</v>
      </c>
      <c r="F1546">
        <v>38</v>
      </c>
      <c r="G1546">
        <v>28</v>
      </c>
      <c r="H1546">
        <v>33</v>
      </c>
      <c r="I1546">
        <v>48</v>
      </c>
      <c r="J1546">
        <v>40</v>
      </c>
      <c r="K1546">
        <v>26</v>
      </c>
      <c r="L1546">
        <v>30</v>
      </c>
      <c r="M1546">
        <v>38</v>
      </c>
    </row>
    <row r="1547" spans="1:13" ht="31.2" x14ac:dyDescent="0.3">
      <c r="A1547" s="3" t="s">
        <v>1527</v>
      </c>
      <c r="B1547">
        <v>15</v>
      </c>
      <c r="C1547">
        <v>12</v>
      </c>
      <c r="D1547">
        <v>19</v>
      </c>
      <c r="E1547">
        <v>15</v>
      </c>
      <c r="F1547">
        <v>14</v>
      </c>
      <c r="G1547">
        <v>17</v>
      </c>
      <c r="H1547">
        <v>8</v>
      </c>
      <c r="I1547">
        <v>13</v>
      </c>
      <c r="J1547">
        <v>14</v>
      </c>
      <c r="K1547">
        <v>9</v>
      </c>
      <c r="L1547">
        <v>16</v>
      </c>
      <c r="M1547">
        <v>21</v>
      </c>
    </row>
    <row r="1548" spans="1:13" x14ac:dyDescent="0.3">
      <c r="A1548" s="3" t="s">
        <v>1528</v>
      </c>
      <c r="B1548">
        <v>36</v>
      </c>
      <c r="C1548">
        <v>34</v>
      </c>
      <c r="D1548">
        <v>54</v>
      </c>
      <c r="E1548">
        <v>30</v>
      </c>
      <c r="F1548">
        <v>34</v>
      </c>
      <c r="G1548">
        <v>35</v>
      </c>
      <c r="H1548">
        <v>36</v>
      </c>
      <c r="I1548">
        <v>41</v>
      </c>
      <c r="J1548">
        <v>31</v>
      </c>
      <c r="K1548">
        <v>30</v>
      </c>
      <c r="L1548">
        <v>41</v>
      </c>
      <c r="M1548">
        <v>31</v>
      </c>
    </row>
    <row r="1549" spans="1:13" ht="31.2" x14ac:dyDescent="0.3">
      <c r="A1549" s="3" t="s">
        <v>1529</v>
      </c>
      <c r="B1549">
        <v>1</v>
      </c>
      <c r="C1549">
        <v>1</v>
      </c>
      <c r="D1549">
        <v>2</v>
      </c>
      <c r="E1549">
        <v>4</v>
      </c>
      <c r="F1549">
        <v>4</v>
      </c>
      <c r="G1549">
        <v>5</v>
      </c>
      <c r="H1549">
        <v>2</v>
      </c>
      <c r="I1549">
        <v>0</v>
      </c>
      <c r="J1549">
        <v>3</v>
      </c>
      <c r="K1549">
        <v>1</v>
      </c>
      <c r="L1549">
        <v>4</v>
      </c>
      <c r="M1549">
        <v>2</v>
      </c>
    </row>
    <row r="1550" spans="1:13" x14ac:dyDescent="0.3">
      <c r="A1550" s="3" t="s">
        <v>1530</v>
      </c>
      <c r="B1550">
        <v>0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</row>
    <row r="1551" spans="1:13" x14ac:dyDescent="0.3">
      <c r="A1551" s="3" t="s">
        <v>1531</v>
      </c>
      <c r="B1551">
        <v>0</v>
      </c>
      <c r="C1551">
        <v>0</v>
      </c>
      <c r="D1551">
        <v>0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1</v>
      </c>
      <c r="M1551">
        <v>1</v>
      </c>
    </row>
    <row r="1552" spans="1:13" ht="31.2" x14ac:dyDescent="0.3">
      <c r="A1552" s="3" t="s">
        <v>1532</v>
      </c>
      <c r="B1552">
        <v>32</v>
      </c>
      <c r="C1552">
        <v>31</v>
      </c>
      <c r="D1552">
        <v>35</v>
      </c>
      <c r="E1552">
        <v>22</v>
      </c>
      <c r="F1552">
        <v>32</v>
      </c>
      <c r="G1552">
        <v>26</v>
      </c>
      <c r="H1552">
        <v>22</v>
      </c>
      <c r="I1552">
        <v>24</v>
      </c>
      <c r="J1552">
        <v>30</v>
      </c>
      <c r="K1552">
        <v>22</v>
      </c>
      <c r="L1552">
        <v>28</v>
      </c>
      <c r="M1552">
        <v>16</v>
      </c>
    </row>
    <row r="1553" spans="1:13" ht="31.2" x14ac:dyDescent="0.3">
      <c r="A1553" s="3" t="s">
        <v>1533</v>
      </c>
      <c r="B1553">
        <v>34</v>
      </c>
      <c r="C1553">
        <v>50</v>
      </c>
      <c r="D1553">
        <v>44</v>
      </c>
      <c r="E1553">
        <v>42</v>
      </c>
      <c r="F1553">
        <v>55</v>
      </c>
      <c r="G1553">
        <v>47</v>
      </c>
      <c r="H1553">
        <v>45</v>
      </c>
      <c r="I1553">
        <v>39</v>
      </c>
      <c r="J1553">
        <v>32</v>
      </c>
      <c r="K1553">
        <v>38</v>
      </c>
      <c r="L1553">
        <v>41</v>
      </c>
      <c r="M1553">
        <v>34</v>
      </c>
    </row>
    <row r="1554" spans="1:13" ht="31.2" x14ac:dyDescent="0.3">
      <c r="A1554" s="3" t="s">
        <v>1534</v>
      </c>
      <c r="B1554">
        <v>10</v>
      </c>
      <c r="C1554">
        <v>7</v>
      </c>
      <c r="D1554">
        <v>18</v>
      </c>
      <c r="E1554">
        <v>15</v>
      </c>
      <c r="F1554">
        <v>17</v>
      </c>
      <c r="G1554">
        <v>10</v>
      </c>
      <c r="H1554">
        <v>15</v>
      </c>
      <c r="I1554">
        <v>12</v>
      </c>
      <c r="J1554">
        <v>10</v>
      </c>
      <c r="K1554">
        <v>7</v>
      </c>
      <c r="L1554">
        <v>9</v>
      </c>
      <c r="M1554">
        <v>6</v>
      </c>
    </row>
    <row r="1555" spans="1:13" ht="31.2" x14ac:dyDescent="0.3">
      <c r="A1555" s="3" t="s">
        <v>1535</v>
      </c>
      <c r="B1555">
        <v>0</v>
      </c>
      <c r="C1555">
        <v>0</v>
      </c>
      <c r="D1555">
        <v>0</v>
      </c>
      <c r="E1555">
        <v>0</v>
      </c>
      <c r="F1555">
        <v>1</v>
      </c>
      <c r="G1555">
        <v>2</v>
      </c>
      <c r="H1555">
        <v>1</v>
      </c>
      <c r="I1555">
        <v>0</v>
      </c>
      <c r="J1555">
        <v>2</v>
      </c>
      <c r="K1555">
        <v>1</v>
      </c>
      <c r="L1555">
        <v>1</v>
      </c>
      <c r="M1555">
        <v>2</v>
      </c>
    </row>
    <row r="1556" spans="1:13" x14ac:dyDescent="0.3">
      <c r="A1556" s="3" t="s">
        <v>1536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</row>
    <row r="1557" spans="1:13" x14ac:dyDescent="0.3">
      <c r="A1557" s="3" t="s">
        <v>1537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 ht="31.2" x14ac:dyDescent="0.3">
      <c r="A1558" s="3" t="s">
        <v>1538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</row>
    <row r="1559" spans="1:13" x14ac:dyDescent="0.3">
      <c r="A1559" s="3" t="s">
        <v>1539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 ht="31.2" x14ac:dyDescent="0.3">
      <c r="A1560" s="3" t="s">
        <v>1540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1</v>
      </c>
      <c r="M1560">
        <v>0</v>
      </c>
    </row>
    <row r="1561" spans="1:13" ht="46.8" x14ac:dyDescent="0.3">
      <c r="A1561" s="3" t="s">
        <v>1541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 ht="31.2" x14ac:dyDescent="0.3">
      <c r="A1562" s="3" t="s">
        <v>1542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3" ht="31.2" x14ac:dyDescent="0.3">
      <c r="A1563" s="3" t="s">
        <v>1543</v>
      </c>
      <c r="B1563">
        <v>0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</row>
    <row r="1564" spans="1:13" x14ac:dyDescent="0.3">
      <c r="A1564" s="3" t="s">
        <v>1544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</row>
    <row r="1565" spans="1:13" ht="31.2" x14ac:dyDescent="0.3">
      <c r="A1565" s="3" t="s">
        <v>1545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1:13" ht="31.2" x14ac:dyDescent="0.3">
      <c r="A1566" s="3" t="s">
        <v>1546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</row>
    <row r="1567" spans="1:13" ht="31.2" x14ac:dyDescent="0.3">
      <c r="A1567" s="3" t="s">
        <v>1547</v>
      </c>
      <c r="B1567">
        <v>0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</row>
    <row r="1568" spans="1:13" ht="46.8" x14ac:dyDescent="0.3">
      <c r="A1568" s="3" t="s">
        <v>1548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</v>
      </c>
      <c r="K1568">
        <v>0</v>
      </c>
      <c r="L1568">
        <v>0</v>
      </c>
      <c r="M1568">
        <v>0</v>
      </c>
    </row>
    <row r="1569" spans="1:13" ht="31.2" x14ac:dyDescent="0.3">
      <c r="A1569" s="3" t="s">
        <v>1549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</row>
    <row r="1570" spans="1:13" ht="31.2" x14ac:dyDescent="0.3">
      <c r="A1570" s="3" t="s">
        <v>1550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</row>
    <row r="1571" spans="1:13" ht="46.8" x14ac:dyDescent="0.3">
      <c r="A1571" s="3" t="s">
        <v>1551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</row>
    <row r="1572" spans="1:13" ht="46.8" x14ac:dyDescent="0.3">
      <c r="A1572" s="3" t="s">
        <v>1552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3" ht="46.8" x14ac:dyDescent="0.3">
      <c r="A1573" s="3" t="s">
        <v>1553</v>
      </c>
      <c r="B1573">
        <v>0</v>
      </c>
      <c r="C1573">
        <v>0</v>
      </c>
      <c r="D1573">
        <v>0</v>
      </c>
      <c r="E1573">
        <v>0</v>
      </c>
      <c r="F1573">
        <v>1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1:13" x14ac:dyDescent="0.3">
      <c r="A1574" s="3" t="s">
        <v>1554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</row>
    <row r="1575" spans="1:13" x14ac:dyDescent="0.3">
      <c r="A1575" s="3" t="s">
        <v>1555</v>
      </c>
      <c r="B1575">
        <v>0</v>
      </c>
      <c r="C1575">
        <v>0</v>
      </c>
      <c r="D1575">
        <v>1</v>
      </c>
      <c r="E1575">
        <v>1</v>
      </c>
      <c r="F1575">
        <v>0</v>
      </c>
      <c r="G1575">
        <v>0</v>
      </c>
      <c r="H1575">
        <v>1</v>
      </c>
      <c r="I1575">
        <v>0</v>
      </c>
      <c r="J1575">
        <v>1</v>
      </c>
      <c r="K1575">
        <v>0</v>
      </c>
      <c r="L1575">
        <v>0</v>
      </c>
      <c r="M1575">
        <v>0</v>
      </c>
    </row>
    <row r="1576" spans="1:13" ht="31.2" x14ac:dyDescent="0.3">
      <c r="A1576" s="3" t="s">
        <v>1556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0</v>
      </c>
    </row>
    <row r="1577" spans="1:13" x14ac:dyDescent="0.3">
      <c r="A1577" s="3" t="s">
        <v>1557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</row>
    <row r="1578" spans="1:13" x14ac:dyDescent="0.3">
      <c r="A1578" s="3" t="s">
        <v>1558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</row>
    <row r="1579" spans="1:13" x14ac:dyDescent="0.3">
      <c r="A1579" s="3" t="s">
        <v>1559</v>
      </c>
      <c r="B1579">
        <v>0</v>
      </c>
      <c r="C1579">
        <v>1</v>
      </c>
      <c r="D1579">
        <v>1</v>
      </c>
      <c r="E1579">
        <v>2</v>
      </c>
      <c r="F1579">
        <v>1</v>
      </c>
      <c r="G1579">
        <v>0</v>
      </c>
      <c r="H1579">
        <v>2</v>
      </c>
      <c r="I1579">
        <v>1</v>
      </c>
      <c r="J1579">
        <v>0</v>
      </c>
      <c r="K1579">
        <v>0</v>
      </c>
      <c r="L1579">
        <v>0</v>
      </c>
      <c r="M1579">
        <v>2</v>
      </c>
    </row>
    <row r="1580" spans="1:13" x14ac:dyDescent="0.3">
      <c r="A1580" s="3" t="s">
        <v>1560</v>
      </c>
      <c r="B1580">
        <v>0</v>
      </c>
      <c r="C1580">
        <v>0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</row>
    <row r="1581" spans="1:13" x14ac:dyDescent="0.3">
      <c r="A1581" s="3" t="s">
        <v>1561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1</v>
      </c>
    </row>
    <row r="1582" spans="1:13" x14ac:dyDescent="0.3">
      <c r="A1582" s="3" t="s">
        <v>1562</v>
      </c>
      <c r="B1582">
        <v>0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</row>
    <row r="1583" spans="1:13" x14ac:dyDescent="0.3">
      <c r="A1583" s="3" t="s">
        <v>1563</v>
      </c>
      <c r="B1583">
        <v>1</v>
      </c>
      <c r="C1583">
        <v>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</row>
    <row r="1584" spans="1:13" ht="31.2" x14ac:dyDescent="0.3">
      <c r="A1584" s="3" t="s">
        <v>1564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</row>
    <row r="1585" spans="1:13" ht="31.2" x14ac:dyDescent="0.3">
      <c r="A1585" s="3" t="s">
        <v>1565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</row>
    <row r="1586" spans="1:13" x14ac:dyDescent="0.3">
      <c r="A1586" s="3" t="s">
        <v>1566</v>
      </c>
      <c r="B1586">
        <v>7</v>
      </c>
      <c r="C1586">
        <v>3</v>
      </c>
      <c r="D1586">
        <v>6</v>
      </c>
      <c r="E1586">
        <v>6</v>
      </c>
      <c r="F1586">
        <v>12</v>
      </c>
      <c r="G1586">
        <v>8</v>
      </c>
      <c r="H1586">
        <v>8</v>
      </c>
      <c r="I1586">
        <v>5</v>
      </c>
      <c r="J1586">
        <v>3</v>
      </c>
      <c r="K1586">
        <v>1</v>
      </c>
      <c r="L1586">
        <v>2</v>
      </c>
      <c r="M1586">
        <v>0</v>
      </c>
    </row>
    <row r="1587" spans="1:13" ht="31.2" x14ac:dyDescent="0.3">
      <c r="A1587" s="3" t="s">
        <v>1567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</row>
    <row r="1588" spans="1:13" ht="31.2" x14ac:dyDescent="0.3">
      <c r="A1588" s="3" t="s">
        <v>1568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1</v>
      </c>
      <c r="K1588">
        <v>0</v>
      </c>
      <c r="L1588">
        <v>0</v>
      </c>
      <c r="M1588">
        <v>0</v>
      </c>
    </row>
    <row r="1589" spans="1:13" x14ac:dyDescent="0.3">
      <c r="A1589" s="3" t="s">
        <v>1569</v>
      </c>
      <c r="B1589">
        <v>0</v>
      </c>
      <c r="C1589">
        <v>0</v>
      </c>
      <c r="D1589">
        <v>0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</row>
    <row r="1590" spans="1:13" x14ac:dyDescent="0.3">
      <c r="A1590" s="3" t="s">
        <v>1570</v>
      </c>
      <c r="B1590">
        <v>0</v>
      </c>
      <c r="C1590">
        <v>0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</row>
    <row r="1591" spans="1:13" x14ac:dyDescent="0.3">
      <c r="A1591" s="3" t="s">
        <v>1571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</row>
    <row r="1592" spans="1:13" x14ac:dyDescent="0.3">
      <c r="A1592" s="3" t="s">
        <v>1572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</row>
    <row r="1593" spans="1:13" x14ac:dyDescent="0.3">
      <c r="A1593" s="3" t="s">
        <v>1573</v>
      </c>
      <c r="B1593">
        <v>0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</row>
    <row r="1594" spans="1:13" x14ac:dyDescent="0.3">
      <c r="A1594" s="3" t="s">
        <v>1574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</row>
    <row r="1595" spans="1:13" x14ac:dyDescent="0.3">
      <c r="A1595" s="3" t="s">
        <v>1575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</row>
    <row r="1596" spans="1:13" x14ac:dyDescent="0.3">
      <c r="A1596" s="3" t="s">
        <v>1576</v>
      </c>
      <c r="B1596">
        <v>1</v>
      </c>
      <c r="C1596">
        <v>1</v>
      </c>
      <c r="D1596">
        <v>2</v>
      </c>
      <c r="E1596">
        <v>0</v>
      </c>
      <c r="F1596">
        <v>0</v>
      </c>
      <c r="G1596">
        <v>0</v>
      </c>
      <c r="H1596">
        <v>0</v>
      </c>
      <c r="I1596">
        <v>1</v>
      </c>
      <c r="J1596">
        <v>1</v>
      </c>
      <c r="K1596">
        <v>0</v>
      </c>
      <c r="L1596">
        <v>2</v>
      </c>
      <c r="M1596">
        <v>0</v>
      </c>
    </row>
    <row r="1597" spans="1:13" x14ac:dyDescent="0.3">
      <c r="A1597" s="3" t="s">
        <v>1577</v>
      </c>
      <c r="B1597">
        <v>2</v>
      </c>
      <c r="C1597">
        <v>2</v>
      </c>
      <c r="D1597">
        <v>4</v>
      </c>
      <c r="E1597">
        <v>1</v>
      </c>
      <c r="F1597">
        <v>3</v>
      </c>
      <c r="G1597">
        <v>0</v>
      </c>
      <c r="H1597">
        <v>2</v>
      </c>
      <c r="I1597">
        <v>2</v>
      </c>
      <c r="J1597">
        <v>2</v>
      </c>
      <c r="K1597">
        <v>2</v>
      </c>
      <c r="L1597">
        <v>1</v>
      </c>
      <c r="M1597">
        <v>2</v>
      </c>
    </row>
    <row r="1598" spans="1:13" x14ac:dyDescent="0.3">
      <c r="A1598" s="3" t="s">
        <v>1578</v>
      </c>
      <c r="B1598">
        <v>1</v>
      </c>
      <c r="C1598">
        <v>0</v>
      </c>
      <c r="D1598">
        <v>0</v>
      </c>
      <c r="E1598">
        <v>1</v>
      </c>
      <c r="F1598">
        <v>1</v>
      </c>
      <c r="G1598">
        <v>0</v>
      </c>
      <c r="H1598">
        <v>0</v>
      </c>
      <c r="I1598">
        <v>3</v>
      </c>
      <c r="J1598">
        <v>1</v>
      </c>
      <c r="K1598">
        <v>0</v>
      </c>
      <c r="L1598">
        <v>0</v>
      </c>
      <c r="M1598">
        <v>0</v>
      </c>
    </row>
    <row r="1599" spans="1:13" ht="31.2" x14ac:dyDescent="0.3">
      <c r="A1599" s="3" t="s">
        <v>1579</v>
      </c>
      <c r="B1599">
        <v>2</v>
      </c>
      <c r="C1599">
        <v>1</v>
      </c>
      <c r="D1599">
        <v>4</v>
      </c>
      <c r="E1599">
        <v>1</v>
      </c>
      <c r="F1599">
        <v>0</v>
      </c>
      <c r="G1599">
        <v>2</v>
      </c>
      <c r="H1599">
        <v>1</v>
      </c>
      <c r="I1599">
        <v>3</v>
      </c>
      <c r="J1599">
        <v>3</v>
      </c>
      <c r="K1599">
        <v>2</v>
      </c>
      <c r="L1599">
        <v>0</v>
      </c>
      <c r="M1599">
        <v>2</v>
      </c>
    </row>
    <row r="1600" spans="1:13" ht="31.2" x14ac:dyDescent="0.3">
      <c r="A1600" s="3" t="s">
        <v>1580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1</v>
      </c>
      <c r="K1600">
        <v>0</v>
      </c>
      <c r="L1600">
        <v>0</v>
      </c>
      <c r="M1600">
        <v>0</v>
      </c>
    </row>
    <row r="1601" spans="1:13" ht="31.2" x14ac:dyDescent="0.3">
      <c r="A1601" s="3" t="s">
        <v>1581</v>
      </c>
      <c r="B1601">
        <v>3</v>
      </c>
      <c r="C1601">
        <v>3</v>
      </c>
      <c r="D1601">
        <v>3</v>
      </c>
      <c r="E1601">
        <v>1</v>
      </c>
      <c r="F1601">
        <v>3</v>
      </c>
      <c r="G1601">
        <v>4</v>
      </c>
      <c r="H1601">
        <v>0</v>
      </c>
      <c r="I1601">
        <v>0</v>
      </c>
      <c r="J1601">
        <v>2</v>
      </c>
      <c r="K1601">
        <v>1</v>
      </c>
      <c r="L1601">
        <v>1</v>
      </c>
      <c r="M1601">
        <v>2</v>
      </c>
    </row>
    <row r="1602" spans="1:13" ht="31.2" x14ac:dyDescent="0.3">
      <c r="A1602" s="3" t="s">
        <v>1582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 ht="31.2" x14ac:dyDescent="0.3">
      <c r="A1603" s="3" t="s">
        <v>1583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</row>
    <row r="1604" spans="1:13" ht="31.2" x14ac:dyDescent="0.3">
      <c r="A1604" s="3" t="s">
        <v>1584</v>
      </c>
      <c r="B1604">
        <v>0</v>
      </c>
      <c r="C1604">
        <v>0</v>
      </c>
      <c r="D1604">
        <v>2</v>
      </c>
      <c r="E1604">
        <v>0</v>
      </c>
      <c r="F1604">
        <v>1</v>
      </c>
      <c r="G1604">
        <v>1</v>
      </c>
      <c r="H1604">
        <v>0</v>
      </c>
      <c r="I1604">
        <v>2</v>
      </c>
      <c r="J1604">
        <v>0</v>
      </c>
      <c r="K1604">
        <v>1</v>
      </c>
      <c r="L1604">
        <v>1</v>
      </c>
      <c r="M1604">
        <v>1</v>
      </c>
    </row>
    <row r="1605" spans="1:13" ht="31.2" x14ac:dyDescent="0.3">
      <c r="A1605" s="3" t="s">
        <v>1585</v>
      </c>
      <c r="B1605">
        <v>0</v>
      </c>
      <c r="C1605">
        <v>0</v>
      </c>
      <c r="D1605">
        <v>0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</row>
    <row r="1606" spans="1:13" x14ac:dyDescent="0.3">
      <c r="A1606" s="3" t="s">
        <v>1586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13" x14ac:dyDescent="0.3">
      <c r="A1607" s="3" t="s">
        <v>1587</v>
      </c>
      <c r="B1607">
        <v>1</v>
      </c>
      <c r="C1607">
        <v>4</v>
      </c>
      <c r="D1607">
        <v>2</v>
      </c>
      <c r="E1607">
        <v>1</v>
      </c>
      <c r="F1607">
        <v>5</v>
      </c>
      <c r="G1607">
        <v>1</v>
      </c>
      <c r="H1607">
        <v>2</v>
      </c>
      <c r="I1607">
        <v>4</v>
      </c>
      <c r="J1607">
        <v>1</v>
      </c>
      <c r="K1607">
        <v>3</v>
      </c>
      <c r="L1607">
        <v>0</v>
      </c>
      <c r="M1607">
        <v>2</v>
      </c>
    </row>
    <row r="1608" spans="1:13" ht="31.2" x14ac:dyDescent="0.3">
      <c r="A1608" s="3" t="s">
        <v>1588</v>
      </c>
      <c r="B1608">
        <v>0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2</v>
      </c>
      <c r="I1608">
        <v>0</v>
      </c>
      <c r="J1608">
        <v>0</v>
      </c>
      <c r="K1608">
        <v>0</v>
      </c>
      <c r="L1608">
        <v>0</v>
      </c>
      <c r="M1608">
        <v>1</v>
      </c>
    </row>
    <row r="1609" spans="1:13" x14ac:dyDescent="0.3">
      <c r="A1609" s="3" t="s">
        <v>1589</v>
      </c>
      <c r="B1609">
        <v>4</v>
      </c>
      <c r="C1609">
        <v>9</v>
      </c>
      <c r="D1609">
        <v>7</v>
      </c>
      <c r="E1609">
        <v>9</v>
      </c>
      <c r="F1609">
        <v>7</v>
      </c>
      <c r="G1609">
        <v>7</v>
      </c>
      <c r="H1609">
        <v>10</v>
      </c>
      <c r="I1609">
        <v>11</v>
      </c>
      <c r="J1609">
        <v>8</v>
      </c>
      <c r="K1609">
        <v>6</v>
      </c>
      <c r="L1609">
        <v>5</v>
      </c>
      <c r="M1609">
        <v>5</v>
      </c>
    </row>
    <row r="1610" spans="1:13" x14ac:dyDescent="0.3">
      <c r="A1610" s="3" t="s">
        <v>1590</v>
      </c>
      <c r="B1610">
        <v>6</v>
      </c>
      <c r="C1610">
        <v>4</v>
      </c>
      <c r="D1610">
        <v>6</v>
      </c>
      <c r="E1610">
        <v>6</v>
      </c>
      <c r="F1610">
        <v>5</v>
      </c>
      <c r="G1610">
        <v>5</v>
      </c>
      <c r="H1610">
        <v>7</v>
      </c>
      <c r="I1610">
        <v>4</v>
      </c>
      <c r="J1610">
        <v>8</v>
      </c>
      <c r="K1610">
        <v>4</v>
      </c>
      <c r="L1610">
        <v>6</v>
      </c>
      <c r="M1610">
        <v>2</v>
      </c>
    </row>
    <row r="1611" spans="1:13" x14ac:dyDescent="0.3">
      <c r="A1611" s="3" t="s">
        <v>1591</v>
      </c>
      <c r="B1611">
        <v>58</v>
      </c>
      <c r="C1611">
        <v>46</v>
      </c>
      <c r="D1611">
        <v>67</v>
      </c>
      <c r="E1611">
        <v>48</v>
      </c>
      <c r="F1611">
        <v>78</v>
      </c>
      <c r="G1611">
        <v>66</v>
      </c>
      <c r="H1611">
        <v>37</v>
      </c>
      <c r="I1611">
        <v>63</v>
      </c>
      <c r="J1611">
        <v>59</v>
      </c>
      <c r="K1611">
        <v>35</v>
      </c>
      <c r="L1611">
        <v>38</v>
      </c>
      <c r="M1611">
        <v>34</v>
      </c>
    </row>
    <row r="1612" spans="1:13" x14ac:dyDescent="0.3">
      <c r="A1612" s="3" t="s">
        <v>1592</v>
      </c>
      <c r="B1612">
        <v>32</v>
      </c>
      <c r="C1612">
        <v>42</v>
      </c>
      <c r="D1612">
        <v>45</v>
      </c>
      <c r="E1612">
        <v>40</v>
      </c>
      <c r="F1612">
        <v>42</v>
      </c>
      <c r="G1612">
        <v>48</v>
      </c>
      <c r="H1612">
        <v>44</v>
      </c>
      <c r="I1612">
        <v>43</v>
      </c>
      <c r="J1612">
        <v>34</v>
      </c>
      <c r="K1612">
        <v>26</v>
      </c>
      <c r="L1612">
        <v>43</v>
      </c>
      <c r="M1612">
        <v>37</v>
      </c>
    </row>
    <row r="1613" spans="1:13" ht="31.2" x14ac:dyDescent="0.3">
      <c r="A1613" s="3" t="s">
        <v>1593</v>
      </c>
      <c r="B1613">
        <v>1</v>
      </c>
      <c r="C1613">
        <v>1</v>
      </c>
      <c r="D1613">
        <v>2</v>
      </c>
      <c r="E1613">
        <v>2</v>
      </c>
      <c r="F1613">
        <v>2</v>
      </c>
      <c r="G1613">
        <v>2</v>
      </c>
      <c r="H1613">
        <v>0</v>
      </c>
      <c r="I1613">
        <v>3</v>
      </c>
      <c r="J1613">
        <v>1</v>
      </c>
      <c r="K1613">
        <v>0</v>
      </c>
      <c r="L1613">
        <v>0</v>
      </c>
      <c r="M1613">
        <v>1</v>
      </c>
    </row>
    <row r="1614" spans="1:13" x14ac:dyDescent="0.3">
      <c r="A1614" s="3" t="s">
        <v>1594</v>
      </c>
      <c r="B1614">
        <v>1</v>
      </c>
      <c r="C1614">
        <v>2</v>
      </c>
      <c r="D1614">
        <v>3</v>
      </c>
      <c r="E1614">
        <v>2</v>
      </c>
      <c r="F1614">
        <v>1</v>
      </c>
      <c r="G1614">
        <v>3</v>
      </c>
      <c r="H1614">
        <v>3</v>
      </c>
      <c r="I1614">
        <v>0</v>
      </c>
      <c r="J1614">
        <v>3</v>
      </c>
      <c r="K1614">
        <v>2</v>
      </c>
      <c r="L1614">
        <v>2</v>
      </c>
      <c r="M1614">
        <v>1</v>
      </c>
    </row>
    <row r="1615" spans="1:13" ht="31.2" x14ac:dyDescent="0.3">
      <c r="A1615" s="3" t="s">
        <v>1595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</row>
    <row r="1616" spans="1:13" ht="31.2" x14ac:dyDescent="0.3">
      <c r="A1616" s="3" t="s">
        <v>1596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</row>
    <row r="1617" spans="1:13" ht="31.2" x14ac:dyDescent="0.3">
      <c r="A1617" s="3" t="s">
        <v>1597</v>
      </c>
      <c r="B1617">
        <v>10</v>
      </c>
      <c r="C1617">
        <v>16</v>
      </c>
      <c r="D1617">
        <v>18</v>
      </c>
      <c r="E1617">
        <v>13</v>
      </c>
      <c r="F1617">
        <v>14</v>
      </c>
      <c r="G1617">
        <v>9</v>
      </c>
      <c r="H1617">
        <v>13</v>
      </c>
      <c r="I1617">
        <v>14</v>
      </c>
      <c r="J1617">
        <v>11</v>
      </c>
      <c r="K1617">
        <v>10</v>
      </c>
      <c r="L1617">
        <v>12</v>
      </c>
      <c r="M1617">
        <v>9</v>
      </c>
    </row>
    <row r="1618" spans="1:13" ht="31.2" x14ac:dyDescent="0.3">
      <c r="A1618" s="5" t="s">
        <v>2084</v>
      </c>
      <c r="B1618" s="6">
        <f>SUM(B1619:B1997)</f>
        <v>44</v>
      </c>
      <c r="C1618" s="6">
        <f t="shared" ref="C1618:M1618" si="20">SUM(C1619:C1997)</f>
        <v>64</v>
      </c>
      <c r="D1618" s="6">
        <f t="shared" si="20"/>
        <v>88</v>
      </c>
      <c r="E1618" s="6">
        <f t="shared" si="20"/>
        <v>74</v>
      </c>
      <c r="F1618" s="6">
        <f t="shared" si="20"/>
        <v>98</v>
      </c>
      <c r="G1618" s="6">
        <f t="shared" si="20"/>
        <v>69</v>
      </c>
      <c r="H1618" s="6">
        <f t="shared" si="20"/>
        <v>66</v>
      </c>
      <c r="I1618" s="6">
        <f t="shared" si="20"/>
        <v>97</v>
      </c>
      <c r="J1618" s="6">
        <f t="shared" si="20"/>
        <v>61</v>
      </c>
      <c r="K1618" s="6">
        <f t="shared" si="20"/>
        <v>45</v>
      </c>
      <c r="L1618" s="6">
        <f t="shared" si="20"/>
        <v>53</v>
      </c>
      <c r="M1618" s="6">
        <f t="shared" si="20"/>
        <v>59</v>
      </c>
    </row>
    <row r="1619" spans="1:13" ht="31.2" x14ac:dyDescent="0.3">
      <c r="A1619" s="3" t="s">
        <v>1598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</row>
    <row r="1620" spans="1:13" ht="31.2" x14ac:dyDescent="0.3">
      <c r="A1620" s="3" t="s">
        <v>1599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</row>
    <row r="1621" spans="1:13" ht="31.2" x14ac:dyDescent="0.3">
      <c r="A1621" s="3" t="s">
        <v>1600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</row>
    <row r="1622" spans="1:13" x14ac:dyDescent="0.3">
      <c r="A1622" s="3" t="s">
        <v>1601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 ht="31.2" x14ac:dyDescent="0.3">
      <c r="A1623" s="3" t="s">
        <v>1602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</row>
    <row r="1624" spans="1:13" x14ac:dyDescent="0.3">
      <c r="A1624" s="3" t="s">
        <v>1603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</row>
    <row r="1625" spans="1:13" ht="31.2" x14ac:dyDescent="0.3">
      <c r="A1625" s="3" t="s">
        <v>1604</v>
      </c>
      <c r="B1625">
        <v>0</v>
      </c>
      <c r="C1625">
        <v>0</v>
      </c>
      <c r="D1625">
        <v>1</v>
      </c>
      <c r="E1625">
        <v>0</v>
      </c>
      <c r="F1625">
        <v>0</v>
      </c>
      <c r="G1625">
        <v>0</v>
      </c>
      <c r="H1625">
        <v>1</v>
      </c>
      <c r="I1625">
        <v>0</v>
      </c>
      <c r="J1625">
        <v>1</v>
      </c>
      <c r="K1625">
        <v>0</v>
      </c>
      <c r="L1625">
        <v>0</v>
      </c>
      <c r="M1625">
        <v>0</v>
      </c>
    </row>
    <row r="1626" spans="1:13" ht="31.2" x14ac:dyDescent="0.3">
      <c r="A1626" s="3" t="s">
        <v>1605</v>
      </c>
      <c r="B1626">
        <v>0</v>
      </c>
      <c r="C1626">
        <v>0</v>
      </c>
      <c r="D1626">
        <v>2</v>
      </c>
      <c r="E1626">
        <v>0</v>
      </c>
      <c r="F1626">
        <v>0</v>
      </c>
      <c r="G1626">
        <v>1</v>
      </c>
      <c r="H1626">
        <v>0</v>
      </c>
      <c r="I1626">
        <v>1</v>
      </c>
      <c r="J1626">
        <v>0</v>
      </c>
      <c r="K1626">
        <v>1</v>
      </c>
      <c r="L1626">
        <v>0</v>
      </c>
      <c r="M1626">
        <v>0</v>
      </c>
    </row>
    <row r="1627" spans="1:13" ht="31.2" x14ac:dyDescent="0.3">
      <c r="A1627" s="3" t="s">
        <v>1606</v>
      </c>
      <c r="B1627">
        <v>1</v>
      </c>
      <c r="C1627">
        <v>0</v>
      </c>
      <c r="D1627">
        <v>0</v>
      </c>
      <c r="E1627">
        <v>0</v>
      </c>
      <c r="F1627">
        <v>1</v>
      </c>
      <c r="G1627">
        <v>1</v>
      </c>
      <c r="H1627">
        <v>0</v>
      </c>
      <c r="I1627">
        <v>0</v>
      </c>
      <c r="J1627">
        <v>1</v>
      </c>
      <c r="K1627">
        <v>0</v>
      </c>
      <c r="L1627">
        <v>0</v>
      </c>
      <c r="M1627">
        <v>1</v>
      </c>
    </row>
    <row r="1628" spans="1:13" ht="31.2" x14ac:dyDescent="0.3">
      <c r="A1628" s="3" t="s">
        <v>1607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</row>
    <row r="1629" spans="1:13" ht="31.2" x14ac:dyDescent="0.3">
      <c r="A1629" s="3" t="s">
        <v>1608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</row>
    <row r="1630" spans="1:13" ht="31.2" x14ac:dyDescent="0.3">
      <c r="A1630" s="3" t="s">
        <v>1609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</row>
    <row r="1631" spans="1:13" ht="46.8" x14ac:dyDescent="0.3">
      <c r="A1631" s="3" t="s">
        <v>1610</v>
      </c>
      <c r="B1631">
        <v>0</v>
      </c>
      <c r="C1631">
        <v>1</v>
      </c>
      <c r="D1631">
        <v>1</v>
      </c>
      <c r="E1631">
        <v>1</v>
      </c>
      <c r="F1631">
        <v>0</v>
      </c>
      <c r="G1631">
        <v>1</v>
      </c>
      <c r="H1631">
        <v>1</v>
      </c>
      <c r="I1631">
        <v>1</v>
      </c>
      <c r="J1631">
        <v>2</v>
      </c>
      <c r="K1631">
        <v>2</v>
      </c>
      <c r="L1631">
        <v>0</v>
      </c>
      <c r="M1631">
        <v>0</v>
      </c>
    </row>
    <row r="1632" spans="1:13" ht="31.2" x14ac:dyDescent="0.3">
      <c r="A1632" s="3" t="s">
        <v>1611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</row>
    <row r="1633" spans="1:13" ht="31.2" x14ac:dyDescent="0.3">
      <c r="A1633" s="3" t="s">
        <v>1612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</row>
    <row r="1634" spans="1:13" ht="31.2" x14ac:dyDescent="0.3">
      <c r="A1634" s="3" t="s">
        <v>1613</v>
      </c>
      <c r="B1634">
        <v>0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 ht="31.2" x14ac:dyDescent="0.3">
      <c r="A1635" s="3" t="s">
        <v>1614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1</v>
      </c>
    </row>
    <row r="1636" spans="1:13" ht="31.2" x14ac:dyDescent="0.3">
      <c r="A1636" s="3" t="s">
        <v>1615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</row>
    <row r="1637" spans="1:13" ht="31.2" x14ac:dyDescent="0.3">
      <c r="A1637" s="3" t="s">
        <v>1616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</row>
    <row r="1638" spans="1:13" ht="31.2" x14ac:dyDescent="0.3">
      <c r="A1638" s="3" t="s">
        <v>1617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</row>
    <row r="1639" spans="1:13" ht="31.2" x14ac:dyDescent="0.3">
      <c r="A1639" s="3" t="s">
        <v>1618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3" ht="31.2" x14ac:dyDescent="0.3">
      <c r="A1640" s="3" t="s">
        <v>1619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</row>
    <row r="1641" spans="1:13" ht="46.8" x14ac:dyDescent="0.3">
      <c r="A1641" s="3" t="s">
        <v>1620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v>0</v>
      </c>
      <c r="M1641">
        <v>0</v>
      </c>
    </row>
    <row r="1642" spans="1:13" ht="31.2" x14ac:dyDescent="0.3">
      <c r="A1642" s="3" t="s">
        <v>1621</v>
      </c>
      <c r="B1642">
        <v>1</v>
      </c>
      <c r="C1642">
        <v>0</v>
      </c>
      <c r="D1642">
        <v>0</v>
      </c>
      <c r="E1642">
        <v>0</v>
      </c>
      <c r="F1642">
        <v>0</v>
      </c>
      <c r="G1642">
        <v>1</v>
      </c>
      <c r="H1642">
        <v>3</v>
      </c>
      <c r="I1642">
        <v>0</v>
      </c>
      <c r="J1642">
        <v>2</v>
      </c>
      <c r="K1642">
        <v>0</v>
      </c>
      <c r="L1642">
        <v>0</v>
      </c>
      <c r="M1642">
        <v>0</v>
      </c>
    </row>
    <row r="1643" spans="1:13" ht="31.2" x14ac:dyDescent="0.3">
      <c r="A1643" s="3" t="s">
        <v>1622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1:13" ht="31.2" x14ac:dyDescent="0.3">
      <c r="A1644" s="3" t="s">
        <v>1623</v>
      </c>
      <c r="B1644">
        <v>0</v>
      </c>
      <c r="C1644">
        <v>1</v>
      </c>
      <c r="D1644">
        <v>0</v>
      </c>
      <c r="E1644">
        <v>0</v>
      </c>
      <c r="F1644">
        <v>1</v>
      </c>
      <c r="G1644">
        <v>0</v>
      </c>
      <c r="H1644">
        <v>0</v>
      </c>
      <c r="I1644">
        <v>0</v>
      </c>
      <c r="J1644">
        <v>1</v>
      </c>
      <c r="K1644">
        <v>0</v>
      </c>
      <c r="L1644">
        <v>0</v>
      </c>
      <c r="M1644">
        <v>0</v>
      </c>
    </row>
    <row r="1645" spans="1:13" ht="31.2" x14ac:dyDescent="0.3">
      <c r="A1645" s="3" t="s">
        <v>1624</v>
      </c>
      <c r="B1645">
        <v>3</v>
      </c>
      <c r="C1645">
        <v>5</v>
      </c>
      <c r="D1645">
        <v>1</v>
      </c>
      <c r="E1645">
        <v>2</v>
      </c>
      <c r="F1645">
        <v>2</v>
      </c>
      <c r="G1645">
        <v>3</v>
      </c>
      <c r="H1645">
        <v>0</v>
      </c>
      <c r="I1645">
        <v>1</v>
      </c>
      <c r="J1645">
        <v>2</v>
      </c>
      <c r="K1645">
        <v>0</v>
      </c>
      <c r="L1645">
        <v>2</v>
      </c>
      <c r="M1645">
        <v>2</v>
      </c>
    </row>
    <row r="1646" spans="1:13" ht="31.2" x14ac:dyDescent="0.3">
      <c r="A1646" s="3" t="s">
        <v>1625</v>
      </c>
      <c r="B1646">
        <v>0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1</v>
      </c>
      <c r="M1646">
        <v>0</v>
      </c>
    </row>
    <row r="1647" spans="1:13" ht="31.2" x14ac:dyDescent="0.3">
      <c r="A1647" s="3" t="s">
        <v>1626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 ht="31.2" x14ac:dyDescent="0.3">
      <c r="A1648" s="3" t="s">
        <v>1627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 ht="31.2" x14ac:dyDescent="0.3">
      <c r="A1649" s="3" t="s">
        <v>1628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2</v>
      </c>
      <c r="J1649">
        <v>0</v>
      </c>
      <c r="K1649">
        <v>0</v>
      </c>
      <c r="L1649">
        <v>0</v>
      </c>
      <c r="M1649">
        <v>0</v>
      </c>
    </row>
    <row r="1650" spans="1:13" ht="31.2" x14ac:dyDescent="0.3">
      <c r="A1650" s="3" t="s">
        <v>1629</v>
      </c>
      <c r="B1650">
        <v>0</v>
      </c>
      <c r="C1650">
        <v>3</v>
      </c>
      <c r="D1650">
        <v>3</v>
      </c>
      <c r="E1650">
        <v>0</v>
      </c>
      <c r="F1650">
        <v>2</v>
      </c>
      <c r="G1650">
        <v>1</v>
      </c>
      <c r="H1650">
        <v>2</v>
      </c>
      <c r="I1650">
        <v>0</v>
      </c>
      <c r="J1650">
        <v>1</v>
      </c>
      <c r="K1650">
        <v>2</v>
      </c>
      <c r="L1650">
        <v>2</v>
      </c>
      <c r="M1650">
        <v>1</v>
      </c>
    </row>
    <row r="1651" spans="1:13" ht="46.8" x14ac:dyDescent="0.3">
      <c r="A1651" s="3" t="s">
        <v>1630</v>
      </c>
      <c r="B1651">
        <v>7</v>
      </c>
      <c r="C1651">
        <v>5</v>
      </c>
      <c r="D1651">
        <v>6</v>
      </c>
      <c r="E1651">
        <v>6</v>
      </c>
      <c r="F1651">
        <v>9</v>
      </c>
      <c r="G1651">
        <v>5</v>
      </c>
      <c r="H1651">
        <v>3</v>
      </c>
      <c r="I1651">
        <v>4</v>
      </c>
      <c r="J1651">
        <v>4</v>
      </c>
      <c r="K1651">
        <v>1</v>
      </c>
      <c r="L1651">
        <v>4</v>
      </c>
      <c r="M1651">
        <v>3</v>
      </c>
    </row>
    <row r="1652" spans="1:13" ht="31.2" x14ac:dyDescent="0.3">
      <c r="A1652" s="3" t="s">
        <v>1631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</row>
    <row r="1653" spans="1:13" ht="31.2" x14ac:dyDescent="0.3">
      <c r="A1653" s="3" t="s">
        <v>1632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</row>
    <row r="1654" spans="1:13" ht="46.8" x14ac:dyDescent="0.3">
      <c r="A1654" s="3" t="s">
        <v>1633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 ht="46.8" x14ac:dyDescent="0.3">
      <c r="A1655" s="3" t="s">
        <v>1634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</row>
    <row r="1656" spans="1:13" ht="46.8" x14ac:dyDescent="0.3">
      <c r="A1656" s="3" t="s">
        <v>1635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3" ht="46.8" x14ac:dyDescent="0.3">
      <c r="A1657" s="3" t="s">
        <v>1636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3" ht="31.2" x14ac:dyDescent="0.3">
      <c r="A1658" s="3" t="s">
        <v>1637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</row>
    <row r="1659" spans="1:13" ht="31.2" x14ac:dyDescent="0.3">
      <c r="A1659" s="3" t="s">
        <v>1638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</row>
    <row r="1660" spans="1:13" ht="31.2" x14ac:dyDescent="0.3">
      <c r="A1660" s="3" t="s">
        <v>1639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</row>
    <row r="1661" spans="1:13" ht="46.8" x14ac:dyDescent="0.3">
      <c r="A1661" s="3" t="s">
        <v>1640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</row>
    <row r="1662" spans="1:13" ht="31.2" x14ac:dyDescent="0.3">
      <c r="A1662" s="3" t="s">
        <v>1641</v>
      </c>
      <c r="B1662">
        <v>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</row>
    <row r="1663" spans="1:13" ht="31.2" x14ac:dyDescent="0.3">
      <c r="A1663" s="3" t="s">
        <v>1642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3" ht="46.8" x14ac:dyDescent="0.3">
      <c r="A1664" s="3" t="s">
        <v>1643</v>
      </c>
      <c r="B1664">
        <v>0</v>
      </c>
      <c r="C1664">
        <v>0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3" ht="46.8" x14ac:dyDescent="0.3">
      <c r="A1665" s="3" t="s">
        <v>1644</v>
      </c>
      <c r="B1665">
        <v>1</v>
      </c>
      <c r="C1665">
        <v>0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1</v>
      </c>
      <c r="J1665">
        <v>0</v>
      </c>
      <c r="K1665">
        <v>1</v>
      </c>
      <c r="L1665">
        <v>0</v>
      </c>
      <c r="M1665">
        <v>0</v>
      </c>
    </row>
    <row r="1666" spans="1:13" ht="46.8" x14ac:dyDescent="0.3">
      <c r="A1666" s="3" t="s">
        <v>1645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0</v>
      </c>
    </row>
    <row r="1667" spans="1:13" ht="46.8" x14ac:dyDescent="0.3">
      <c r="A1667" s="3" t="s">
        <v>1646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</row>
    <row r="1668" spans="1:13" ht="31.2" x14ac:dyDescent="0.3">
      <c r="A1668" s="3" t="s">
        <v>1647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</row>
    <row r="1669" spans="1:13" ht="31.2" x14ac:dyDescent="0.3">
      <c r="A1669" s="3" t="s">
        <v>1648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1</v>
      </c>
      <c r="J1669">
        <v>0</v>
      </c>
      <c r="K1669">
        <v>0</v>
      </c>
      <c r="L1669">
        <v>0</v>
      </c>
      <c r="M1669">
        <v>0</v>
      </c>
    </row>
    <row r="1670" spans="1:13" ht="31.2" x14ac:dyDescent="0.3">
      <c r="A1670" s="3" t="s">
        <v>1649</v>
      </c>
      <c r="B1670">
        <v>0</v>
      </c>
      <c r="C1670">
        <v>1</v>
      </c>
      <c r="D1670">
        <v>0</v>
      </c>
      <c r="E1670">
        <v>1</v>
      </c>
      <c r="F1670">
        <v>1</v>
      </c>
      <c r="G1670">
        <v>0</v>
      </c>
      <c r="H1670">
        <v>0</v>
      </c>
      <c r="I1670">
        <v>0</v>
      </c>
      <c r="J1670">
        <v>0</v>
      </c>
      <c r="K1670">
        <v>1</v>
      </c>
      <c r="L1670">
        <v>0</v>
      </c>
      <c r="M1670">
        <v>0</v>
      </c>
    </row>
    <row r="1671" spans="1:13" ht="46.8" x14ac:dyDescent="0.3">
      <c r="A1671" s="3" t="s">
        <v>1650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2</v>
      </c>
      <c r="J1671">
        <v>0</v>
      </c>
      <c r="K1671">
        <v>0</v>
      </c>
      <c r="L1671">
        <v>0</v>
      </c>
      <c r="M1671">
        <v>0</v>
      </c>
    </row>
    <row r="1672" spans="1:13" ht="31.2" x14ac:dyDescent="0.3">
      <c r="A1672" s="3" t="s">
        <v>1651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</row>
    <row r="1673" spans="1:13" ht="31.2" x14ac:dyDescent="0.3">
      <c r="A1673" s="3" t="s">
        <v>1652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 ht="31.2" x14ac:dyDescent="0.3">
      <c r="A1674" s="3" t="s">
        <v>1653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 ht="46.8" x14ac:dyDescent="0.3">
      <c r="A1675" s="3" t="s">
        <v>1654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0</v>
      </c>
      <c r="L1675">
        <v>0</v>
      </c>
      <c r="M1675">
        <v>0</v>
      </c>
    </row>
    <row r="1676" spans="1:13" ht="46.8" x14ac:dyDescent="0.3">
      <c r="A1676" s="3" t="s">
        <v>1655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1:13" ht="31.2" x14ac:dyDescent="0.3">
      <c r="A1677" s="3" t="s">
        <v>1656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 ht="31.2" x14ac:dyDescent="0.3">
      <c r="A1678" s="3" t="s">
        <v>1657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 ht="31.2" x14ac:dyDescent="0.3">
      <c r="A1679" s="3" t="s">
        <v>1658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 ht="31.2" x14ac:dyDescent="0.3">
      <c r="A1680" s="3" t="s">
        <v>1659</v>
      </c>
      <c r="B1680">
        <v>0</v>
      </c>
      <c r="C1680">
        <v>0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</row>
    <row r="1681" spans="1:13" ht="46.8" x14ac:dyDescent="0.3">
      <c r="A1681" s="3" t="s">
        <v>1660</v>
      </c>
      <c r="B1681">
        <v>0</v>
      </c>
      <c r="C1681">
        <v>0</v>
      </c>
      <c r="D1681">
        <v>0</v>
      </c>
      <c r="E1681">
        <v>0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</row>
    <row r="1682" spans="1:13" ht="46.8" x14ac:dyDescent="0.3">
      <c r="A1682" s="3" t="s">
        <v>1661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3" ht="31.2" x14ac:dyDescent="0.3">
      <c r="A1683" s="3" t="s">
        <v>1662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</row>
    <row r="1684" spans="1:13" ht="46.8" x14ac:dyDescent="0.3">
      <c r="A1684" s="3" t="s">
        <v>1663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</row>
    <row r="1685" spans="1:13" ht="46.8" x14ac:dyDescent="0.3">
      <c r="A1685" s="3" t="s">
        <v>1664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</row>
    <row r="1686" spans="1:13" ht="46.8" x14ac:dyDescent="0.3">
      <c r="A1686" s="3" t="s">
        <v>1665</v>
      </c>
      <c r="B1686">
        <v>0</v>
      </c>
      <c r="C1686">
        <v>0</v>
      </c>
      <c r="D1686">
        <v>0</v>
      </c>
      <c r="E1686">
        <v>0</v>
      </c>
      <c r="F1686">
        <v>1</v>
      </c>
      <c r="G1686">
        <v>0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0</v>
      </c>
    </row>
    <row r="1687" spans="1:13" ht="46.8" x14ac:dyDescent="0.3">
      <c r="A1687" s="3" t="s">
        <v>1666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1:13" ht="46.8" x14ac:dyDescent="0.3">
      <c r="A1688" s="3" t="s">
        <v>1667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</row>
    <row r="1689" spans="1:13" ht="46.8" x14ac:dyDescent="0.3">
      <c r="A1689" s="3" t="s">
        <v>1668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 ht="46.8" x14ac:dyDescent="0.3">
      <c r="A1690" s="3" t="s">
        <v>1669</v>
      </c>
      <c r="B1690">
        <v>1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0</v>
      </c>
      <c r="I1690">
        <v>1</v>
      </c>
      <c r="J1690">
        <v>0</v>
      </c>
      <c r="K1690">
        <v>0</v>
      </c>
      <c r="L1690">
        <v>1</v>
      </c>
      <c r="M1690">
        <v>0</v>
      </c>
    </row>
    <row r="1691" spans="1:13" ht="46.8" x14ac:dyDescent="0.3">
      <c r="A1691" s="3" t="s">
        <v>1670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 ht="31.2" x14ac:dyDescent="0.3">
      <c r="A1692" s="3" t="s">
        <v>1671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</row>
    <row r="1693" spans="1:13" ht="31.2" x14ac:dyDescent="0.3">
      <c r="A1693" s="3" t="s">
        <v>1672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 ht="31.2" x14ac:dyDescent="0.3">
      <c r="A1694" s="3" t="s">
        <v>1673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 ht="31.2" x14ac:dyDescent="0.3">
      <c r="A1695" s="3" t="s">
        <v>1674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</row>
    <row r="1696" spans="1:13" ht="31.2" x14ac:dyDescent="0.3">
      <c r="A1696" s="3" t="s">
        <v>1675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</row>
    <row r="1697" spans="1:13" ht="31.2" x14ac:dyDescent="0.3">
      <c r="A1697" s="3" t="s">
        <v>1676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1:13" ht="31.2" x14ac:dyDescent="0.3">
      <c r="A1698" s="3" t="s">
        <v>1677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1:13" ht="31.2" x14ac:dyDescent="0.3">
      <c r="A1699" s="3" t="s">
        <v>1678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</row>
    <row r="1700" spans="1:13" ht="31.2" x14ac:dyDescent="0.3">
      <c r="A1700" s="3" t="s">
        <v>1679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1:13" ht="46.8" x14ac:dyDescent="0.3">
      <c r="A1701" s="3" t="s">
        <v>1680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1:13" ht="46.8" x14ac:dyDescent="0.3">
      <c r="A1702" s="3" t="s">
        <v>1681</v>
      </c>
      <c r="B1702">
        <v>0</v>
      </c>
      <c r="C1702">
        <v>0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 ht="31.2" x14ac:dyDescent="0.3">
      <c r="A1703" s="3" t="s">
        <v>1682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1:13" ht="31.2" x14ac:dyDescent="0.3">
      <c r="A1704" s="3" t="s">
        <v>1683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</row>
    <row r="1705" spans="1:13" ht="46.8" x14ac:dyDescent="0.3">
      <c r="A1705" s="3" t="s">
        <v>1684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 ht="46.8" x14ac:dyDescent="0.3">
      <c r="A1706" s="3" t="s">
        <v>1685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3" ht="46.8" x14ac:dyDescent="0.3">
      <c r="A1707" s="3" t="s">
        <v>1686</v>
      </c>
      <c r="B1707">
        <v>0</v>
      </c>
      <c r="C1707">
        <v>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</row>
    <row r="1708" spans="1:13" ht="62.4" x14ac:dyDescent="0.3">
      <c r="A1708" s="3" t="s">
        <v>1687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</row>
    <row r="1709" spans="1:13" ht="31.2" x14ac:dyDescent="0.3">
      <c r="A1709" s="3" t="s">
        <v>1688</v>
      </c>
      <c r="B1709">
        <v>2</v>
      </c>
      <c r="C1709">
        <v>2</v>
      </c>
      <c r="D1709">
        <v>3</v>
      </c>
      <c r="E1709">
        <v>4</v>
      </c>
      <c r="F1709">
        <v>6</v>
      </c>
      <c r="G1709">
        <v>0</v>
      </c>
      <c r="H1709">
        <v>1</v>
      </c>
      <c r="I1709">
        <v>8</v>
      </c>
      <c r="J1709">
        <v>3</v>
      </c>
      <c r="K1709">
        <v>3</v>
      </c>
      <c r="L1709">
        <v>3</v>
      </c>
      <c r="M1709">
        <v>1</v>
      </c>
    </row>
    <row r="1710" spans="1:13" ht="31.2" x14ac:dyDescent="0.3">
      <c r="A1710" s="3" t="s">
        <v>1689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</row>
    <row r="1711" spans="1:13" ht="31.2" x14ac:dyDescent="0.3">
      <c r="A1711" s="3" t="s">
        <v>1690</v>
      </c>
      <c r="B1711">
        <v>2</v>
      </c>
      <c r="C1711">
        <v>1</v>
      </c>
      <c r="D1711">
        <v>2</v>
      </c>
      <c r="E1711">
        <v>2</v>
      </c>
      <c r="F1711">
        <v>2</v>
      </c>
      <c r="G1711">
        <v>2</v>
      </c>
      <c r="H1711">
        <v>1</v>
      </c>
      <c r="I1711">
        <v>1</v>
      </c>
      <c r="J1711">
        <v>1</v>
      </c>
      <c r="K1711">
        <v>1</v>
      </c>
      <c r="L1711">
        <v>2</v>
      </c>
      <c r="M1711">
        <v>2</v>
      </c>
    </row>
    <row r="1712" spans="1:13" ht="31.2" x14ac:dyDescent="0.3">
      <c r="A1712" s="3" t="s">
        <v>1691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1:13" ht="31.2" x14ac:dyDescent="0.3">
      <c r="A1713" s="3" t="s">
        <v>1692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</row>
    <row r="1714" spans="1:13" ht="31.2" x14ac:dyDescent="0.3">
      <c r="A1714" s="3" t="s">
        <v>1693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</row>
    <row r="1715" spans="1:13" ht="46.8" x14ac:dyDescent="0.3">
      <c r="A1715" s="3" t="s">
        <v>1694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</row>
    <row r="1716" spans="1:13" ht="31.2" x14ac:dyDescent="0.3">
      <c r="A1716" s="3" t="s">
        <v>1695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</row>
    <row r="1717" spans="1:13" ht="31.2" x14ac:dyDescent="0.3">
      <c r="A1717" s="3" t="s">
        <v>1696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 ht="31.2" x14ac:dyDescent="0.3">
      <c r="A1718" s="3" t="s">
        <v>1697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</row>
    <row r="1719" spans="1:13" x14ac:dyDescent="0.3">
      <c r="A1719" s="3" t="s">
        <v>1698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</row>
    <row r="1720" spans="1:13" x14ac:dyDescent="0.3">
      <c r="A1720" s="3" t="s">
        <v>1699</v>
      </c>
      <c r="B1720">
        <v>0</v>
      </c>
      <c r="C1720">
        <v>0</v>
      </c>
      <c r="D1720">
        <v>0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</row>
    <row r="1721" spans="1:13" x14ac:dyDescent="0.3">
      <c r="A1721" s="3" t="s">
        <v>1700</v>
      </c>
      <c r="B1721">
        <v>0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1</v>
      </c>
      <c r="I1721">
        <v>0</v>
      </c>
      <c r="J1721">
        <v>1</v>
      </c>
      <c r="K1721">
        <v>0</v>
      </c>
      <c r="L1721">
        <v>1</v>
      </c>
      <c r="M1721">
        <v>0</v>
      </c>
    </row>
    <row r="1722" spans="1:13" x14ac:dyDescent="0.3">
      <c r="A1722" s="3" t="s">
        <v>1701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</row>
    <row r="1723" spans="1:13" ht="31.2" x14ac:dyDescent="0.3">
      <c r="A1723" s="3" t="s">
        <v>1702</v>
      </c>
      <c r="B1723">
        <v>1</v>
      </c>
      <c r="C1723">
        <v>2</v>
      </c>
      <c r="D1723">
        <v>0</v>
      </c>
      <c r="E1723">
        <v>1</v>
      </c>
      <c r="F1723">
        <v>4</v>
      </c>
      <c r="G1723">
        <v>3</v>
      </c>
      <c r="H1723">
        <v>2</v>
      </c>
      <c r="I1723">
        <v>2</v>
      </c>
      <c r="J1723">
        <v>1</v>
      </c>
      <c r="K1723">
        <v>0</v>
      </c>
      <c r="L1723">
        <v>2</v>
      </c>
      <c r="M1723">
        <v>1</v>
      </c>
    </row>
    <row r="1724" spans="1:13" ht="31.2" x14ac:dyDescent="0.3">
      <c r="A1724" s="3" t="s">
        <v>1703</v>
      </c>
      <c r="B1724">
        <v>1</v>
      </c>
      <c r="C1724">
        <v>2</v>
      </c>
      <c r="D1724">
        <v>1</v>
      </c>
      <c r="E1724">
        <v>3</v>
      </c>
      <c r="F1724">
        <v>0</v>
      </c>
      <c r="G1724">
        <v>0</v>
      </c>
      <c r="H1724">
        <v>0</v>
      </c>
      <c r="I1724">
        <v>2</v>
      </c>
      <c r="J1724">
        <v>0</v>
      </c>
      <c r="K1724">
        <v>0</v>
      </c>
      <c r="L1724">
        <v>1</v>
      </c>
      <c r="M1724">
        <v>2</v>
      </c>
    </row>
    <row r="1725" spans="1:13" ht="31.2" x14ac:dyDescent="0.3">
      <c r="A1725" s="3" t="s">
        <v>1704</v>
      </c>
      <c r="B1725">
        <v>0</v>
      </c>
      <c r="C1725">
        <v>0</v>
      </c>
      <c r="D1725">
        <v>0</v>
      </c>
      <c r="E1725">
        <v>0</v>
      </c>
      <c r="F1725">
        <v>1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3" ht="31.2" x14ac:dyDescent="0.3">
      <c r="A1726" s="3" t="s">
        <v>1705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1</v>
      </c>
      <c r="K1726">
        <v>0</v>
      </c>
      <c r="L1726">
        <v>0</v>
      </c>
      <c r="M1726">
        <v>0</v>
      </c>
    </row>
    <row r="1727" spans="1:13" x14ac:dyDescent="0.3">
      <c r="A1727" s="3" t="s">
        <v>1706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3" x14ac:dyDescent="0.3">
      <c r="A1728" s="3" t="s">
        <v>1707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</row>
    <row r="1729" spans="1:13" x14ac:dyDescent="0.3">
      <c r="A1729" s="3" t="s">
        <v>1708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</row>
    <row r="1730" spans="1:13" x14ac:dyDescent="0.3">
      <c r="A1730" s="3" t="s">
        <v>1709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0</v>
      </c>
      <c r="M1730">
        <v>0</v>
      </c>
    </row>
    <row r="1731" spans="1:13" x14ac:dyDescent="0.3">
      <c r="A1731" s="3" t="s">
        <v>1710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</row>
    <row r="1732" spans="1:13" x14ac:dyDescent="0.3">
      <c r="A1732" s="3" t="s">
        <v>1711</v>
      </c>
      <c r="B1732">
        <v>0</v>
      </c>
      <c r="C1732">
        <v>0</v>
      </c>
      <c r="D1732">
        <v>2</v>
      </c>
      <c r="E1732">
        <v>1</v>
      </c>
      <c r="F1732">
        <v>1</v>
      </c>
      <c r="G1732">
        <v>3</v>
      </c>
      <c r="H1732">
        <v>1</v>
      </c>
      <c r="I1732">
        <v>2</v>
      </c>
      <c r="J1732">
        <v>2</v>
      </c>
      <c r="K1732">
        <v>0</v>
      </c>
      <c r="L1732">
        <v>0</v>
      </c>
      <c r="M1732">
        <v>5</v>
      </c>
    </row>
    <row r="1733" spans="1:13" x14ac:dyDescent="0.3">
      <c r="A1733" s="3" t="s">
        <v>1712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0</v>
      </c>
      <c r="M1733">
        <v>0</v>
      </c>
    </row>
    <row r="1734" spans="1:13" x14ac:dyDescent="0.3">
      <c r="A1734" s="3" t="s">
        <v>1713</v>
      </c>
      <c r="B1734">
        <v>0</v>
      </c>
      <c r="C1734">
        <v>0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</row>
    <row r="1735" spans="1:13" ht="31.2" x14ac:dyDescent="0.3">
      <c r="A1735" s="3" t="s">
        <v>1714</v>
      </c>
      <c r="B1735">
        <v>1</v>
      </c>
      <c r="C1735">
        <v>2</v>
      </c>
      <c r="D1735">
        <v>1</v>
      </c>
      <c r="E1735">
        <v>1</v>
      </c>
      <c r="F1735">
        <v>0</v>
      </c>
      <c r="G1735">
        <v>1</v>
      </c>
      <c r="H1735">
        <v>0</v>
      </c>
      <c r="I1735">
        <v>0</v>
      </c>
      <c r="J1735">
        <v>1</v>
      </c>
      <c r="K1735">
        <v>2</v>
      </c>
      <c r="L1735">
        <v>0</v>
      </c>
      <c r="M1735">
        <v>0</v>
      </c>
    </row>
    <row r="1736" spans="1:13" x14ac:dyDescent="0.3">
      <c r="A1736" s="3" t="s">
        <v>1715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 x14ac:dyDescent="0.3">
      <c r="A1737" s="3" t="s">
        <v>1716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</row>
    <row r="1738" spans="1:13" ht="31.2" x14ac:dyDescent="0.3">
      <c r="A1738" s="3" t="s">
        <v>1717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</row>
    <row r="1739" spans="1:13" x14ac:dyDescent="0.3">
      <c r="A1739" s="3" t="s">
        <v>1718</v>
      </c>
      <c r="B1739">
        <v>0</v>
      </c>
      <c r="C1739">
        <v>0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v>2</v>
      </c>
      <c r="M1739">
        <v>1</v>
      </c>
    </row>
    <row r="1740" spans="1:13" x14ac:dyDescent="0.3">
      <c r="A1740" s="3" t="s">
        <v>1719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1</v>
      </c>
      <c r="K1740">
        <v>0</v>
      </c>
      <c r="L1740">
        <v>0</v>
      </c>
      <c r="M1740">
        <v>0</v>
      </c>
    </row>
    <row r="1741" spans="1:13" x14ac:dyDescent="0.3">
      <c r="A1741" s="3" t="s">
        <v>1720</v>
      </c>
      <c r="B1741">
        <v>0</v>
      </c>
      <c r="C1741">
        <v>0</v>
      </c>
      <c r="D1741">
        <v>4</v>
      </c>
      <c r="E1741">
        <v>2</v>
      </c>
      <c r="F1741">
        <v>0</v>
      </c>
      <c r="G1741">
        <v>2</v>
      </c>
      <c r="H1741">
        <v>2</v>
      </c>
      <c r="I1741">
        <v>4</v>
      </c>
      <c r="J1741">
        <v>1</v>
      </c>
      <c r="K1741">
        <v>0</v>
      </c>
      <c r="L1741">
        <v>0</v>
      </c>
      <c r="M1741">
        <v>0</v>
      </c>
    </row>
    <row r="1742" spans="1:13" ht="31.2" x14ac:dyDescent="0.3">
      <c r="A1742" s="3" t="s">
        <v>1721</v>
      </c>
      <c r="B1742">
        <v>0</v>
      </c>
      <c r="C1742">
        <v>0</v>
      </c>
      <c r="D1742">
        <v>1</v>
      </c>
      <c r="E1742">
        <v>3</v>
      </c>
      <c r="F1742">
        <v>1</v>
      </c>
      <c r="G1742">
        <v>2</v>
      </c>
      <c r="H1742">
        <v>3</v>
      </c>
      <c r="I1742">
        <v>1</v>
      </c>
      <c r="J1742">
        <v>1</v>
      </c>
      <c r="K1742">
        <v>2</v>
      </c>
      <c r="L1742">
        <v>0</v>
      </c>
      <c r="M1742">
        <v>3</v>
      </c>
    </row>
    <row r="1743" spans="1:13" ht="31.2" x14ac:dyDescent="0.3">
      <c r="A1743" s="3" t="s">
        <v>1722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3" ht="31.2" x14ac:dyDescent="0.3">
      <c r="A1744" s="3" t="s">
        <v>1723</v>
      </c>
      <c r="B1744">
        <v>0</v>
      </c>
      <c r="C1744">
        <v>0</v>
      </c>
      <c r="D1744">
        <v>0</v>
      </c>
      <c r="E1744">
        <v>0</v>
      </c>
      <c r="F1744">
        <v>2</v>
      </c>
      <c r="G1744">
        <v>0</v>
      </c>
      <c r="H1744">
        <v>1</v>
      </c>
      <c r="I1744">
        <v>1</v>
      </c>
      <c r="J1744">
        <v>0</v>
      </c>
      <c r="K1744">
        <v>0</v>
      </c>
      <c r="L1744">
        <v>0</v>
      </c>
      <c r="M1744">
        <v>0</v>
      </c>
    </row>
    <row r="1745" spans="1:13" ht="31.2" x14ac:dyDescent="0.3">
      <c r="A1745" s="3" t="s">
        <v>1724</v>
      </c>
      <c r="B1745">
        <v>0</v>
      </c>
      <c r="C1745">
        <v>0</v>
      </c>
      <c r="D1745">
        <v>0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</v>
      </c>
    </row>
    <row r="1746" spans="1:13" ht="31.2" x14ac:dyDescent="0.3">
      <c r="A1746" s="3" t="s">
        <v>1725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 x14ac:dyDescent="0.3">
      <c r="A1747" s="3" t="s">
        <v>1726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v>0</v>
      </c>
      <c r="H1747">
        <v>0</v>
      </c>
      <c r="I1747">
        <v>1</v>
      </c>
      <c r="J1747">
        <v>0</v>
      </c>
      <c r="K1747">
        <v>0</v>
      </c>
      <c r="L1747">
        <v>0</v>
      </c>
      <c r="M1747">
        <v>0</v>
      </c>
    </row>
    <row r="1748" spans="1:13" x14ac:dyDescent="0.3">
      <c r="A1748" s="3" t="s">
        <v>1727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2</v>
      </c>
      <c r="H1748">
        <v>0</v>
      </c>
      <c r="I1748">
        <v>1</v>
      </c>
      <c r="J1748">
        <v>0</v>
      </c>
      <c r="K1748">
        <v>0</v>
      </c>
      <c r="L1748">
        <v>0</v>
      </c>
      <c r="M1748">
        <v>0</v>
      </c>
    </row>
    <row r="1749" spans="1:13" x14ac:dyDescent="0.3">
      <c r="A1749" s="3" t="s">
        <v>1728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</row>
    <row r="1750" spans="1:13" ht="31.2" x14ac:dyDescent="0.3">
      <c r="A1750" s="3" t="s">
        <v>1729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 ht="31.2" x14ac:dyDescent="0.3">
      <c r="A1751" s="3" t="s">
        <v>1730</v>
      </c>
      <c r="B1751">
        <v>0</v>
      </c>
      <c r="C1751">
        <v>0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 x14ac:dyDescent="0.3">
      <c r="A1752" s="3" t="s">
        <v>1731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</row>
    <row r="1753" spans="1:13" ht="31.2" x14ac:dyDescent="0.3">
      <c r="A1753" s="3" t="s">
        <v>1732</v>
      </c>
      <c r="B1753">
        <v>0</v>
      </c>
      <c r="C1753">
        <v>0</v>
      </c>
      <c r="D1753">
        <v>0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</v>
      </c>
      <c r="M1753">
        <v>0</v>
      </c>
    </row>
    <row r="1754" spans="1:13" x14ac:dyDescent="0.3">
      <c r="A1754" s="3" t="s">
        <v>1733</v>
      </c>
      <c r="B1754">
        <v>1</v>
      </c>
      <c r="C1754">
        <v>2</v>
      </c>
      <c r="D1754">
        <v>2</v>
      </c>
      <c r="E1754">
        <v>0</v>
      </c>
      <c r="F1754">
        <v>1</v>
      </c>
      <c r="G1754">
        <v>0</v>
      </c>
      <c r="H1754">
        <v>2</v>
      </c>
      <c r="I1754">
        <v>1</v>
      </c>
      <c r="J1754">
        <v>1</v>
      </c>
      <c r="K1754">
        <v>0</v>
      </c>
      <c r="L1754">
        <v>0</v>
      </c>
      <c r="M1754">
        <v>1</v>
      </c>
    </row>
    <row r="1755" spans="1:13" ht="31.2" x14ac:dyDescent="0.3">
      <c r="A1755" s="3" t="s">
        <v>1734</v>
      </c>
      <c r="B1755">
        <v>0</v>
      </c>
      <c r="C1755">
        <v>0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</row>
    <row r="1756" spans="1:13" ht="31.2" x14ac:dyDescent="0.3">
      <c r="A1756" s="3" t="s">
        <v>1735</v>
      </c>
      <c r="B1756">
        <v>2</v>
      </c>
      <c r="C1756">
        <v>2</v>
      </c>
      <c r="D1756">
        <v>5</v>
      </c>
      <c r="E1756">
        <v>5</v>
      </c>
      <c r="F1756">
        <v>7</v>
      </c>
      <c r="G1756">
        <v>4</v>
      </c>
      <c r="H1756">
        <v>4</v>
      </c>
      <c r="I1756">
        <v>2</v>
      </c>
      <c r="J1756">
        <v>1</v>
      </c>
      <c r="K1756">
        <v>2</v>
      </c>
      <c r="L1756">
        <v>2</v>
      </c>
      <c r="M1756">
        <v>2</v>
      </c>
    </row>
    <row r="1757" spans="1:13" x14ac:dyDescent="0.3">
      <c r="A1757" s="3" t="s">
        <v>1736</v>
      </c>
      <c r="B1757">
        <v>0</v>
      </c>
      <c r="C1757">
        <v>0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</row>
    <row r="1758" spans="1:13" x14ac:dyDescent="0.3">
      <c r="A1758" s="3" t="s">
        <v>1737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</row>
    <row r="1759" spans="1:13" ht="31.2" x14ac:dyDescent="0.3">
      <c r="A1759" s="3" t="s">
        <v>1738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</row>
    <row r="1760" spans="1:13" ht="31.2" x14ac:dyDescent="0.3">
      <c r="A1760" s="3" t="s">
        <v>1739</v>
      </c>
      <c r="B1760">
        <v>0</v>
      </c>
      <c r="C1760">
        <v>0</v>
      </c>
      <c r="D1760">
        <v>0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3" x14ac:dyDescent="0.3">
      <c r="A1761" s="3" t="s">
        <v>1740</v>
      </c>
      <c r="B1761">
        <v>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</row>
    <row r="1762" spans="1:13" x14ac:dyDescent="0.3">
      <c r="A1762" s="3" t="s">
        <v>1741</v>
      </c>
      <c r="B1762">
        <v>0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3" x14ac:dyDescent="0.3">
      <c r="A1763" s="3" t="s">
        <v>1742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</row>
    <row r="1764" spans="1:13" x14ac:dyDescent="0.3">
      <c r="A1764" s="3" t="s">
        <v>1743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3" x14ac:dyDescent="0.3">
      <c r="A1765" s="3" t="s">
        <v>1744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1:13" ht="31.2" x14ac:dyDescent="0.3">
      <c r="A1766" s="3" t="s">
        <v>1745</v>
      </c>
      <c r="B1766">
        <v>1</v>
      </c>
      <c r="C1766">
        <v>1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1</v>
      </c>
      <c r="L1766">
        <v>0</v>
      </c>
      <c r="M1766">
        <v>0</v>
      </c>
    </row>
    <row r="1767" spans="1:13" ht="31.2" x14ac:dyDescent="0.3">
      <c r="A1767" s="3" t="s">
        <v>1746</v>
      </c>
      <c r="B1767">
        <v>0</v>
      </c>
      <c r="C1767">
        <v>1</v>
      </c>
      <c r="D1767">
        <v>2</v>
      </c>
      <c r="E1767">
        <v>3</v>
      </c>
      <c r="F1767">
        <v>3</v>
      </c>
      <c r="G1767">
        <v>0</v>
      </c>
      <c r="H1767">
        <v>4</v>
      </c>
      <c r="I1767">
        <v>6</v>
      </c>
      <c r="J1767">
        <v>2</v>
      </c>
      <c r="K1767">
        <v>2</v>
      </c>
      <c r="L1767">
        <v>3</v>
      </c>
      <c r="M1767">
        <v>2</v>
      </c>
    </row>
    <row r="1768" spans="1:13" x14ac:dyDescent="0.3">
      <c r="A1768" s="3" t="s">
        <v>1747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</row>
    <row r="1769" spans="1:13" ht="31.2" x14ac:dyDescent="0.3">
      <c r="A1769" s="3" t="s">
        <v>1748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3" ht="31.2" x14ac:dyDescent="0.3">
      <c r="A1770" s="3" t="s">
        <v>1749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</row>
    <row r="1771" spans="1:13" x14ac:dyDescent="0.3">
      <c r="A1771" s="3" t="s">
        <v>1750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 ht="31.2" x14ac:dyDescent="0.3">
      <c r="A1772" s="3" t="s">
        <v>1751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1</v>
      </c>
      <c r="H1772">
        <v>0</v>
      </c>
      <c r="I1772">
        <v>1</v>
      </c>
      <c r="J1772">
        <v>1</v>
      </c>
      <c r="K1772">
        <v>0</v>
      </c>
      <c r="L1772">
        <v>0</v>
      </c>
      <c r="M1772">
        <v>0</v>
      </c>
    </row>
    <row r="1773" spans="1:13" x14ac:dyDescent="0.3">
      <c r="A1773" s="3" t="s">
        <v>1752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</row>
    <row r="1774" spans="1:13" x14ac:dyDescent="0.3">
      <c r="A1774" s="3" t="s">
        <v>1753</v>
      </c>
      <c r="B1774">
        <v>1</v>
      </c>
      <c r="C1774">
        <v>2</v>
      </c>
      <c r="D1774">
        <v>4</v>
      </c>
      <c r="E1774">
        <v>2</v>
      </c>
      <c r="F1774">
        <v>5</v>
      </c>
      <c r="G1774">
        <v>3</v>
      </c>
      <c r="H1774">
        <v>1</v>
      </c>
      <c r="I1774">
        <v>4</v>
      </c>
      <c r="J1774">
        <v>2</v>
      </c>
      <c r="K1774">
        <v>3</v>
      </c>
      <c r="L1774">
        <v>1</v>
      </c>
      <c r="M1774">
        <v>2</v>
      </c>
    </row>
    <row r="1775" spans="1:13" ht="31.2" x14ac:dyDescent="0.3">
      <c r="A1775" s="3" t="s">
        <v>1754</v>
      </c>
      <c r="B1775">
        <v>0</v>
      </c>
      <c r="C1775">
        <v>1</v>
      </c>
      <c r="D1775">
        <v>1</v>
      </c>
      <c r="E1775">
        <v>0</v>
      </c>
      <c r="F1775">
        <v>0</v>
      </c>
      <c r="G1775">
        <v>0</v>
      </c>
      <c r="H1775">
        <v>1</v>
      </c>
      <c r="I1775">
        <v>1</v>
      </c>
      <c r="J1775">
        <v>0</v>
      </c>
      <c r="K1775">
        <v>0</v>
      </c>
      <c r="L1775">
        <v>1</v>
      </c>
      <c r="M1775">
        <v>0</v>
      </c>
    </row>
    <row r="1776" spans="1:13" x14ac:dyDescent="0.3">
      <c r="A1776" s="3" t="s">
        <v>1755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</row>
    <row r="1777" spans="1:13" ht="31.2" x14ac:dyDescent="0.3">
      <c r="A1777" s="3" t="s">
        <v>1756</v>
      </c>
      <c r="B1777">
        <v>0</v>
      </c>
      <c r="C1777">
        <v>0</v>
      </c>
      <c r="D1777">
        <v>1</v>
      </c>
      <c r="E1777">
        <v>0</v>
      </c>
      <c r="F1777">
        <v>1</v>
      </c>
      <c r="G1777">
        <v>1</v>
      </c>
      <c r="H1777">
        <v>0</v>
      </c>
      <c r="I1777">
        <v>2</v>
      </c>
      <c r="J1777">
        <v>0</v>
      </c>
      <c r="K1777">
        <v>0</v>
      </c>
      <c r="L1777">
        <v>1</v>
      </c>
      <c r="M1777">
        <v>0</v>
      </c>
    </row>
    <row r="1778" spans="1:13" ht="31.2" x14ac:dyDescent="0.3">
      <c r="A1778" s="3" t="s">
        <v>1757</v>
      </c>
      <c r="B1778">
        <v>0</v>
      </c>
      <c r="C1778">
        <v>0</v>
      </c>
      <c r="D1778">
        <v>0</v>
      </c>
      <c r="E1778">
        <v>1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</row>
    <row r="1779" spans="1:13" ht="31.2" x14ac:dyDescent="0.3">
      <c r="A1779" s="3" t="s">
        <v>1758</v>
      </c>
      <c r="B1779">
        <v>0</v>
      </c>
      <c r="C1779">
        <v>1</v>
      </c>
      <c r="D1779">
        <v>0</v>
      </c>
      <c r="E1779">
        <v>1</v>
      </c>
      <c r="F1779">
        <v>2</v>
      </c>
      <c r="G1779">
        <v>0</v>
      </c>
      <c r="H1779">
        <v>1</v>
      </c>
      <c r="I1779">
        <v>0</v>
      </c>
      <c r="J1779">
        <v>0</v>
      </c>
      <c r="K1779">
        <v>0</v>
      </c>
      <c r="L1779">
        <v>1</v>
      </c>
      <c r="M1779">
        <v>0</v>
      </c>
    </row>
    <row r="1780" spans="1:13" ht="31.2" x14ac:dyDescent="0.3">
      <c r="A1780" s="3" t="s">
        <v>1759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1</v>
      </c>
    </row>
    <row r="1781" spans="1:13" ht="31.2" x14ac:dyDescent="0.3">
      <c r="A1781" s="3" t="s">
        <v>1760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</row>
    <row r="1782" spans="1:13" ht="31.2" x14ac:dyDescent="0.3">
      <c r="A1782" s="3" t="s">
        <v>1761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</row>
    <row r="1783" spans="1:13" ht="31.2" x14ac:dyDescent="0.3">
      <c r="A1783" s="3" t="s">
        <v>1762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</row>
    <row r="1784" spans="1:13" x14ac:dyDescent="0.3">
      <c r="A1784" s="3" t="s">
        <v>1763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</row>
    <row r="1785" spans="1:13" ht="31.2" x14ac:dyDescent="0.3">
      <c r="A1785" s="3" t="s">
        <v>1764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</row>
    <row r="1786" spans="1:13" x14ac:dyDescent="0.3">
      <c r="A1786" s="3" t="s">
        <v>1765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</row>
    <row r="1787" spans="1:13" ht="31.2" x14ac:dyDescent="0.3">
      <c r="A1787" s="3" t="s">
        <v>1766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</row>
    <row r="1788" spans="1:13" x14ac:dyDescent="0.3">
      <c r="A1788" s="3" t="s">
        <v>1767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</row>
    <row r="1789" spans="1:13" x14ac:dyDescent="0.3">
      <c r="A1789" s="3" t="s">
        <v>1768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</row>
    <row r="1790" spans="1:13" x14ac:dyDescent="0.3">
      <c r="A1790" s="3" t="s">
        <v>1769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</row>
    <row r="1791" spans="1:13" x14ac:dyDescent="0.3">
      <c r="A1791" s="3" t="s">
        <v>1770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</row>
    <row r="1792" spans="1:13" ht="31.2" x14ac:dyDescent="0.3">
      <c r="A1792" s="3" t="s">
        <v>1771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</row>
    <row r="1793" spans="1:13" x14ac:dyDescent="0.3">
      <c r="A1793" s="3" t="s">
        <v>1772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</row>
    <row r="1794" spans="1:13" ht="31.2" x14ac:dyDescent="0.3">
      <c r="A1794" s="3" t="s">
        <v>1773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</row>
    <row r="1795" spans="1:13" ht="31.2" x14ac:dyDescent="0.3">
      <c r="A1795" s="3" t="s">
        <v>1774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</row>
    <row r="1796" spans="1:13" ht="31.2" x14ac:dyDescent="0.3">
      <c r="A1796" s="3" t="s">
        <v>1775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</row>
    <row r="1797" spans="1:13" x14ac:dyDescent="0.3">
      <c r="A1797" s="3" t="s">
        <v>1776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</row>
    <row r="1798" spans="1:13" x14ac:dyDescent="0.3">
      <c r="A1798" s="3" t="s">
        <v>1777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</row>
    <row r="1799" spans="1:13" ht="31.2" x14ac:dyDescent="0.3">
      <c r="A1799" s="3" t="s">
        <v>1778</v>
      </c>
      <c r="B1799">
        <v>0</v>
      </c>
      <c r="C1799">
        <v>0</v>
      </c>
      <c r="D1799">
        <v>1</v>
      </c>
      <c r="E1799">
        <v>0</v>
      </c>
      <c r="F1799">
        <v>0</v>
      </c>
      <c r="G1799">
        <v>1</v>
      </c>
      <c r="H1799">
        <v>0</v>
      </c>
      <c r="I1799">
        <v>1</v>
      </c>
      <c r="J1799">
        <v>0</v>
      </c>
      <c r="K1799">
        <v>0</v>
      </c>
      <c r="L1799">
        <v>1</v>
      </c>
      <c r="M1799">
        <v>0</v>
      </c>
    </row>
    <row r="1800" spans="1:13" x14ac:dyDescent="0.3">
      <c r="A1800" s="3" t="s">
        <v>1779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3</v>
      </c>
      <c r="I1800">
        <v>1</v>
      </c>
      <c r="J1800">
        <v>0</v>
      </c>
      <c r="K1800">
        <v>0</v>
      </c>
      <c r="L1800">
        <v>0</v>
      </c>
      <c r="M1800">
        <v>0</v>
      </c>
    </row>
    <row r="1801" spans="1:13" x14ac:dyDescent="0.3">
      <c r="A1801" s="3" t="s">
        <v>1780</v>
      </c>
      <c r="B1801">
        <v>4</v>
      </c>
      <c r="C1801">
        <v>4</v>
      </c>
      <c r="D1801">
        <v>5</v>
      </c>
      <c r="E1801">
        <v>4</v>
      </c>
      <c r="F1801">
        <v>6</v>
      </c>
      <c r="G1801">
        <v>6</v>
      </c>
      <c r="H1801">
        <v>3</v>
      </c>
      <c r="I1801">
        <v>5</v>
      </c>
      <c r="J1801">
        <v>3</v>
      </c>
      <c r="K1801">
        <v>2</v>
      </c>
      <c r="L1801">
        <v>3</v>
      </c>
      <c r="M1801">
        <v>4</v>
      </c>
    </row>
    <row r="1802" spans="1:13" x14ac:dyDescent="0.3">
      <c r="A1802" s="3" t="s">
        <v>1781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</row>
    <row r="1803" spans="1:13" ht="31.2" x14ac:dyDescent="0.3">
      <c r="A1803" s="3" t="s">
        <v>1782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</row>
    <row r="1804" spans="1:13" ht="31.2" x14ac:dyDescent="0.3">
      <c r="A1804" s="3" t="s">
        <v>1783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</row>
    <row r="1805" spans="1:13" x14ac:dyDescent="0.3">
      <c r="A1805" s="3" t="s">
        <v>1784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</row>
    <row r="1806" spans="1:13" x14ac:dyDescent="0.3">
      <c r="A1806" s="3" t="s">
        <v>1785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</row>
    <row r="1807" spans="1:13" x14ac:dyDescent="0.3">
      <c r="A1807" s="3" t="s">
        <v>1786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</row>
    <row r="1808" spans="1:13" ht="31.2" x14ac:dyDescent="0.3">
      <c r="A1808" s="3" t="s">
        <v>1787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</row>
    <row r="1809" spans="1:13" ht="31.2" x14ac:dyDescent="0.3">
      <c r="A1809" s="3" t="s">
        <v>1788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</row>
    <row r="1810" spans="1:13" ht="31.2" x14ac:dyDescent="0.3">
      <c r="A1810" s="3" t="s">
        <v>1789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</row>
    <row r="1811" spans="1:13" ht="31.2" x14ac:dyDescent="0.3">
      <c r="A1811" s="3" t="s">
        <v>1790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</row>
    <row r="1812" spans="1:13" ht="31.2" x14ac:dyDescent="0.3">
      <c r="A1812" s="3" t="s">
        <v>1791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</row>
    <row r="1813" spans="1:13" ht="31.2" x14ac:dyDescent="0.3">
      <c r="A1813" s="3" t="s">
        <v>1792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</row>
    <row r="1814" spans="1:13" ht="31.2" x14ac:dyDescent="0.3">
      <c r="A1814" s="3" t="s">
        <v>1793</v>
      </c>
      <c r="B1814">
        <v>0</v>
      </c>
      <c r="C1814">
        <v>1</v>
      </c>
      <c r="D1814">
        <v>0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1</v>
      </c>
    </row>
    <row r="1815" spans="1:13" x14ac:dyDescent="0.3">
      <c r="A1815" s="3" t="s">
        <v>1794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</row>
    <row r="1816" spans="1:13" ht="31.2" x14ac:dyDescent="0.3">
      <c r="A1816" s="3" t="s">
        <v>1795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</row>
    <row r="1817" spans="1:13" ht="31.2" x14ac:dyDescent="0.3">
      <c r="A1817" s="3" t="s">
        <v>1796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</row>
    <row r="1818" spans="1:13" ht="31.2" x14ac:dyDescent="0.3">
      <c r="A1818" s="3" t="s">
        <v>1797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</row>
    <row r="1819" spans="1:13" ht="31.2" x14ac:dyDescent="0.3">
      <c r="A1819" s="3" t="s">
        <v>1798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</row>
    <row r="1820" spans="1:13" x14ac:dyDescent="0.3">
      <c r="A1820" s="3" t="s">
        <v>1799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</row>
    <row r="1821" spans="1:13" x14ac:dyDescent="0.3">
      <c r="A1821" s="3" t="s">
        <v>1800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0</v>
      </c>
      <c r="M1821">
        <v>0</v>
      </c>
    </row>
    <row r="1822" spans="1:13" x14ac:dyDescent="0.3">
      <c r="A1822" s="3" t="s">
        <v>1801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</row>
    <row r="1823" spans="1:13" x14ac:dyDescent="0.3">
      <c r="A1823" s="3" t="s">
        <v>1802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</row>
    <row r="1824" spans="1:13" x14ac:dyDescent="0.3">
      <c r="A1824" s="3" t="s">
        <v>1803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</row>
    <row r="1825" spans="1:13" x14ac:dyDescent="0.3">
      <c r="A1825" s="3" t="s">
        <v>1804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</row>
    <row r="1826" spans="1:13" ht="31.2" x14ac:dyDescent="0.3">
      <c r="A1826" s="3" t="s">
        <v>1805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</row>
    <row r="1827" spans="1:13" x14ac:dyDescent="0.3">
      <c r="A1827" s="3" t="s">
        <v>1806</v>
      </c>
      <c r="B1827">
        <v>0</v>
      </c>
      <c r="C1827">
        <v>0</v>
      </c>
      <c r="D1827">
        <v>0</v>
      </c>
      <c r="E1827">
        <v>0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</row>
    <row r="1828" spans="1:13" ht="31.2" x14ac:dyDescent="0.3">
      <c r="A1828" s="3" t="s">
        <v>1807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3" x14ac:dyDescent="0.3">
      <c r="A1829" s="3" t="s">
        <v>1808</v>
      </c>
      <c r="B1829">
        <v>1</v>
      </c>
      <c r="C1829">
        <v>4</v>
      </c>
      <c r="D1829">
        <v>3</v>
      </c>
      <c r="E1829">
        <v>3</v>
      </c>
      <c r="F1829">
        <v>1</v>
      </c>
      <c r="G1829">
        <v>3</v>
      </c>
      <c r="H1829">
        <v>1</v>
      </c>
      <c r="I1829">
        <v>2</v>
      </c>
      <c r="J1829">
        <v>4</v>
      </c>
      <c r="K1829">
        <v>1</v>
      </c>
      <c r="L1829">
        <v>2</v>
      </c>
      <c r="M1829">
        <v>3</v>
      </c>
    </row>
    <row r="1830" spans="1:13" x14ac:dyDescent="0.3">
      <c r="A1830" s="3" t="s">
        <v>1809</v>
      </c>
      <c r="B1830">
        <v>0</v>
      </c>
      <c r="C1830">
        <v>0</v>
      </c>
      <c r="D1830">
        <v>0</v>
      </c>
      <c r="E1830">
        <v>3</v>
      </c>
      <c r="F1830">
        <v>0</v>
      </c>
      <c r="G1830">
        <v>0</v>
      </c>
      <c r="H1830">
        <v>1</v>
      </c>
      <c r="I1830">
        <v>1</v>
      </c>
      <c r="J1830">
        <v>0</v>
      </c>
      <c r="K1830">
        <v>0</v>
      </c>
      <c r="L1830">
        <v>0</v>
      </c>
      <c r="M1830">
        <v>0</v>
      </c>
    </row>
    <row r="1831" spans="1:13" x14ac:dyDescent="0.3">
      <c r="A1831" s="3" t="s">
        <v>1810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</row>
    <row r="1832" spans="1:13" x14ac:dyDescent="0.3">
      <c r="A1832" s="3" t="s">
        <v>1811</v>
      </c>
      <c r="B1832">
        <v>0</v>
      </c>
      <c r="C1832">
        <v>0</v>
      </c>
      <c r="D1832">
        <v>0</v>
      </c>
      <c r="E1832">
        <v>0</v>
      </c>
      <c r="F1832">
        <v>1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0</v>
      </c>
    </row>
    <row r="1833" spans="1:13" ht="31.2" x14ac:dyDescent="0.3">
      <c r="A1833" s="3" t="s">
        <v>1812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</row>
    <row r="1834" spans="1:13" ht="31.2" x14ac:dyDescent="0.3">
      <c r="A1834" s="3" t="s">
        <v>1813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</v>
      </c>
      <c r="L1834">
        <v>0</v>
      </c>
      <c r="M1834">
        <v>0</v>
      </c>
    </row>
    <row r="1835" spans="1:13" x14ac:dyDescent="0.3">
      <c r="A1835" s="3" t="s">
        <v>1814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</row>
    <row r="1836" spans="1:13" ht="31.2" x14ac:dyDescent="0.3">
      <c r="A1836" s="3" t="s">
        <v>1815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2</v>
      </c>
      <c r="M1836">
        <v>0</v>
      </c>
    </row>
    <row r="1837" spans="1:13" ht="31.2" x14ac:dyDescent="0.3">
      <c r="A1837" s="3" t="s">
        <v>1816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</row>
    <row r="1838" spans="1:13" ht="31.2" x14ac:dyDescent="0.3">
      <c r="A1838" s="3" t="s">
        <v>1817</v>
      </c>
      <c r="B1838">
        <v>1</v>
      </c>
      <c r="C1838">
        <v>0</v>
      </c>
      <c r="D1838">
        <v>0</v>
      </c>
      <c r="E1838">
        <v>1</v>
      </c>
      <c r="F1838">
        <v>1</v>
      </c>
      <c r="G1838">
        <v>1</v>
      </c>
      <c r="H1838">
        <v>0</v>
      </c>
      <c r="I1838">
        <v>1</v>
      </c>
      <c r="J1838">
        <v>1</v>
      </c>
      <c r="K1838">
        <v>0</v>
      </c>
      <c r="L1838">
        <v>0</v>
      </c>
      <c r="M1838">
        <v>1</v>
      </c>
    </row>
    <row r="1839" spans="1:13" x14ac:dyDescent="0.3">
      <c r="A1839" s="3" t="s">
        <v>1818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</row>
    <row r="1840" spans="1:13" x14ac:dyDescent="0.3">
      <c r="A1840" s="3" t="s">
        <v>1819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3" x14ac:dyDescent="0.3">
      <c r="A1841" s="3" t="s">
        <v>1820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</row>
    <row r="1842" spans="1:13" x14ac:dyDescent="0.3">
      <c r="A1842" s="3" t="s">
        <v>1821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</row>
    <row r="1843" spans="1:13" x14ac:dyDescent="0.3">
      <c r="A1843" s="3" t="s">
        <v>1822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</row>
    <row r="1844" spans="1:13" x14ac:dyDescent="0.3">
      <c r="A1844" s="3" t="s">
        <v>1823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1:13" ht="31.2" x14ac:dyDescent="0.3">
      <c r="A1845" s="3" t="s">
        <v>1824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1</v>
      </c>
    </row>
    <row r="1846" spans="1:13" x14ac:dyDescent="0.3">
      <c r="A1846" s="3" t="s">
        <v>1825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</row>
    <row r="1847" spans="1:13" x14ac:dyDescent="0.3">
      <c r="A1847" s="3" t="s">
        <v>1826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</row>
    <row r="1848" spans="1:13" ht="31.2" x14ac:dyDescent="0.3">
      <c r="A1848" s="3" t="s">
        <v>1827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</row>
    <row r="1849" spans="1:13" ht="46.8" x14ac:dyDescent="0.3">
      <c r="A1849" s="3" t="s">
        <v>1828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</row>
    <row r="1850" spans="1:13" ht="46.8" x14ac:dyDescent="0.3">
      <c r="A1850" s="3" t="s">
        <v>1829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3" ht="46.8" x14ac:dyDescent="0.3">
      <c r="A1851" s="3" t="s">
        <v>1830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</row>
    <row r="1852" spans="1:13" ht="46.8" x14ac:dyDescent="0.3">
      <c r="A1852" s="3" t="s">
        <v>1831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3" ht="46.8" x14ac:dyDescent="0.3">
      <c r="A1853" s="3" t="s">
        <v>1832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</row>
    <row r="1854" spans="1:13" ht="31.2" x14ac:dyDescent="0.3">
      <c r="A1854" s="3" t="s">
        <v>1833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</row>
    <row r="1855" spans="1:13" ht="46.8" x14ac:dyDescent="0.3">
      <c r="A1855" s="3" t="s">
        <v>1834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</row>
    <row r="1856" spans="1:13" ht="31.2" x14ac:dyDescent="0.3">
      <c r="A1856" s="3" t="s">
        <v>1835</v>
      </c>
      <c r="B1856">
        <v>0</v>
      </c>
      <c r="C1856">
        <v>0</v>
      </c>
      <c r="D1856">
        <v>0</v>
      </c>
      <c r="E1856">
        <v>0</v>
      </c>
      <c r="F1856">
        <v>1</v>
      </c>
      <c r="G1856">
        <v>1</v>
      </c>
      <c r="H1856">
        <v>1</v>
      </c>
      <c r="I1856">
        <v>0</v>
      </c>
      <c r="J1856">
        <v>0</v>
      </c>
      <c r="K1856">
        <v>1</v>
      </c>
      <c r="L1856">
        <v>0</v>
      </c>
      <c r="M1856">
        <v>1</v>
      </c>
    </row>
    <row r="1857" spans="1:13" ht="31.2" x14ac:dyDescent="0.3">
      <c r="A1857" s="3" t="s">
        <v>1836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</row>
    <row r="1858" spans="1:13" ht="46.8" x14ac:dyDescent="0.3">
      <c r="A1858" s="3" t="s">
        <v>1837</v>
      </c>
      <c r="B1858">
        <v>0</v>
      </c>
      <c r="C1858">
        <v>0</v>
      </c>
      <c r="D1858">
        <v>0</v>
      </c>
      <c r="E1858">
        <v>0</v>
      </c>
      <c r="F1858">
        <v>1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3" ht="31.2" x14ac:dyDescent="0.3">
      <c r="A1859" s="3" t="s">
        <v>1838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1</v>
      </c>
      <c r="I1859">
        <v>0</v>
      </c>
      <c r="J1859">
        <v>1</v>
      </c>
      <c r="K1859">
        <v>0</v>
      </c>
      <c r="L1859">
        <v>0</v>
      </c>
      <c r="M1859">
        <v>0</v>
      </c>
    </row>
    <row r="1860" spans="1:13" x14ac:dyDescent="0.3">
      <c r="A1860" s="3" t="s">
        <v>1839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 x14ac:dyDescent="0.3">
      <c r="A1861" s="3" t="s">
        <v>1840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</row>
    <row r="1862" spans="1:13" x14ac:dyDescent="0.3">
      <c r="A1862" s="3" t="s">
        <v>1841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 x14ac:dyDescent="0.3">
      <c r="A1863" s="3" t="s">
        <v>1842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3" x14ac:dyDescent="0.3">
      <c r="A1864" s="3" t="s">
        <v>1843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1:13" x14ac:dyDescent="0.3">
      <c r="A1865" s="3" t="s">
        <v>1844</v>
      </c>
      <c r="B1865">
        <v>0</v>
      </c>
      <c r="C1865">
        <v>0</v>
      </c>
      <c r="D1865">
        <v>0</v>
      </c>
      <c r="E1865">
        <v>0</v>
      </c>
      <c r="F1865">
        <v>1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 x14ac:dyDescent="0.3">
      <c r="A1866" s="3" t="s">
        <v>1845</v>
      </c>
      <c r="B1866">
        <v>0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 ht="46.8" x14ac:dyDescent="0.3">
      <c r="A1867" s="3" t="s">
        <v>1846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</row>
    <row r="1868" spans="1:13" ht="46.8" x14ac:dyDescent="0.3">
      <c r="A1868" s="3" t="s">
        <v>1847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 ht="46.8" x14ac:dyDescent="0.3">
      <c r="A1869" s="3" t="s">
        <v>1848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 ht="46.8" x14ac:dyDescent="0.3">
      <c r="A1870" s="3" t="s">
        <v>1849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 ht="46.8" x14ac:dyDescent="0.3">
      <c r="A1871" s="3" t="s">
        <v>1850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1:13" x14ac:dyDescent="0.3">
      <c r="A1872" s="3" t="s">
        <v>1851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</row>
    <row r="1873" spans="1:13" ht="31.2" x14ac:dyDescent="0.3">
      <c r="A1873" s="3" t="s">
        <v>1852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</row>
    <row r="1874" spans="1:13" ht="31.2" x14ac:dyDescent="0.3">
      <c r="A1874" s="3" t="s">
        <v>1853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 ht="31.2" x14ac:dyDescent="0.3">
      <c r="A1875" s="3" t="s">
        <v>1854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</row>
    <row r="1876" spans="1:13" ht="46.8" x14ac:dyDescent="0.3">
      <c r="A1876" s="3" t="s">
        <v>1855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</row>
    <row r="1877" spans="1:13" ht="31.2" x14ac:dyDescent="0.3">
      <c r="A1877" s="3" t="s">
        <v>1856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</row>
    <row r="1878" spans="1:13" ht="31.2" x14ac:dyDescent="0.3">
      <c r="A1878" s="3" t="s">
        <v>1857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</row>
    <row r="1879" spans="1:13" ht="31.2" x14ac:dyDescent="0.3">
      <c r="A1879" s="3" t="s">
        <v>1858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1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1:13" ht="46.8" x14ac:dyDescent="0.3">
      <c r="A1880" s="3" t="s">
        <v>1859</v>
      </c>
      <c r="B1880">
        <v>0</v>
      </c>
      <c r="C1880">
        <v>0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</row>
    <row r="1881" spans="1:13" ht="46.8" x14ac:dyDescent="0.3">
      <c r="A1881" s="3" t="s">
        <v>1860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</row>
    <row r="1882" spans="1:13" ht="31.2" x14ac:dyDescent="0.3">
      <c r="A1882" s="3" t="s">
        <v>1861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</row>
    <row r="1883" spans="1:13" ht="31.2" x14ac:dyDescent="0.3">
      <c r="A1883" s="3" t="s">
        <v>1862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1</v>
      </c>
    </row>
    <row r="1884" spans="1:13" ht="31.2" x14ac:dyDescent="0.3">
      <c r="A1884" s="3" t="s">
        <v>1863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 ht="31.2" x14ac:dyDescent="0.3">
      <c r="A1885" s="3" t="s">
        <v>1864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</row>
    <row r="1886" spans="1:13" ht="31.2" x14ac:dyDescent="0.3">
      <c r="A1886" s="3" t="s">
        <v>1865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</row>
    <row r="1887" spans="1:13" ht="31.2" x14ac:dyDescent="0.3">
      <c r="A1887" s="3" t="s">
        <v>1866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</row>
    <row r="1888" spans="1:13" ht="46.8" x14ac:dyDescent="0.3">
      <c r="A1888" s="3" t="s">
        <v>1867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</row>
    <row r="1889" spans="1:13" ht="31.2" x14ac:dyDescent="0.3">
      <c r="A1889" s="3" t="s">
        <v>1868</v>
      </c>
      <c r="B1889">
        <v>0</v>
      </c>
      <c r="C1889">
        <v>0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1</v>
      </c>
      <c r="J1889">
        <v>0</v>
      </c>
      <c r="K1889">
        <v>0</v>
      </c>
      <c r="L1889">
        <v>1</v>
      </c>
      <c r="M1889">
        <v>0</v>
      </c>
    </row>
    <row r="1890" spans="1:13" ht="31.2" x14ac:dyDescent="0.3">
      <c r="A1890" s="3" t="s">
        <v>1869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 ht="31.2" x14ac:dyDescent="0.3">
      <c r="A1891" s="3" t="s">
        <v>1870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</row>
    <row r="1892" spans="1:13" ht="31.2" x14ac:dyDescent="0.3">
      <c r="A1892" s="3" t="s">
        <v>1871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 x14ac:dyDescent="0.3">
      <c r="A1893" s="3" t="s">
        <v>1872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</row>
    <row r="1894" spans="1:13" x14ac:dyDescent="0.3">
      <c r="A1894" s="3" t="s">
        <v>1873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1:13" x14ac:dyDescent="0.3">
      <c r="A1895" s="3" t="s">
        <v>1874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 ht="31.2" x14ac:dyDescent="0.3">
      <c r="A1896" s="3" t="s">
        <v>1875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</row>
    <row r="1897" spans="1:13" ht="31.2" x14ac:dyDescent="0.3">
      <c r="A1897" s="3" t="s">
        <v>1876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</row>
    <row r="1898" spans="1:13" ht="31.2" x14ac:dyDescent="0.3">
      <c r="A1898" s="3" t="s">
        <v>1877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1:13" x14ac:dyDescent="0.3">
      <c r="A1899" s="3" t="s">
        <v>1878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</row>
    <row r="1900" spans="1:13" ht="31.2" x14ac:dyDescent="0.3">
      <c r="A1900" s="3" t="s">
        <v>1879</v>
      </c>
      <c r="B1900">
        <v>2</v>
      </c>
      <c r="C1900">
        <v>5</v>
      </c>
      <c r="D1900">
        <v>12</v>
      </c>
      <c r="E1900">
        <v>5</v>
      </c>
      <c r="F1900">
        <v>4</v>
      </c>
      <c r="G1900">
        <v>3</v>
      </c>
      <c r="H1900">
        <v>8</v>
      </c>
      <c r="I1900">
        <v>7</v>
      </c>
      <c r="J1900">
        <v>5</v>
      </c>
      <c r="K1900">
        <v>4</v>
      </c>
      <c r="L1900">
        <v>1</v>
      </c>
      <c r="M1900">
        <v>3</v>
      </c>
    </row>
    <row r="1901" spans="1:13" ht="31.2" x14ac:dyDescent="0.3">
      <c r="A1901" s="3" t="s">
        <v>1880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</v>
      </c>
      <c r="M1901">
        <v>0</v>
      </c>
    </row>
    <row r="1902" spans="1:13" ht="31.2" x14ac:dyDescent="0.3">
      <c r="A1902" s="3" t="s">
        <v>1881</v>
      </c>
      <c r="B1902">
        <v>1</v>
      </c>
      <c r="C1902">
        <v>0</v>
      </c>
      <c r="D1902">
        <v>1</v>
      </c>
      <c r="E1902">
        <v>2</v>
      </c>
      <c r="F1902">
        <v>1</v>
      </c>
      <c r="G1902">
        <v>1</v>
      </c>
      <c r="H1902">
        <v>2</v>
      </c>
      <c r="I1902">
        <v>1</v>
      </c>
      <c r="J1902">
        <v>2</v>
      </c>
      <c r="K1902">
        <v>0</v>
      </c>
      <c r="L1902">
        <v>1</v>
      </c>
      <c r="M1902">
        <v>0</v>
      </c>
    </row>
    <row r="1903" spans="1:13" x14ac:dyDescent="0.3">
      <c r="A1903" s="3" t="s">
        <v>1882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</row>
    <row r="1904" spans="1:13" x14ac:dyDescent="0.3">
      <c r="A1904" s="3" t="s">
        <v>1883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</row>
    <row r="1905" spans="1:13" ht="31.2" x14ac:dyDescent="0.3">
      <c r="A1905" s="3" t="s">
        <v>1884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1</v>
      </c>
      <c r="I1905">
        <v>0</v>
      </c>
      <c r="J1905">
        <v>0</v>
      </c>
      <c r="K1905">
        <v>0</v>
      </c>
      <c r="L1905">
        <v>0</v>
      </c>
      <c r="M1905">
        <v>0</v>
      </c>
    </row>
    <row r="1906" spans="1:13" ht="31.2" x14ac:dyDescent="0.3">
      <c r="A1906" s="3" t="s">
        <v>1885</v>
      </c>
      <c r="B1906">
        <v>0</v>
      </c>
      <c r="C1906">
        <v>2</v>
      </c>
      <c r="D1906">
        <v>2</v>
      </c>
      <c r="E1906">
        <v>1</v>
      </c>
      <c r="F1906">
        <v>3</v>
      </c>
      <c r="G1906">
        <v>1</v>
      </c>
      <c r="H1906">
        <v>0</v>
      </c>
      <c r="I1906">
        <v>2</v>
      </c>
      <c r="J1906">
        <v>2</v>
      </c>
      <c r="K1906">
        <v>2</v>
      </c>
      <c r="L1906">
        <v>2</v>
      </c>
      <c r="M1906">
        <v>2</v>
      </c>
    </row>
    <row r="1907" spans="1:13" x14ac:dyDescent="0.3">
      <c r="A1907" s="3" t="s">
        <v>1886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>
        <v>0</v>
      </c>
    </row>
    <row r="1908" spans="1:13" x14ac:dyDescent="0.3">
      <c r="A1908" s="3" t="s">
        <v>1887</v>
      </c>
      <c r="B1908">
        <v>0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 ht="31.2" x14ac:dyDescent="0.3">
      <c r="A1909" s="3" t="s">
        <v>1888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3" ht="31.2" x14ac:dyDescent="0.3">
      <c r="A1910" s="3" t="s">
        <v>1889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1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1</v>
      </c>
    </row>
    <row r="1911" spans="1:13" x14ac:dyDescent="0.3">
      <c r="A1911" s="3" t="s">
        <v>1890</v>
      </c>
      <c r="B1911">
        <v>0</v>
      </c>
      <c r="C1911">
        <v>0</v>
      </c>
      <c r="D1911">
        <v>0</v>
      </c>
      <c r="E1911">
        <v>1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1</v>
      </c>
      <c r="L1911">
        <v>2</v>
      </c>
      <c r="M1911">
        <v>2</v>
      </c>
    </row>
    <row r="1912" spans="1:13" x14ac:dyDescent="0.3">
      <c r="A1912" s="3" t="s">
        <v>1891</v>
      </c>
      <c r="B1912">
        <v>0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 x14ac:dyDescent="0.3">
      <c r="A1913" s="3" t="s">
        <v>1892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</row>
    <row r="1914" spans="1:13" x14ac:dyDescent="0.3">
      <c r="A1914" s="3" t="s">
        <v>1893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 x14ac:dyDescent="0.3">
      <c r="A1915" s="3" t="s">
        <v>1894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</row>
    <row r="1916" spans="1:13" x14ac:dyDescent="0.3">
      <c r="A1916" s="3" t="s">
        <v>1895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1</v>
      </c>
      <c r="K1916">
        <v>0</v>
      </c>
      <c r="L1916">
        <v>0</v>
      </c>
      <c r="M1916">
        <v>0</v>
      </c>
    </row>
    <row r="1917" spans="1:13" ht="46.8" x14ac:dyDescent="0.3">
      <c r="A1917" s="3" t="s">
        <v>1896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 ht="46.8" x14ac:dyDescent="0.3">
      <c r="A1918" s="3" t="s">
        <v>1897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 ht="46.8" x14ac:dyDescent="0.3">
      <c r="A1919" s="3" t="s">
        <v>1898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</row>
    <row r="1920" spans="1:13" ht="46.8" x14ac:dyDescent="0.3">
      <c r="A1920" s="3" t="s">
        <v>1899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 ht="46.8" x14ac:dyDescent="0.3">
      <c r="A1921" s="3" t="s">
        <v>1900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</row>
    <row r="1922" spans="1:13" ht="31.2" x14ac:dyDescent="0.3">
      <c r="A1922" s="3" t="s">
        <v>1901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</row>
    <row r="1923" spans="1:13" ht="46.8" x14ac:dyDescent="0.3">
      <c r="A1923" s="3" t="s">
        <v>1902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</row>
    <row r="1924" spans="1:13" ht="31.2" x14ac:dyDescent="0.3">
      <c r="A1924" s="3" t="s">
        <v>1903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</row>
    <row r="1925" spans="1:13" ht="31.2" x14ac:dyDescent="0.3">
      <c r="A1925" s="3" t="s">
        <v>1904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 ht="46.8" x14ac:dyDescent="0.3">
      <c r="A1926" s="3" t="s">
        <v>1905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</row>
    <row r="1927" spans="1:13" ht="31.2" x14ac:dyDescent="0.3">
      <c r="A1927" s="3" t="s">
        <v>1906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1:13" ht="31.2" x14ac:dyDescent="0.3">
      <c r="A1928" s="3" t="s">
        <v>1907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</row>
    <row r="1929" spans="1:13" x14ac:dyDescent="0.3">
      <c r="A1929" s="3" t="s">
        <v>1908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</row>
    <row r="1930" spans="1:13" ht="31.2" x14ac:dyDescent="0.3">
      <c r="A1930" s="3" t="s">
        <v>1909</v>
      </c>
      <c r="B1930">
        <v>0</v>
      </c>
      <c r="C1930">
        <v>1</v>
      </c>
      <c r="D1930">
        <v>0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 ht="31.2" x14ac:dyDescent="0.3">
      <c r="A1931" s="3" t="s">
        <v>1910</v>
      </c>
      <c r="B1931">
        <v>0</v>
      </c>
      <c r="C1931">
        <v>0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1</v>
      </c>
      <c r="L1931">
        <v>0</v>
      </c>
      <c r="M1931">
        <v>0</v>
      </c>
    </row>
    <row r="1932" spans="1:13" ht="31.2" x14ac:dyDescent="0.3">
      <c r="A1932" s="3" t="s">
        <v>1911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 ht="31.2" x14ac:dyDescent="0.3">
      <c r="A1933" s="3" t="s">
        <v>1912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 ht="31.2" x14ac:dyDescent="0.3">
      <c r="A1934" s="3" t="s">
        <v>1913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 ht="31.2" x14ac:dyDescent="0.3">
      <c r="A1935" s="3" t="s">
        <v>1914</v>
      </c>
      <c r="B1935">
        <v>0</v>
      </c>
      <c r="C1935">
        <v>0</v>
      </c>
      <c r="D1935">
        <v>0</v>
      </c>
      <c r="E1935">
        <v>2</v>
      </c>
      <c r="F1935">
        <v>2</v>
      </c>
      <c r="G1935">
        <v>0</v>
      </c>
      <c r="H1935">
        <v>1</v>
      </c>
      <c r="I1935">
        <v>1</v>
      </c>
      <c r="J1935">
        <v>0</v>
      </c>
      <c r="K1935">
        <v>0</v>
      </c>
      <c r="L1935">
        <v>0</v>
      </c>
      <c r="M1935">
        <v>1</v>
      </c>
    </row>
    <row r="1936" spans="1:13" ht="31.2" x14ac:dyDescent="0.3">
      <c r="A1936" s="3" t="s">
        <v>1915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</row>
    <row r="1937" spans="1:13" ht="31.2" x14ac:dyDescent="0.3">
      <c r="A1937" s="3" t="s">
        <v>1916</v>
      </c>
      <c r="B1937">
        <v>0</v>
      </c>
      <c r="C1937">
        <v>0</v>
      </c>
      <c r="D1937">
        <v>0</v>
      </c>
      <c r="E1937">
        <v>0</v>
      </c>
      <c r="F1937">
        <v>1</v>
      </c>
      <c r="G1937">
        <v>0</v>
      </c>
      <c r="H1937">
        <v>2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 ht="31.2" x14ac:dyDescent="0.3">
      <c r="A1938" s="3" t="s">
        <v>1917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</row>
    <row r="1939" spans="1:13" ht="31.2" x14ac:dyDescent="0.3">
      <c r="A1939" s="3" t="s">
        <v>1918</v>
      </c>
      <c r="B1939">
        <v>0</v>
      </c>
      <c r="C1939">
        <v>1</v>
      </c>
      <c r="D1939">
        <v>2</v>
      </c>
      <c r="E1939">
        <v>0</v>
      </c>
      <c r="F1939">
        <v>0</v>
      </c>
      <c r="G1939">
        <v>0</v>
      </c>
      <c r="H1939">
        <v>0</v>
      </c>
      <c r="I1939">
        <v>1</v>
      </c>
      <c r="J1939">
        <v>0</v>
      </c>
      <c r="K1939">
        <v>0</v>
      </c>
      <c r="L1939">
        <v>0</v>
      </c>
      <c r="M1939">
        <v>0</v>
      </c>
    </row>
    <row r="1940" spans="1:13" ht="31.2" x14ac:dyDescent="0.3">
      <c r="A1940" s="3" t="s">
        <v>1919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 ht="31.2" x14ac:dyDescent="0.3">
      <c r="A1941" s="3" t="s">
        <v>1920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 x14ac:dyDescent="0.3">
      <c r="A1942" s="3" t="s">
        <v>1921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 x14ac:dyDescent="0.3">
      <c r="A1943" s="3" t="s">
        <v>1922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 x14ac:dyDescent="0.3">
      <c r="A1944" s="3" t="s">
        <v>1923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</row>
    <row r="1945" spans="1:13" x14ac:dyDescent="0.3">
      <c r="A1945" s="3" t="s">
        <v>1924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</row>
    <row r="1946" spans="1:13" ht="31.2" x14ac:dyDescent="0.3">
      <c r="A1946" s="3" t="s">
        <v>1925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</row>
    <row r="1947" spans="1:13" x14ac:dyDescent="0.3">
      <c r="A1947" s="3" t="s">
        <v>1926</v>
      </c>
      <c r="B1947">
        <v>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 ht="31.2" x14ac:dyDescent="0.3">
      <c r="A1948" s="3" t="s">
        <v>1927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</row>
    <row r="1949" spans="1:13" ht="31.2" x14ac:dyDescent="0.3">
      <c r="A1949" s="3" t="s">
        <v>1928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</row>
    <row r="1950" spans="1:13" ht="31.2" x14ac:dyDescent="0.3">
      <c r="A1950" s="3" t="s">
        <v>1929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</row>
    <row r="1951" spans="1:13" x14ac:dyDescent="0.3">
      <c r="A1951" s="3" t="s">
        <v>1930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</row>
    <row r="1952" spans="1:13" x14ac:dyDescent="0.3">
      <c r="A1952" s="3" t="s">
        <v>1931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1:13" ht="31.2" x14ac:dyDescent="0.3">
      <c r="A1953" s="3" t="s">
        <v>1932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</row>
    <row r="1954" spans="1:13" ht="31.2" x14ac:dyDescent="0.3">
      <c r="A1954" s="3" t="s">
        <v>1933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</row>
    <row r="1955" spans="1:13" ht="31.2" x14ac:dyDescent="0.3">
      <c r="A1955" s="3" t="s">
        <v>1934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</row>
    <row r="1956" spans="1:13" ht="31.2" x14ac:dyDescent="0.3">
      <c r="A1956" s="3" t="s">
        <v>1935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 ht="31.2" x14ac:dyDescent="0.3">
      <c r="A1957" s="3" t="s">
        <v>1936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</row>
    <row r="1958" spans="1:13" ht="46.8" x14ac:dyDescent="0.3">
      <c r="A1958" s="3" t="s">
        <v>1937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1:13" ht="46.8" x14ac:dyDescent="0.3">
      <c r="A1959" s="3" t="s">
        <v>1938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</row>
    <row r="1960" spans="1:13" ht="62.4" x14ac:dyDescent="0.3">
      <c r="A1960" s="3" t="s">
        <v>1939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 ht="31.2" x14ac:dyDescent="0.3">
      <c r="A1961" s="3" t="s">
        <v>1940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1</v>
      </c>
      <c r="J1961">
        <v>1</v>
      </c>
      <c r="K1961">
        <v>0</v>
      </c>
      <c r="L1961">
        <v>0</v>
      </c>
      <c r="M1961">
        <v>0</v>
      </c>
    </row>
    <row r="1962" spans="1:13" x14ac:dyDescent="0.3">
      <c r="A1962" s="3" t="s">
        <v>1941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 ht="31.2" x14ac:dyDescent="0.3">
      <c r="A1963" s="3" t="s">
        <v>1942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 ht="31.2" x14ac:dyDescent="0.3">
      <c r="A1964" s="3" t="s">
        <v>1943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1</v>
      </c>
      <c r="H1964">
        <v>0</v>
      </c>
      <c r="I1964">
        <v>1</v>
      </c>
      <c r="J1964">
        <v>0</v>
      </c>
      <c r="K1964">
        <v>1</v>
      </c>
      <c r="L1964">
        <v>0</v>
      </c>
      <c r="M1964">
        <v>0</v>
      </c>
    </row>
    <row r="1965" spans="1:13" ht="31.2" x14ac:dyDescent="0.3">
      <c r="A1965" s="3" t="s">
        <v>1944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 ht="31.2" x14ac:dyDescent="0.3">
      <c r="A1966" s="3" t="s">
        <v>1945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 ht="31.2" x14ac:dyDescent="0.3">
      <c r="A1967" s="3" t="s">
        <v>1946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</row>
    <row r="1968" spans="1:13" ht="31.2" x14ac:dyDescent="0.3">
      <c r="A1968" s="3" t="s">
        <v>1947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1:13" ht="31.2" x14ac:dyDescent="0.3">
      <c r="A1969" s="3" t="s">
        <v>1948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1</v>
      </c>
      <c r="L1969">
        <v>0</v>
      </c>
      <c r="M1969">
        <v>0</v>
      </c>
    </row>
    <row r="1970" spans="1:13" x14ac:dyDescent="0.3">
      <c r="A1970" s="3" t="s">
        <v>1949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</row>
    <row r="1971" spans="1:13" ht="31.2" x14ac:dyDescent="0.3">
      <c r="A1971" s="3" t="s">
        <v>1950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</row>
    <row r="1972" spans="1:13" ht="31.2" x14ac:dyDescent="0.3">
      <c r="A1972" s="3" t="s">
        <v>1951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 ht="31.2" x14ac:dyDescent="0.3">
      <c r="A1973" s="3" t="s">
        <v>1952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</row>
    <row r="1974" spans="1:13" ht="31.2" x14ac:dyDescent="0.3">
      <c r="A1974" s="3" t="s">
        <v>1953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1:13" ht="46.8" x14ac:dyDescent="0.3">
      <c r="A1975" s="3" t="s">
        <v>1954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</row>
    <row r="1976" spans="1:13" ht="31.2" x14ac:dyDescent="0.3">
      <c r="A1976" s="3" t="s">
        <v>1955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</row>
    <row r="1977" spans="1:13" ht="31.2" x14ac:dyDescent="0.3">
      <c r="A1977" s="3" t="s">
        <v>1956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</row>
    <row r="1978" spans="1:13" ht="31.2" x14ac:dyDescent="0.3">
      <c r="A1978" s="3" t="s">
        <v>1957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 ht="31.2" x14ac:dyDescent="0.3">
      <c r="A1979" s="3" t="s">
        <v>1958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 ht="31.2" x14ac:dyDescent="0.3">
      <c r="A1980" s="3" t="s">
        <v>1959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 ht="31.2" x14ac:dyDescent="0.3">
      <c r="A1981" s="3" t="s">
        <v>1960</v>
      </c>
      <c r="B1981">
        <v>0</v>
      </c>
      <c r="C1981">
        <v>0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</row>
    <row r="1982" spans="1:13" ht="31.2" x14ac:dyDescent="0.3">
      <c r="A1982" s="3" t="s">
        <v>1961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</row>
    <row r="1983" spans="1:13" ht="31.2" x14ac:dyDescent="0.3">
      <c r="A1983" s="3" t="s">
        <v>1962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</row>
    <row r="1984" spans="1:13" ht="31.2" x14ac:dyDescent="0.3">
      <c r="A1984" s="3" t="s">
        <v>1963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 ht="46.8" x14ac:dyDescent="0.3">
      <c r="A1985" s="3" t="s">
        <v>1964</v>
      </c>
      <c r="B1985">
        <v>1</v>
      </c>
      <c r="C1985">
        <v>1</v>
      </c>
      <c r="D1985">
        <v>2</v>
      </c>
      <c r="E1985">
        <v>3</v>
      </c>
      <c r="F1985">
        <v>5</v>
      </c>
      <c r="G1985">
        <v>2</v>
      </c>
      <c r="H1985">
        <v>3</v>
      </c>
      <c r="I1985">
        <v>8</v>
      </c>
      <c r="J1985">
        <v>2</v>
      </c>
      <c r="K1985">
        <v>2</v>
      </c>
      <c r="L1985">
        <v>4</v>
      </c>
      <c r="M1985">
        <v>4</v>
      </c>
    </row>
    <row r="1986" spans="1:13" ht="46.8" x14ac:dyDescent="0.3">
      <c r="A1986" s="3" t="s">
        <v>1965</v>
      </c>
      <c r="B1986">
        <v>0</v>
      </c>
      <c r="C1986">
        <v>0</v>
      </c>
      <c r="D1986">
        <v>0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1:13" x14ac:dyDescent="0.3">
      <c r="A1987" s="3" t="s">
        <v>1966</v>
      </c>
      <c r="B1987">
        <v>0</v>
      </c>
      <c r="C1987">
        <v>0</v>
      </c>
      <c r="D1987">
        <v>1</v>
      </c>
      <c r="E1987">
        <v>0</v>
      </c>
      <c r="F1987">
        <v>1</v>
      </c>
      <c r="G1987">
        <v>1</v>
      </c>
      <c r="H1987">
        <v>0</v>
      </c>
      <c r="I1987">
        <v>0</v>
      </c>
      <c r="J1987">
        <v>2</v>
      </c>
      <c r="K1987">
        <v>1</v>
      </c>
      <c r="L1987">
        <v>0</v>
      </c>
      <c r="M1987">
        <v>0</v>
      </c>
    </row>
    <row r="1988" spans="1:13" x14ac:dyDescent="0.3">
      <c r="A1988" s="3" t="s">
        <v>1967</v>
      </c>
      <c r="B1988">
        <v>2</v>
      </c>
      <c r="C1988">
        <v>2</v>
      </c>
      <c r="D1988">
        <v>1</v>
      </c>
      <c r="E1988">
        <v>0</v>
      </c>
      <c r="F1988">
        <v>1</v>
      </c>
      <c r="G1988">
        <v>0</v>
      </c>
      <c r="H1988">
        <v>1</v>
      </c>
      <c r="I1988">
        <v>0</v>
      </c>
      <c r="J1988">
        <v>1</v>
      </c>
      <c r="K1988">
        <v>0</v>
      </c>
      <c r="L1988">
        <v>0</v>
      </c>
      <c r="M1988">
        <v>1</v>
      </c>
    </row>
    <row r="1989" spans="1:13" ht="46.8" x14ac:dyDescent="0.3">
      <c r="A1989" s="3" t="s">
        <v>1968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 ht="31.2" x14ac:dyDescent="0.3">
      <c r="A1990" s="3" t="s">
        <v>1969</v>
      </c>
      <c r="B1990">
        <v>0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 x14ac:dyDescent="0.3">
      <c r="A1991" s="3" t="s">
        <v>1970</v>
      </c>
      <c r="B1991">
        <v>0</v>
      </c>
      <c r="C1991">
        <v>0</v>
      </c>
      <c r="D1991">
        <v>3</v>
      </c>
      <c r="E1991">
        <v>1</v>
      </c>
      <c r="F1991">
        <v>2</v>
      </c>
      <c r="G1991">
        <v>1</v>
      </c>
      <c r="H1991">
        <v>0</v>
      </c>
      <c r="I1991">
        <v>2</v>
      </c>
      <c r="J1991">
        <v>1</v>
      </c>
      <c r="K1991">
        <v>0</v>
      </c>
      <c r="L1991">
        <v>2</v>
      </c>
      <c r="M1991">
        <v>0</v>
      </c>
    </row>
    <row r="1992" spans="1:13" ht="31.2" x14ac:dyDescent="0.3">
      <c r="A1992" s="3" t="s">
        <v>1971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</row>
    <row r="1993" spans="1:13" ht="31.2" x14ac:dyDescent="0.3">
      <c r="A1993" s="3" t="s">
        <v>1972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</row>
    <row r="1994" spans="1:13" ht="31.2" x14ac:dyDescent="0.3">
      <c r="A1994" s="3" t="s">
        <v>1973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</row>
    <row r="1995" spans="1:13" x14ac:dyDescent="0.3">
      <c r="A1995" s="3" t="s">
        <v>1974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1</v>
      </c>
      <c r="H1995">
        <v>1</v>
      </c>
      <c r="I1995">
        <v>0</v>
      </c>
      <c r="J1995">
        <v>0</v>
      </c>
      <c r="K1995">
        <v>1</v>
      </c>
      <c r="L1995">
        <v>0</v>
      </c>
      <c r="M1995">
        <v>0</v>
      </c>
    </row>
    <row r="1996" spans="1:13" ht="31.2" x14ac:dyDescent="0.3">
      <c r="A1996" s="3" t="s">
        <v>1975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</row>
    <row r="1997" spans="1:13" ht="31.2" x14ac:dyDescent="0.3">
      <c r="A1997" s="3" t="s">
        <v>1976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</row>
    <row r="1998" spans="1:13" ht="31.2" x14ac:dyDescent="0.3">
      <c r="A1998" s="5" t="s">
        <v>2085</v>
      </c>
      <c r="B1998" s="6">
        <f>SUM(B1999:B2082)</f>
        <v>43</v>
      </c>
      <c r="C1998" s="6">
        <f t="shared" ref="C1998:M1998" si="21">SUM(C1999:C2082)</f>
        <v>25</v>
      </c>
      <c r="D1998" s="6">
        <f t="shared" si="21"/>
        <v>41</v>
      </c>
      <c r="E1998" s="6">
        <f t="shared" si="21"/>
        <v>27</v>
      </c>
      <c r="F1998" s="6">
        <f t="shared" si="21"/>
        <v>30</v>
      </c>
      <c r="G1998" s="6">
        <f t="shared" si="21"/>
        <v>35</v>
      </c>
      <c r="H1998" s="6">
        <f t="shared" si="21"/>
        <v>32</v>
      </c>
      <c r="I1998" s="6">
        <f t="shared" si="21"/>
        <v>42</v>
      </c>
      <c r="J1998" s="6">
        <f t="shared" si="21"/>
        <v>35</v>
      </c>
      <c r="K1998" s="6">
        <f t="shared" si="21"/>
        <v>23</v>
      </c>
      <c r="L1998" s="6">
        <f t="shared" si="21"/>
        <v>18</v>
      </c>
      <c r="M1998" s="6">
        <f t="shared" si="21"/>
        <v>22</v>
      </c>
    </row>
    <row r="1999" spans="1:13" ht="31.2" x14ac:dyDescent="0.3">
      <c r="A1999" s="3" t="s">
        <v>1977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1</v>
      </c>
      <c r="K1999">
        <v>1</v>
      </c>
      <c r="L1999">
        <v>0</v>
      </c>
      <c r="M1999">
        <v>0</v>
      </c>
    </row>
    <row r="2000" spans="1:13" ht="31.2" x14ac:dyDescent="0.3">
      <c r="A2000" s="3" t="s">
        <v>1978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</row>
    <row r="2001" spans="1:13" ht="31.2" x14ac:dyDescent="0.3">
      <c r="A2001" s="3" t="s">
        <v>1979</v>
      </c>
      <c r="B2001">
        <v>3</v>
      </c>
      <c r="C2001">
        <v>0</v>
      </c>
      <c r="D2001">
        <v>0</v>
      </c>
      <c r="E2001">
        <v>0</v>
      </c>
      <c r="F2001">
        <v>3</v>
      </c>
      <c r="G2001">
        <v>2</v>
      </c>
      <c r="H2001">
        <v>1</v>
      </c>
      <c r="I2001">
        <v>1</v>
      </c>
      <c r="J2001">
        <v>1</v>
      </c>
      <c r="K2001">
        <v>0</v>
      </c>
      <c r="L2001">
        <v>0</v>
      </c>
      <c r="M2001">
        <v>0</v>
      </c>
    </row>
    <row r="2002" spans="1:13" ht="31.2" x14ac:dyDescent="0.3">
      <c r="A2002" s="3" t="s">
        <v>1980</v>
      </c>
      <c r="B2002">
        <v>14</v>
      </c>
      <c r="C2002">
        <v>10</v>
      </c>
      <c r="D2002">
        <v>9</v>
      </c>
      <c r="E2002">
        <v>9</v>
      </c>
      <c r="F2002">
        <v>6</v>
      </c>
      <c r="G2002">
        <v>13</v>
      </c>
      <c r="H2002">
        <v>7</v>
      </c>
      <c r="I2002">
        <v>8</v>
      </c>
      <c r="J2002">
        <v>5</v>
      </c>
      <c r="K2002">
        <v>6</v>
      </c>
      <c r="L2002">
        <v>4</v>
      </c>
      <c r="M2002">
        <v>5</v>
      </c>
    </row>
    <row r="2003" spans="1:13" x14ac:dyDescent="0.3">
      <c r="A2003" s="3" t="s">
        <v>1981</v>
      </c>
      <c r="B2003">
        <v>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2</v>
      </c>
      <c r="I2003">
        <v>2</v>
      </c>
      <c r="J2003">
        <v>1</v>
      </c>
      <c r="K2003">
        <v>0</v>
      </c>
      <c r="L2003">
        <v>1</v>
      </c>
      <c r="M2003">
        <v>0</v>
      </c>
    </row>
    <row r="2004" spans="1:13" ht="31.2" x14ac:dyDescent="0.3">
      <c r="A2004" s="3" t="s">
        <v>1982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 ht="31.2" x14ac:dyDescent="0.3">
      <c r="A2005" s="3" t="s">
        <v>1983</v>
      </c>
      <c r="B2005">
        <v>0</v>
      </c>
      <c r="C2005">
        <v>0</v>
      </c>
      <c r="D2005">
        <v>0</v>
      </c>
      <c r="E2005">
        <v>0</v>
      </c>
      <c r="F2005">
        <v>1</v>
      </c>
      <c r="G2005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1</v>
      </c>
    </row>
    <row r="2006" spans="1:13" ht="31.2" x14ac:dyDescent="0.3">
      <c r="A2006" s="3" t="s">
        <v>1984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 ht="31.2" x14ac:dyDescent="0.3">
      <c r="A2007" s="3" t="s">
        <v>1985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</row>
    <row r="2008" spans="1:13" ht="31.2" x14ac:dyDescent="0.3">
      <c r="A2008" s="3" t="s">
        <v>1986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 ht="31.2" x14ac:dyDescent="0.3">
      <c r="A2009" s="3" t="s">
        <v>1987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 x14ac:dyDescent="0.3">
      <c r="A2010" s="3" t="s">
        <v>1988</v>
      </c>
      <c r="B2010">
        <v>0</v>
      </c>
      <c r="C2010">
        <v>2</v>
      </c>
      <c r="D2010">
        <v>1</v>
      </c>
      <c r="E2010">
        <v>2</v>
      </c>
      <c r="F2010">
        <v>0</v>
      </c>
      <c r="G2010">
        <v>3</v>
      </c>
      <c r="H2010">
        <v>0</v>
      </c>
      <c r="I2010">
        <v>4</v>
      </c>
      <c r="J2010">
        <v>3</v>
      </c>
      <c r="K2010">
        <v>1</v>
      </c>
      <c r="L2010">
        <v>1</v>
      </c>
      <c r="M2010">
        <v>1</v>
      </c>
    </row>
    <row r="2011" spans="1:13" ht="31.2" x14ac:dyDescent="0.3">
      <c r="A2011" s="3" t="s">
        <v>1989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</row>
    <row r="2012" spans="1:13" x14ac:dyDescent="0.3">
      <c r="A2012" s="3" t="s">
        <v>1990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</row>
    <row r="2013" spans="1:13" ht="31.2" x14ac:dyDescent="0.3">
      <c r="A2013" s="3" t="s">
        <v>1991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</row>
    <row r="2014" spans="1:13" ht="31.2" x14ac:dyDescent="0.3">
      <c r="A2014" s="3" t="s">
        <v>1992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3" ht="31.2" x14ac:dyDescent="0.3">
      <c r="A2015" s="3" t="s">
        <v>1993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 ht="31.2" x14ac:dyDescent="0.3">
      <c r="A2016" s="3" t="s">
        <v>1994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</row>
    <row r="2017" spans="1:13" ht="31.2" x14ac:dyDescent="0.3">
      <c r="A2017" s="3" t="s">
        <v>1995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</row>
    <row r="2018" spans="1:13" x14ac:dyDescent="0.3">
      <c r="A2018" s="3" t="s">
        <v>1996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</row>
    <row r="2019" spans="1:13" x14ac:dyDescent="0.3">
      <c r="A2019" s="3" t="s">
        <v>1997</v>
      </c>
      <c r="B2019">
        <v>0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</row>
    <row r="2020" spans="1:13" x14ac:dyDescent="0.3">
      <c r="A2020" s="3" t="s">
        <v>1998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</row>
    <row r="2021" spans="1:13" x14ac:dyDescent="0.3">
      <c r="A2021" s="3" t="s">
        <v>1999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</row>
    <row r="2022" spans="1:13" x14ac:dyDescent="0.3">
      <c r="A2022" s="3" t="s">
        <v>2000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</row>
    <row r="2023" spans="1:13" x14ac:dyDescent="0.3">
      <c r="A2023" s="3" t="s">
        <v>2001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</row>
    <row r="2024" spans="1:13" x14ac:dyDescent="0.3">
      <c r="A2024" s="3" t="s">
        <v>2002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</row>
    <row r="2025" spans="1:13" x14ac:dyDescent="0.3">
      <c r="A2025" s="3" t="s">
        <v>2003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</row>
    <row r="2026" spans="1:13" x14ac:dyDescent="0.3">
      <c r="A2026" s="3" t="s">
        <v>2004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</row>
    <row r="2027" spans="1:13" x14ac:dyDescent="0.3">
      <c r="A2027" s="3" t="s">
        <v>2005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</row>
    <row r="2028" spans="1:13" ht="31.2" x14ac:dyDescent="0.3">
      <c r="A2028" s="3" t="s">
        <v>2006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1:13" x14ac:dyDescent="0.3">
      <c r="A2029" s="3" t="s">
        <v>2007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3" x14ac:dyDescent="0.3">
      <c r="A2030" s="3" t="s">
        <v>2008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1</v>
      </c>
      <c r="K2030">
        <v>0</v>
      </c>
      <c r="L2030">
        <v>0</v>
      </c>
      <c r="M2030">
        <v>0</v>
      </c>
    </row>
    <row r="2031" spans="1:13" ht="31.2" x14ac:dyDescent="0.3">
      <c r="A2031" s="3" t="s">
        <v>2009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</row>
    <row r="2032" spans="1:13" x14ac:dyDescent="0.3">
      <c r="A2032" s="3" t="s">
        <v>2010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</row>
    <row r="2033" spans="1:13" x14ac:dyDescent="0.3">
      <c r="A2033" s="3" t="s">
        <v>2011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</row>
    <row r="2034" spans="1:13" ht="31.2" x14ac:dyDescent="0.3">
      <c r="A2034" s="3" t="s">
        <v>2012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1:13" x14ac:dyDescent="0.3">
      <c r="A2035" s="3" t="s">
        <v>2013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3" x14ac:dyDescent="0.3">
      <c r="A2036" s="3" t="s">
        <v>2014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1:13" x14ac:dyDescent="0.3">
      <c r="A2037" s="3" t="s">
        <v>2015</v>
      </c>
      <c r="B2037">
        <v>1</v>
      </c>
      <c r="C2037">
        <v>2</v>
      </c>
      <c r="D2037">
        <v>2</v>
      </c>
      <c r="E2037">
        <v>3</v>
      </c>
      <c r="F2037">
        <v>0</v>
      </c>
      <c r="G2037">
        <v>1</v>
      </c>
      <c r="H2037">
        <v>3</v>
      </c>
      <c r="I2037">
        <v>1</v>
      </c>
      <c r="J2037">
        <v>1</v>
      </c>
      <c r="K2037">
        <v>1</v>
      </c>
      <c r="L2037">
        <v>1</v>
      </c>
      <c r="M2037">
        <v>2</v>
      </c>
    </row>
    <row r="2038" spans="1:13" x14ac:dyDescent="0.3">
      <c r="A2038" s="3" t="s">
        <v>2016</v>
      </c>
      <c r="B2038">
        <v>4</v>
      </c>
      <c r="C2038">
        <v>1</v>
      </c>
      <c r="D2038">
        <v>2</v>
      </c>
      <c r="E2038">
        <v>1</v>
      </c>
      <c r="F2038">
        <v>1</v>
      </c>
      <c r="G2038">
        <v>2</v>
      </c>
      <c r="H2038">
        <v>2</v>
      </c>
      <c r="I2038">
        <v>4</v>
      </c>
      <c r="J2038">
        <v>0</v>
      </c>
      <c r="K2038">
        <v>1</v>
      </c>
      <c r="L2038">
        <v>1</v>
      </c>
      <c r="M2038">
        <v>1</v>
      </c>
    </row>
    <row r="2039" spans="1:13" x14ac:dyDescent="0.3">
      <c r="A2039" s="3" t="s">
        <v>2017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</row>
    <row r="2040" spans="1:13" ht="31.2" x14ac:dyDescent="0.3">
      <c r="A2040" s="3" t="s">
        <v>2018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</row>
    <row r="2041" spans="1:13" x14ac:dyDescent="0.3">
      <c r="A2041" s="3" t="s">
        <v>2019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</row>
    <row r="2042" spans="1:13" x14ac:dyDescent="0.3">
      <c r="A2042" s="3" t="s">
        <v>2020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1:13" ht="31.2" x14ac:dyDescent="0.3">
      <c r="A2043" s="3" t="s">
        <v>2021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</row>
    <row r="2044" spans="1:13" x14ac:dyDescent="0.3">
      <c r="A2044" s="3" t="s">
        <v>2022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</row>
    <row r="2045" spans="1:13" ht="31.2" x14ac:dyDescent="0.3">
      <c r="A2045" s="3" t="s">
        <v>2023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</row>
    <row r="2046" spans="1:13" ht="31.2" x14ac:dyDescent="0.3">
      <c r="A2046" s="3" t="s">
        <v>2024</v>
      </c>
      <c r="B2046">
        <v>8</v>
      </c>
      <c r="C2046">
        <v>3</v>
      </c>
      <c r="D2046">
        <v>5</v>
      </c>
      <c r="E2046">
        <v>5</v>
      </c>
      <c r="F2046">
        <v>5</v>
      </c>
      <c r="G2046">
        <v>1</v>
      </c>
      <c r="H2046">
        <v>3</v>
      </c>
      <c r="I2046">
        <v>4</v>
      </c>
      <c r="J2046">
        <v>2</v>
      </c>
      <c r="K2046">
        <v>4</v>
      </c>
      <c r="L2046">
        <v>2</v>
      </c>
      <c r="M2046">
        <v>5</v>
      </c>
    </row>
    <row r="2047" spans="1:13" x14ac:dyDescent="0.3">
      <c r="A2047" s="3" t="s">
        <v>2025</v>
      </c>
      <c r="B2047">
        <v>0</v>
      </c>
      <c r="C2047">
        <v>1</v>
      </c>
      <c r="D2047">
        <v>1</v>
      </c>
      <c r="E2047">
        <v>1</v>
      </c>
      <c r="F2047">
        <v>2</v>
      </c>
      <c r="G2047">
        <v>3</v>
      </c>
      <c r="H2047">
        <v>0</v>
      </c>
      <c r="I2047">
        <v>0</v>
      </c>
      <c r="J2047">
        <v>0</v>
      </c>
      <c r="K2047">
        <v>1</v>
      </c>
      <c r="L2047">
        <v>2</v>
      </c>
      <c r="M2047">
        <v>0</v>
      </c>
    </row>
    <row r="2048" spans="1:13" x14ac:dyDescent="0.3">
      <c r="A2048" s="3" t="s">
        <v>2026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</row>
    <row r="2049" spans="1:13" ht="31.2" x14ac:dyDescent="0.3">
      <c r="A2049" s="3" t="s">
        <v>2027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</row>
    <row r="2050" spans="1:13" x14ac:dyDescent="0.3">
      <c r="A2050" s="3" t="s">
        <v>2028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</row>
    <row r="2051" spans="1:13" ht="31.2" x14ac:dyDescent="0.3">
      <c r="A2051" s="3" t="s">
        <v>2029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</row>
    <row r="2052" spans="1:13" ht="31.2" x14ac:dyDescent="0.3">
      <c r="A2052" s="3" t="s">
        <v>2030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ht="31.2" x14ac:dyDescent="0.3">
      <c r="A2053" s="3" t="s">
        <v>2031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</row>
    <row r="2054" spans="1:13" ht="31.2" x14ac:dyDescent="0.3">
      <c r="A2054" s="3" t="s">
        <v>2032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</row>
    <row r="2055" spans="1:13" ht="31.2" x14ac:dyDescent="0.3">
      <c r="A2055" s="3" t="s">
        <v>2033</v>
      </c>
      <c r="B2055">
        <v>0</v>
      </c>
      <c r="C2055">
        <v>0</v>
      </c>
      <c r="D2055">
        <v>0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</row>
    <row r="2056" spans="1:13" ht="46.8" x14ac:dyDescent="0.3">
      <c r="A2056" s="3" t="s">
        <v>2034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3" ht="46.8" x14ac:dyDescent="0.3">
      <c r="A2057" s="3" t="s">
        <v>2035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</row>
    <row r="2058" spans="1:13" x14ac:dyDescent="0.3">
      <c r="A2058" s="3" t="s">
        <v>2036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</row>
    <row r="2059" spans="1:13" ht="31.2" x14ac:dyDescent="0.3">
      <c r="A2059" s="3" t="s">
        <v>2037</v>
      </c>
      <c r="B2059">
        <v>4</v>
      </c>
      <c r="C2059">
        <v>1</v>
      </c>
      <c r="D2059">
        <v>11</v>
      </c>
      <c r="E2059">
        <v>3</v>
      </c>
      <c r="F2059">
        <v>5</v>
      </c>
      <c r="G2059">
        <v>6</v>
      </c>
      <c r="H2059">
        <v>7</v>
      </c>
      <c r="I2059">
        <v>9</v>
      </c>
      <c r="J2059">
        <v>9</v>
      </c>
      <c r="K2059">
        <v>5</v>
      </c>
      <c r="L2059">
        <v>2</v>
      </c>
      <c r="M2059">
        <v>5</v>
      </c>
    </row>
    <row r="2060" spans="1:13" ht="31.2" x14ac:dyDescent="0.3">
      <c r="A2060" s="3" t="s">
        <v>2038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</row>
    <row r="2061" spans="1:13" ht="31.2" x14ac:dyDescent="0.3">
      <c r="A2061" s="3" t="s">
        <v>2039</v>
      </c>
      <c r="B2061">
        <v>0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</row>
    <row r="2062" spans="1:13" ht="31.2" x14ac:dyDescent="0.3">
      <c r="A2062" s="3" t="s">
        <v>2040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3" x14ac:dyDescent="0.3">
      <c r="A2063" s="3" t="s">
        <v>2041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</row>
    <row r="2064" spans="1:13" ht="31.2" x14ac:dyDescent="0.3">
      <c r="A2064" s="3" t="s">
        <v>2042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</row>
    <row r="2065" spans="1:13" ht="31.2" x14ac:dyDescent="0.3">
      <c r="A2065" s="3" t="s">
        <v>2043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</row>
    <row r="2066" spans="1:13" x14ac:dyDescent="0.3">
      <c r="A2066" s="3" t="s">
        <v>2044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</row>
    <row r="2067" spans="1:13" x14ac:dyDescent="0.3">
      <c r="A2067" s="3" t="s">
        <v>2045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</row>
    <row r="2068" spans="1:13" x14ac:dyDescent="0.3">
      <c r="A2068" s="3" t="s">
        <v>2046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</row>
    <row r="2069" spans="1:13" x14ac:dyDescent="0.3">
      <c r="A2069" s="3" t="s">
        <v>2047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1</v>
      </c>
      <c r="I2069">
        <v>0</v>
      </c>
      <c r="J2069">
        <v>0</v>
      </c>
      <c r="K2069">
        <v>0</v>
      </c>
      <c r="L2069">
        <v>0</v>
      </c>
      <c r="M2069">
        <v>0</v>
      </c>
    </row>
    <row r="2070" spans="1:13" x14ac:dyDescent="0.3">
      <c r="A2070" s="3" t="s">
        <v>2048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</row>
    <row r="2071" spans="1:13" ht="31.2" x14ac:dyDescent="0.3">
      <c r="A2071" s="3" t="s">
        <v>2049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</row>
    <row r="2072" spans="1:13" x14ac:dyDescent="0.3">
      <c r="A2072" s="3" t="s">
        <v>2050</v>
      </c>
      <c r="B2072">
        <v>1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1</v>
      </c>
      <c r="K2072">
        <v>0</v>
      </c>
      <c r="L2072">
        <v>0</v>
      </c>
      <c r="M2072">
        <v>0</v>
      </c>
    </row>
    <row r="2073" spans="1:13" ht="31.2" x14ac:dyDescent="0.3">
      <c r="A2073" s="3" t="s">
        <v>2051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</row>
    <row r="2074" spans="1:13" ht="31.2" x14ac:dyDescent="0.3">
      <c r="A2074" s="3" t="s">
        <v>2052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1:13" x14ac:dyDescent="0.3">
      <c r="A2075" s="3" t="s">
        <v>2053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</row>
    <row r="2076" spans="1:13" x14ac:dyDescent="0.3">
      <c r="A2076" s="3" t="s">
        <v>2054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</row>
    <row r="2077" spans="1:13" x14ac:dyDescent="0.3">
      <c r="A2077" s="3" t="s">
        <v>2055</v>
      </c>
      <c r="B2077">
        <v>1</v>
      </c>
      <c r="C2077">
        <v>0</v>
      </c>
      <c r="D2077">
        <v>1</v>
      </c>
      <c r="E2077">
        <v>1</v>
      </c>
      <c r="F2077">
        <v>1</v>
      </c>
      <c r="G2077">
        <v>0</v>
      </c>
      <c r="H2077">
        <v>0</v>
      </c>
      <c r="I2077">
        <v>0</v>
      </c>
      <c r="J2077">
        <v>1</v>
      </c>
      <c r="K2077">
        <v>0</v>
      </c>
      <c r="L2077">
        <v>0</v>
      </c>
      <c r="M2077">
        <v>1</v>
      </c>
    </row>
    <row r="2078" spans="1:13" ht="31.2" x14ac:dyDescent="0.3">
      <c r="A2078" s="3" t="s">
        <v>2056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1:13" x14ac:dyDescent="0.3">
      <c r="A2079" s="3" t="s">
        <v>2057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1</v>
      </c>
      <c r="M2079">
        <v>0</v>
      </c>
    </row>
    <row r="2080" spans="1:13" x14ac:dyDescent="0.3">
      <c r="A2080" s="3" t="s">
        <v>2058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</row>
    <row r="2081" spans="1:13" x14ac:dyDescent="0.3">
      <c r="A2081" s="3" t="s">
        <v>2059</v>
      </c>
      <c r="B2081">
        <v>5</v>
      </c>
      <c r="C2081">
        <v>2</v>
      </c>
      <c r="D2081">
        <v>9</v>
      </c>
      <c r="E2081">
        <v>1</v>
      </c>
      <c r="F2081">
        <v>6</v>
      </c>
      <c r="G2081">
        <v>2</v>
      </c>
      <c r="H2081">
        <v>6</v>
      </c>
      <c r="I2081">
        <v>8</v>
      </c>
      <c r="J2081">
        <v>9</v>
      </c>
      <c r="K2081">
        <v>3</v>
      </c>
      <c r="L2081">
        <v>3</v>
      </c>
      <c r="M2081">
        <v>1</v>
      </c>
    </row>
    <row r="2082" spans="1:13" ht="31.2" x14ac:dyDescent="0.3">
      <c r="A2082" s="3" t="s">
        <v>2060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</row>
    <row r="2083" spans="1:13" x14ac:dyDescent="0.3">
      <c r="A2083" s="5" t="s">
        <v>2061</v>
      </c>
      <c r="B2083" s="9">
        <v>0</v>
      </c>
      <c r="C2083" s="9">
        <v>0</v>
      </c>
      <c r="D2083" s="9">
        <v>0</v>
      </c>
      <c r="E2083" s="9">
        <v>0</v>
      </c>
      <c r="F2083" s="9">
        <v>0</v>
      </c>
      <c r="G2083" s="9">
        <v>0</v>
      </c>
      <c r="H2083" s="9">
        <v>0</v>
      </c>
      <c r="I2083" s="9">
        <v>0</v>
      </c>
      <c r="J2083" s="9">
        <v>0</v>
      </c>
      <c r="K2083" s="9">
        <v>0</v>
      </c>
      <c r="L2083" s="9">
        <v>0</v>
      </c>
      <c r="M2083" s="9">
        <v>0</v>
      </c>
    </row>
    <row r="2084" spans="1:13" x14ac:dyDescent="0.3">
      <c r="A2084" s="5" t="s">
        <v>14</v>
      </c>
      <c r="B2084" s="9">
        <v>0</v>
      </c>
      <c r="C2084" s="9">
        <v>0</v>
      </c>
      <c r="D2084" s="9">
        <v>0</v>
      </c>
      <c r="E2084" s="9">
        <v>0</v>
      </c>
      <c r="F2084" s="9">
        <v>0</v>
      </c>
      <c r="G2084" s="9">
        <v>0</v>
      </c>
      <c r="H2084" s="9">
        <v>0</v>
      </c>
      <c r="I2084" s="9">
        <v>0</v>
      </c>
      <c r="J2084" s="9">
        <v>0</v>
      </c>
      <c r="K2084" s="9">
        <v>0</v>
      </c>
      <c r="L2084" s="9">
        <v>0</v>
      </c>
      <c r="M2084" s="9">
        <v>0</v>
      </c>
    </row>
    <row r="2085" spans="1:13" x14ac:dyDescent="0.3">
      <c r="A2085" s="5" t="s">
        <v>15</v>
      </c>
      <c r="B2085" s="9">
        <v>114</v>
      </c>
      <c r="C2085" s="9">
        <v>134</v>
      </c>
      <c r="D2085" s="9">
        <v>208</v>
      </c>
      <c r="E2085" s="9">
        <v>162</v>
      </c>
      <c r="F2085" s="9">
        <v>196</v>
      </c>
      <c r="G2085" s="9">
        <v>201</v>
      </c>
      <c r="H2085" s="9">
        <v>209</v>
      </c>
      <c r="I2085" s="9">
        <v>190</v>
      </c>
      <c r="J2085" s="9">
        <v>211</v>
      </c>
      <c r="K2085" s="9">
        <v>154</v>
      </c>
      <c r="L2085" s="9">
        <v>175</v>
      </c>
      <c r="M2085" s="9">
        <v>154</v>
      </c>
    </row>
    <row r="2088" spans="1:13" x14ac:dyDescent="0.3">
      <c r="A2088" s="3" t="s">
        <v>2062</v>
      </c>
    </row>
    <row r="2089" spans="1:13" ht="31.2" x14ac:dyDescent="0.3">
      <c r="A2089" s="3" t="s">
        <v>2063</v>
      </c>
    </row>
    <row r="2090" spans="1:13" x14ac:dyDescent="0.3">
      <c r="A2090" s="3" t="s">
        <v>2064</v>
      </c>
    </row>
  </sheetData>
  <mergeCells count="1">
    <mergeCell ref="A12:M12"/>
  </mergeCells>
  <pageMargins left="0.51181102362204722" right="0.51181102362204722" top="0.78740157480314965" bottom="0.78740157480314965" header="0.31496062992125984" footer="0.31496062992125984"/>
  <pageSetup scale="4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novo csv b91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Oliveira Martins - SEC_PREV</dc:creator>
  <cp:lastModifiedBy>Joao Vitor Pinheiro Bezerra</cp:lastModifiedBy>
  <cp:lastPrinted>2018-03-01T13:45:05Z</cp:lastPrinted>
  <dcterms:created xsi:type="dcterms:W3CDTF">2018-03-01T12:31:20Z</dcterms:created>
  <dcterms:modified xsi:type="dcterms:W3CDTF">2018-03-07T20:24:49Z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