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diaz\Dropbox\Research\Papers\ONGOING_aa SMCE at SONGS (Journal of Environmental Management)\01-analysis\songs-evaluation-tool-master-6\"/>
    </mc:Choice>
  </mc:AlternateContent>
  <xr:revisionPtr revIDLastSave="0" documentId="13_ncr:1_{D6E6662E-F7AB-4198-A4BD-66B9930DF19E}" xr6:coauthVersionLast="44" xr6:coauthVersionMax="44" xr10:uidLastSave="{00000000-0000-0000-0000-000000000000}"/>
  <bookViews>
    <workbookView xWindow="-120" yWindow="-120" windowWidth="29040" windowHeight="15990" tabRatio="699" xr2:uid="{00000000-000D-0000-FFFF-FFFF00000000}"/>
  </bookViews>
  <sheets>
    <sheet name="IMPACT-SOC" sheetId="1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François Diaz-Maurin</author>
  </authors>
  <commentList>
    <comment ref="AE3" authorId="0" shapeId="0" xr:uid="{00000000-0006-0000-0000-000001000000}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AF3" authorId="0" shapeId="0" xr:uid="{00000000-0006-0000-0000-000002000000}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AG3" authorId="0" shapeId="0" xr:uid="{00000000-0006-0000-0000-000003000000}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<sst xmlns="http://schemas.openxmlformats.org/spreadsheetml/2006/main" count="87" uniqueCount="51">
  <si>
    <t>Unit</t>
  </si>
  <si>
    <t>Direction</t>
  </si>
  <si>
    <t>Safety</t>
  </si>
  <si>
    <t>Economic</t>
  </si>
  <si>
    <t>minimize</t>
  </si>
  <si>
    <t>BAU</t>
  </si>
  <si>
    <t>M$</t>
  </si>
  <si>
    <t>Criterion</t>
  </si>
  <si>
    <t>Total cost of transport</t>
  </si>
  <si>
    <t>mean</t>
  </si>
  <si>
    <t>min</t>
  </si>
  <si>
    <t>max</t>
  </si>
  <si>
    <t>Years</t>
  </si>
  <si>
    <t>B$-year</t>
  </si>
  <si>
    <t>Correlation</t>
  </si>
  <si>
    <t>IN-STATE INTERIM</t>
  </si>
  <si>
    <t>OFF-STATE INTERIM</t>
  </si>
  <si>
    <t>IN-STATE DIRECT DISPOSAL</t>
  </si>
  <si>
    <t>OFF-STATE DIRECT DISPOSAL</t>
  </si>
  <si>
    <t>IN-STATE INTERIM &amp; DISPOSAL</t>
  </si>
  <si>
    <t>OFF-STATE INTERIM &amp; DISPOSAL</t>
  </si>
  <si>
    <t>IN-STATE INTERIM &amp; OFF-STATE DISP</t>
  </si>
  <si>
    <t>Multi-criteria impact matrix of long-term storage options at SONGS - Societal view</t>
  </si>
  <si>
    <t>2.1</t>
  </si>
  <si>
    <t>2.2</t>
  </si>
  <si>
    <t>2.4</t>
  </si>
  <si>
    <t>2.5</t>
  </si>
  <si>
    <t>2.6</t>
  </si>
  <si>
    <t>2.7</t>
  </si>
  <si>
    <t>2.9</t>
  </si>
  <si>
    <t>2.10</t>
  </si>
  <si>
    <t>Ci-person-year (x10^15)</t>
  </si>
  <si>
    <t>Ci-year (x10^10)</t>
  </si>
  <si>
    <t>Duration of storage in California until in-state disposal or transport off state (after 2020)</t>
  </si>
  <si>
    <t>ID</t>
  </si>
  <si>
    <t>Category</t>
  </si>
  <si>
    <t>Duration of onsite storage at SONGS (after 2020)</t>
  </si>
  <si>
    <t>Duration of isolation in a geologic disposal facility (before 2220)</t>
  </si>
  <si>
    <t>maximize</t>
  </si>
  <si>
    <t>Public radiation exposure risk during onsite storage at SONGS</t>
  </si>
  <si>
    <t>Public radiation exposure risk during storage in California</t>
  </si>
  <si>
    <t>Public dose during transport</t>
  </si>
  <si>
    <t>mrem</t>
  </si>
  <si>
    <t>Total cost of onsite storage at SONGS</t>
  </si>
  <si>
    <t>Total cost of interim storage and/or disposal in California</t>
  </si>
  <si>
    <t>Total economic impact compensation during storage in California</t>
  </si>
  <si>
    <t>Financial risk from postponed investment costs of disposal (incl. repository closure)</t>
  </si>
  <si>
    <t>Binary</t>
  </si>
  <si>
    <t>Indifference threshold</t>
  </si>
  <si>
    <t># of samples</t>
  </si>
  <si>
    <t>A3:AG14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</si>
</sst>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2" borderId="3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4" fillId="2" borderId="3" xfId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" fontId="0" fillId="0" borderId="0" xfId="0" applyNumberFormat="1"/>
    <xf numFmtId="3" fontId="0" fillId="0" borderId="2" xfId="0" applyNumberFormat="1" applyBorder="1" applyAlignment="1">
      <alignment vertical="top"/>
    </xf>
    <xf numFmtId="3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66" fontId="0" fillId="0" borderId="0" xfId="0" applyNumberFormat="1"/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165" fontId="0" fillId="0" borderId="0" xfId="0" applyNumberFormat="1"/>
    <xf numFmtId="1" fontId="0" fillId="0" borderId="2" xfId="0" applyNumberForma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</cellXfs>
  <cellStyles count="4">
    <cellStyle name="Calculation" xfId="1" builtinId="22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tabSelected="1" workbookViewId="0">
      <selection activeCell="AB24" sqref="AB24"/>
    </sheetView>
  </sheetViews>
  <sheetFormatPr defaultColWidth="8.85546875" defaultRowHeight="15" x14ac:dyDescent="0.25"/>
  <cols>
    <col min="1" max="1" width="13.28515625" style="10" customWidth="1"/>
    <col min="2" max="2" width="6.42578125" style="2" customWidth="1"/>
    <col min="3" max="3" width="80.42578125" style="2" bestFit="1" customWidth="1"/>
    <col min="4" max="4" width="22.42578125" style="2" customWidth="1"/>
    <col min="5" max="5" width="9.7109375" style="2" customWidth="1"/>
    <col min="6" max="6" width="7.28515625" style="10" customWidth="1"/>
    <col min="7" max="8" width="7.28515625" style="13" customWidth="1"/>
    <col min="9" max="9" width="7.28515625" style="10" customWidth="1"/>
    <col min="10" max="11" width="7.28515625" style="13" customWidth="1"/>
    <col min="12" max="12" width="7.28515625" style="10" customWidth="1"/>
    <col min="13" max="14" width="7.28515625" style="13" customWidth="1"/>
    <col min="15" max="15" width="7.28515625" style="10" customWidth="1"/>
    <col min="16" max="17" width="7.28515625" style="13" customWidth="1"/>
    <col min="18" max="18" width="7.28515625" style="10" customWidth="1"/>
    <col min="19" max="20" width="7.28515625" style="13" customWidth="1"/>
    <col min="21" max="21" width="7.28515625" style="10" customWidth="1"/>
    <col min="22" max="23" width="7.28515625" style="13" customWidth="1"/>
    <col min="24" max="24" width="7.28515625" style="10" customWidth="1"/>
    <col min="25" max="26" width="7.28515625" style="13" customWidth="1"/>
    <col min="27" max="27" width="7.28515625" style="10" customWidth="1"/>
    <col min="28" max="29" width="7.28515625" style="13" customWidth="1"/>
    <col min="30" max="30" width="8.85546875" style="3"/>
    <col min="31" max="32" width="12.140625" style="10" customWidth="1"/>
    <col min="33" max="33" width="12.140625" style="2" customWidth="1"/>
    <col min="34" max="16384" width="8.85546875" style="2"/>
  </cols>
  <sheetData>
    <row r="1" spans="1:34" s="4" customFormat="1" x14ac:dyDescent="0.25">
      <c r="A1" s="11" t="s">
        <v>22</v>
      </c>
      <c r="D1" s="17" t="s">
        <v>50</v>
      </c>
      <c r="F1" s="3"/>
      <c r="G1" s="5"/>
      <c r="H1" s="5"/>
      <c r="I1" s="3"/>
      <c r="J1" s="5"/>
      <c r="K1" s="5"/>
      <c r="L1" s="3"/>
      <c r="M1" s="5"/>
      <c r="N1" s="5"/>
      <c r="O1" s="3"/>
      <c r="P1" s="5"/>
      <c r="Q1" s="5"/>
      <c r="R1" s="3"/>
      <c r="S1" s="5"/>
      <c r="T1" s="5"/>
      <c r="U1" s="3"/>
      <c r="V1" s="5"/>
      <c r="W1" s="5"/>
      <c r="X1" s="3"/>
      <c r="Y1" s="5"/>
      <c r="Z1" s="5"/>
      <c r="AA1" s="3"/>
      <c r="AB1" s="5"/>
      <c r="AC1" s="5"/>
      <c r="AD1" s="11"/>
      <c r="AE1" s="11"/>
      <c r="AF1" s="11"/>
    </row>
    <row r="2" spans="1:34" s="14" customFormat="1" ht="30.75" customHeight="1" x14ac:dyDescent="0.25">
      <c r="F2" s="35" t="s">
        <v>5</v>
      </c>
      <c r="G2" s="35"/>
      <c r="H2" s="35"/>
      <c r="I2" s="35" t="s">
        <v>15</v>
      </c>
      <c r="J2" s="35"/>
      <c r="K2" s="35"/>
      <c r="L2" s="35" t="s">
        <v>16</v>
      </c>
      <c r="M2" s="35"/>
      <c r="N2" s="35"/>
      <c r="O2" s="35" t="s">
        <v>17</v>
      </c>
      <c r="P2" s="35"/>
      <c r="Q2" s="35"/>
      <c r="R2" s="35" t="s">
        <v>18</v>
      </c>
      <c r="S2" s="35"/>
      <c r="T2" s="35"/>
      <c r="U2" s="35" t="s">
        <v>19</v>
      </c>
      <c r="V2" s="35"/>
      <c r="W2" s="35"/>
      <c r="X2" s="35" t="s">
        <v>21</v>
      </c>
      <c r="Y2" s="35"/>
      <c r="Z2" s="35"/>
      <c r="AA2" s="35" t="s">
        <v>20</v>
      </c>
      <c r="AB2" s="35"/>
      <c r="AC2" s="35"/>
    </row>
    <row r="3" spans="1:34" s="1" customFormat="1" ht="30" x14ac:dyDescent="0.25">
      <c r="A3" s="15" t="s">
        <v>35</v>
      </c>
      <c r="B3" s="18" t="s">
        <v>34</v>
      </c>
      <c r="C3" s="18" t="s">
        <v>7</v>
      </c>
      <c r="D3" s="6" t="s">
        <v>0</v>
      </c>
      <c r="E3" s="6" t="s">
        <v>1</v>
      </c>
      <c r="F3" s="15" t="s">
        <v>9</v>
      </c>
      <c r="G3" s="15" t="s">
        <v>10</v>
      </c>
      <c r="H3" s="15" t="s">
        <v>11</v>
      </c>
      <c r="I3" s="15" t="s">
        <v>9</v>
      </c>
      <c r="J3" s="15" t="s">
        <v>10</v>
      </c>
      <c r="K3" s="15" t="s">
        <v>11</v>
      </c>
      <c r="L3" s="15" t="s">
        <v>9</v>
      </c>
      <c r="M3" s="15" t="s">
        <v>10</v>
      </c>
      <c r="N3" s="15" t="s">
        <v>11</v>
      </c>
      <c r="O3" s="15" t="s">
        <v>9</v>
      </c>
      <c r="P3" s="15" t="s">
        <v>10</v>
      </c>
      <c r="Q3" s="15" t="s">
        <v>11</v>
      </c>
      <c r="R3" s="15" t="s">
        <v>9</v>
      </c>
      <c r="S3" s="15" t="s">
        <v>10</v>
      </c>
      <c r="T3" s="15" t="s">
        <v>11</v>
      </c>
      <c r="U3" s="15" t="s">
        <v>9</v>
      </c>
      <c r="V3" s="15" t="s">
        <v>10</v>
      </c>
      <c r="W3" s="15" t="s">
        <v>11</v>
      </c>
      <c r="X3" s="15" t="s">
        <v>9</v>
      </c>
      <c r="Y3" s="15" t="s">
        <v>10</v>
      </c>
      <c r="Z3" s="15" t="s">
        <v>11</v>
      </c>
      <c r="AA3" s="15" t="s">
        <v>9</v>
      </c>
      <c r="AB3" s="15" t="s">
        <v>10</v>
      </c>
      <c r="AC3" s="15" t="s">
        <v>11</v>
      </c>
      <c r="AD3" s="11"/>
      <c r="AE3" s="15" t="s">
        <v>48</v>
      </c>
      <c r="AF3" s="15" t="s">
        <v>14</v>
      </c>
      <c r="AG3" s="15" t="s">
        <v>47</v>
      </c>
      <c r="AH3" s="15" t="s">
        <v>49</v>
      </c>
    </row>
    <row r="4" spans="1:34" s="8" customFormat="1" x14ac:dyDescent="0.25">
      <c r="A4" s="10" t="s">
        <v>2</v>
      </c>
      <c r="B4" s="10" t="s">
        <v>23</v>
      </c>
      <c r="C4" s="7" t="s">
        <v>36</v>
      </c>
      <c r="D4" s="10" t="s">
        <v>12</v>
      </c>
      <c r="E4" s="10" t="s">
        <v>4</v>
      </c>
      <c r="F4" s="19">
        <v>200</v>
      </c>
      <c r="G4" s="19">
        <v>200</v>
      </c>
      <c r="H4" s="19">
        <v>200</v>
      </c>
      <c r="I4" s="19">
        <v>30</v>
      </c>
      <c r="J4" s="19">
        <v>20</v>
      </c>
      <c r="K4" s="19">
        <v>40</v>
      </c>
      <c r="L4" s="19">
        <v>30</v>
      </c>
      <c r="M4" s="19">
        <v>20</v>
      </c>
      <c r="N4" s="19">
        <v>40</v>
      </c>
      <c r="O4" s="19">
        <v>60</v>
      </c>
      <c r="P4" s="19">
        <v>20</v>
      </c>
      <c r="Q4" s="19">
        <v>100</v>
      </c>
      <c r="R4" s="19">
        <v>60</v>
      </c>
      <c r="S4" s="19">
        <v>20</v>
      </c>
      <c r="T4" s="19">
        <v>100</v>
      </c>
      <c r="U4" s="19">
        <v>30</v>
      </c>
      <c r="V4" s="19">
        <v>20</v>
      </c>
      <c r="W4" s="19">
        <v>40</v>
      </c>
      <c r="X4" s="19">
        <v>30</v>
      </c>
      <c r="Y4" s="19">
        <v>20</v>
      </c>
      <c r="Z4" s="19">
        <v>40</v>
      </c>
      <c r="AA4" s="19">
        <v>30</v>
      </c>
      <c r="AB4" s="19">
        <v>20</v>
      </c>
      <c r="AC4" s="19">
        <v>40</v>
      </c>
      <c r="AD4" s="3"/>
      <c r="AE4" s="25">
        <v>30</v>
      </c>
      <c r="AF4" s="10"/>
      <c r="AG4" s="25" t="b">
        <v>0</v>
      </c>
      <c r="AH4" s="25">
        <v>267.76859504132233</v>
      </c>
    </row>
    <row r="5" spans="1:34" s="8" customFormat="1" x14ac:dyDescent="0.25">
      <c r="A5" s="10"/>
      <c r="B5" s="10" t="s">
        <v>24</v>
      </c>
      <c r="C5" s="10" t="s">
        <v>33</v>
      </c>
      <c r="D5" s="10" t="s">
        <v>12</v>
      </c>
      <c r="E5" s="10" t="s">
        <v>4</v>
      </c>
      <c r="F5" s="19">
        <v>200</v>
      </c>
      <c r="G5" s="19">
        <v>200</v>
      </c>
      <c r="H5" s="19">
        <v>200</v>
      </c>
      <c r="I5" s="19">
        <v>200</v>
      </c>
      <c r="J5" s="19">
        <v>200</v>
      </c>
      <c r="K5" s="19">
        <v>200</v>
      </c>
      <c r="L5" s="19">
        <v>30</v>
      </c>
      <c r="M5" s="19">
        <v>20</v>
      </c>
      <c r="N5" s="19">
        <v>40</v>
      </c>
      <c r="O5" s="19">
        <v>60</v>
      </c>
      <c r="P5" s="19">
        <v>20</v>
      </c>
      <c r="Q5" s="19">
        <v>100</v>
      </c>
      <c r="R5" s="19">
        <v>60</v>
      </c>
      <c r="S5" s="19">
        <v>20</v>
      </c>
      <c r="T5" s="19">
        <v>100</v>
      </c>
      <c r="U5" s="19">
        <v>90</v>
      </c>
      <c r="V5" s="19">
        <v>40</v>
      </c>
      <c r="W5" s="19">
        <v>140</v>
      </c>
      <c r="X5" s="19">
        <v>90</v>
      </c>
      <c r="Y5" s="19">
        <v>40</v>
      </c>
      <c r="Z5" s="19">
        <v>140</v>
      </c>
      <c r="AA5" s="19">
        <v>30</v>
      </c>
      <c r="AB5" s="19">
        <v>20</v>
      </c>
      <c r="AC5" s="19">
        <v>40</v>
      </c>
      <c r="AD5" s="3"/>
      <c r="AE5" s="25">
        <v>30</v>
      </c>
      <c r="AF5" s="10"/>
      <c r="AG5" s="25" t="b">
        <v>0</v>
      </c>
      <c r="AH5" s="25">
        <v>267.76859504132233</v>
      </c>
    </row>
    <row r="6" spans="1:34" s="16" customFormat="1" x14ac:dyDescent="0.25">
      <c r="A6" s="10"/>
      <c r="B6" s="10">
        <v>2.2999999999999998</v>
      </c>
      <c r="C6" s="10" t="s">
        <v>37</v>
      </c>
      <c r="D6" s="10" t="s">
        <v>12</v>
      </c>
      <c r="E6" s="26" t="s">
        <v>38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140</v>
      </c>
      <c r="P6" s="19">
        <v>180</v>
      </c>
      <c r="Q6" s="19">
        <v>100</v>
      </c>
      <c r="R6" s="19">
        <v>140</v>
      </c>
      <c r="S6" s="19">
        <v>180</v>
      </c>
      <c r="T6" s="19">
        <v>100</v>
      </c>
      <c r="U6" s="19">
        <v>110</v>
      </c>
      <c r="V6" s="19">
        <v>160</v>
      </c>
      <c r="W6" s="19">
        <v>60</v>
      </c>
      <c r="X6" s="19">
        <v>110</v>
      </c>
      <c r="Y6" s="19">
        <v>160</v>
      </c>
      <c r="Z6" s="19">
        <v>60</v>
      </c>
      <c r="AA6" s="19">
        <v>110</v>
      </c>
      <c r="AB6" s="19">
        <v>160</v>
      </c>
      <c r="AC6" s="19">
        <v>60</v>
      </c>
      <c r="AD6" s="3"/>
      <c r="AE6" s="25">
        <v>30</v>
      </c>
      <c r="AF6" s="29"/>
      <c r="AG6" s="25" t="b">
        <v>0</v>
      </c>
      <c r="AH6" s="25">
        <v>400</v>
      </c>
    </row>
    <row r="7" spans="1:34" s="8" customFormat="1" x14ac:dyDescent="0.25">
      <c r="A7" s="10"/>
      <c r="B7" s="10" t="s">
        <v>25</v>
      </c>
      <c r="C7" s="10" t="s">
        <v>39</v>
      </c>
      <c r="D7" t="s">
        <v>31</v>
      </c>
      <c r="E7" s="10" t="s">
        <v>4</v>
      </c>
      <c r="F7" s="20">
        <v>9.9321112826514213</v>
      </c>
      <c r="G7" s="20">
        <v>7.7567426067347807</v>
      </c>
      <c r="H7" s="20">
        <v>13.126319087739748</v>
      </c>
      <c r="I7" s="20">
        <v>1.693606752729711</v>
      </c>
      <c r="J7" s="20">
        <v>1.1296107343160331</v>
      </c>
      <c r="K7" s="20">
        <v>2.2576027711433886</v>
      </c>
      <c r="L7" s="20">
        <v>1.693606752729711</v>
      </c>
      <c r="M7" s="20">
        <v>1.1296107343160331</v>
      </c>
      <c r="N7" s="20">
        <v>2.2576027711433886</v>
      </c>
      <c r="O7" s="20">
        <v>3.0482713406259045</v>
      </c>
      <c r="P7" s="20">
        <v>1.1296107343160331</v>
      </c>
      <c r="Q7" s="20">
        <v>5.4268186542917594</v>
      </c>
      <c r="R7" s="20">
        <v>3.0482713406259045</v>
      </c>
      <c r="S7" s="20">
        <v>1.1296107343160331</v>
      </c>
      <c r="T7" s="20">
        <v>5.4268186542917594</v>
      </c>
      <c r="U7" s="20">
        <v>1.693606752729711</v>
      </c>
      <c r="V7" s="20">
        <v>1.1296107343160331</v>
      </c>
      <c r="W7" s="20">
        <v>2.2576027711433886</v>
      </c>
      <c r="X7" s="20">
        <v>1.693606752729711</v>
      </c>
      <c r="Y7" s="20">
        <v>1.1296107343160331</v>
      </c>
      <c r="Z7" s="20">
        <v>2.2576027711433886</v>
      </c>
      <c r="AA7" s="20">
        <v>1.693606752729711</v>
      </c>
      <c r="AB7" s="20">
        <v>1.1296107343160331</v>
      </c>
      <c r="AC7" s="20">
        <v>2.2576027711433886</v>
      </c>
      <c r="AD7" s="3"/>
      <c r="AE7" s="30">
        <v>1.9994513922372859</v>
      </c>
      <c r="AF7" s="10">
        <v>2.1</v>
      </c>
      <c r="AG7" s="25" t="b">
        <v>0</v>
      </c>
      <c r="AH7" s="25">
        <v>283.26511680855992</v>
      </c>
    </row>
    <row r="8" spans="1:34" s="8" customFormat="1" x14ac:dyDescent="0.25">
      <c r="A8" s="10"/>
      <c r="B8" s="10" t="s">
        <v>26</v>
      </c>
      <c r="C8" s="10" t="s">
        <v>40</v>
      </c>
      <c r="D8" t="s">
        <v>32</v>
      </c>
      <c r="E8" s="10" t="s">
        <v>4</v>
      </c>
      <c r="F8" s="19">
        <v>10.594761322080478</v>
      </c>
      <c r="G8" s="19">
        <v>10.594761322080478</v>
      </c>
      <c r="H8" s="19">
        <v>10.594761322080478</v>
      </c>
      <c r="I8" s="19">
        <v>10.594761322080478</v>
      </c>
      <c r="J8" s="19">
        <v>10.594761322080478</v>
      </c>
      <c r="K8" s="19">
        <v>10.594761322080478</v>
      </c>
      <c r="L8" s="20">
        <v>2.1113720079402762</v>
      </c>
      <c r="M8" s="20">
        <v>1.5429100491934944</v>
      </c>
      <c r="N8" s="20">
        <v>2.6798339666870583</v>
      </c>
      <c r="O8" s="20">
        <v>3.8018827612146211</v>
      </c>
      <c r="P8" s="20">
        <v>1.5429100491934944</v>
      </c>
      <c r="Q8" s="20">
        <v>5.6356321148190061</v>
      </c>
      <c r="R8" s="20">
        <v>3.8018827612146211</v>
      </c>
      <c r="S8" s="20">
        <v>1.5429100491934944</v>
      </c>
      <c r="T8" s="20">
        <v>5.6356321148190061</v>
      </c>
      <c r="U8" s="20">
        <v>5.1771947764179096</v>
      </c>
      <c r="V8" s="20">
        <v>2.6798339666870583</v>
      </c>
      <c r="W8" s="20">
        <v>7.579159661637874</v>
      </c>
      <c r="X8" s="20">
        <v>5.1771947764179096</v>
      </c>
      <c r="Y8" s="20">
        <v>2.6798339666870583</v>
      </c>
      <c r="Z8" s="20">
        <v>7.579159661637874</v>
      </c>
      <c r="AA8" s="20">
        <v>2.1113720079402762</v>
      </c>
      <c r="AB8" s="20">
        <v>1.5429100491934944</v>
      </c>
      <c r="AC8" s="20">
        <v>2.6798339666870583</v>
      </c>
      <c r="AD8" s="3"/>
      <c r="AE8" s="30">
        <v>1.5086418788144973</v>
      </c>
      <c r="AF8" s="10">
        <v>2.2000000000000002</v>
      </c>
      <c r="AG8" s="25" t="b">
        <v>0</v>
      </c>
      <c r="AH8" s="25">
        <v>222.46621256208954</v>
      </c>
    </row>
    <row r="9" spans="1:34" x14ac:dyDescent="0.25">
      <c r="B9" s="10" t="s">
        <v>27</v>
      </c>
      <c r="C9" s="10" t="s">
        <v>41</v>
      </c>
      <c r="D9" s="10" t="s">
        <v>42</v>
      </c>
      <c r="E9" s="10" t="s">
        <v>4</v>
      </c>
      <c r="F9">
        <v>0</v>
      </c>
      <c r="G9">
        <v>0</v>
      </c>
      <c r="H9" s="21">
        <v>0</v>
      </c>
      <c r="I9" s="28">
        <v>2.8917910447761194E-2</v>
      </c>
      <c r="J9" s="28">
        <v>3.0487804878048777E-3</v>
      </c>
      <c r="K9" s="28">
        <v>0.10016025641025642</v>
      </c>
      <c r="L9" s="28">
        <v>2.8917910447761194E-2</v>
      </c>
      <c r="M9" s="28">
        <v>3.0487804878048777E-3</v>
      </c>
      <c r="N9" s="28">
        <v>0.10016025641025642</v>
      </c>
      <c r="O9" s="28">
        <v>2.8917910447761194E-2</v>
      </c>
      <c r="P9" s="28">
        <v>3.0487804878048777E-3</v>
      </c>
      <c r="Q9" s="28">
        <v>0.10016025641025642</v>
      </c>
      <c r="R9" s="28">
        <v>2.8917910447761194E-2</v>
      </c>
      <c r="S9" s="28">
        <v>3.0487804878048777E-3</v>
      </c>
      <c r="T9" s="28">
        <v>0.10016025641025642</v>
      </c>
      <c r="U9" s="28">
        <v>5.7835820895522388E-2</v>
      </c>
      <c r="V9" s="28">
        <v>6.0975609756097554E-3</v>
      </c>
      <c r="W9" s="28">
        <v>0.20032051282051283</v>
      </c>
      <c r="X9" s="28">
        <v>5.7835820895522388E-2</v>
      </c>
      <c r="Y9" s="28">
        <v>6.0975609756097554E-3</v>
      </c>
      <c r="Z9" s="28">
        <v>0.20032051282051283</v>
      </c>
      <c r="AA9" s="28">
        <v>5.7835820895522388E-2</v>
      </c>
      <c r="AB9" s="28">
        <v>6.0975609756097554E-3</v>
      </c>
      <c r="AC9" s="28">
        <v>0.20032051282051283</v>
      </c>
      <c r="AE9" s="31">
        <v>3.3386752136752136E-2</v>
      </c>
      <c r="AG9" s="25" t="b">
        <v>0</v>
      </c>
      <c r="AH9" s="25">
        <v>400</v>
      </c>
    </row>
    <row r="10" spans="1:34" x14ac:dyDescent="0.25">
      <c r="A10" s="7" t="s">
        <v>3</v>
      </c>
      <c r="B10" s="7" t="s">
        <v>28</v>
      </c>
      <c r="C10" s="7" t="s">
        <v>43</v>
      </c>
      <c r="D10" s="7" t="s">
        <v>6</v>
      </c>
      <c r="E10" s="7" t="s">
        <v>4</v>
      </c>
      <c r="F10" s="22">
        <v>2270.6</v>
      </c>
      <c r="G10" s="22">
        <v>2135.3000000000002</v>
      </c>
      <c r="H10" s="22">
        <v>2541.1999999999998</v>
      </c>
      <c r="I10" s="22">
        <v>300</v>
      </c>
      <c r="J10" s="22">
        <v>200</v>
      </c>
      <c r="K10" s="22">
        <v>496.8</v>
      </c>
      <c r="L10" s="22">
        <v>300</v>
      </c>
      <c r="M10" s="22">
        <v>200</v>
      </c>
      <c r="N10" s="22">
        <v>496.8</v>
      </c>
      <c r="O10" s="22">
        <v>606.6</v>
      </c>
      <c r="P10" s="22">
        <v>200</v>
      </c>
      <c r="Q10" s="22">
        <v>1270.5999999999999</v>
      </c>
      <c r="R10" s="22">
        <v>606.6</v>
      </c>
      <c r="S10" s="22">
        <v>200</v>
      </c>
      <c r="T10" s="22">
        <v>1270.5999999999999</v>
      </c>
      <c r="U10" s="22">
        <v>300</v>
      </c>
      <c r="V10" s="22">
        <v>200</v>
      </c>
      <c r="W10" s="22">
        <v>496.8</v>
      </c>
      <c r="X10" s="22">
        <v>300</v>
      </c>
      <c r="Y10" s="22">
        <v>200</v>
      </c>
      <c r="Z10" s="22">
        <v>496.8</v>
      </c>
      <c r="AA10" s="22">
        <v>300</v>
      </c>
      <c r="AB10" s="22">
        <v>200</v>
      </c>
      <c r="AC10" s="22">
        <v>496.8</v>
      </c>
      <c r="AE10" s="27">
        <v>390.2</v>
      </c>
      <c r="AF10" s="7">
        <v>2.1</v>
      </c>
      <c r="AG10" s="27" t="b">
        <v>0</v>
      </c>
      <c r="AH10" s="27">
        <v>291.78003760315778</v>
      </c>
    </row>
    <row r="11" spans="1:34" x14ac:dyDescent="0.25">
      <c r="B11" s="10">
        <v>2.8</v>
      </c>
      <c r="C11" s="10" t="s">
        <v>44</v>
      </c>
      <c r="D11" s="10" t="s">
        <v>6</v>
      </c>
      <c r="E11" s="10" t="s">
        <v>4</v>
      </c>
      <c r="F11" s="23">
        <v>0</v>
      </c>
      <c r="G11" s="23">
        <v>0</v>
      </c>
      <c r="H11" s="23">
        <v>0</v>
      </c>
      <c r="I11" s="23">
        <v>2241.1883561643835</v>
      </c>
      <c r="J11" s="23">
        <v>2005.9383561643835</v>
      </c>
      <c r="K11" s="23">
        <v>2610.6675228310505</v>
      </c>
      <c r="L11" s="23">
        <v>0</v>
      </c>
      <c r="M11" s="23">
        <v>0</v>
      </c>
      <c r="N11" s="23">
        <v>0</v>
      </c>
      <c r="O11" s="23">
        <v>656.73922500000003</v>
      </c>
      <c r="P11" s="23">
        <v>287.28750000000002</v>
      </c>
      <c r="Q11" s="23">
        <v>1333.0139999999999</v>
      </c>
      <c r="R11" s="23">
        <v>0</v>
      </c>
      <c r="S11" s="23">
        <v>0</v>
      </c>
      <c r="T11" s="23">
        <v>0</v>
      </c>
      <c r="U11" s="23">
        <v>1536.8775811643836</v>
      </c>
      <c r="V11" s="23">
        <v>761.4258561643835</v>
      </c>
      <c r="W11" s="23">
        <v>2901.5815228310503</v>
      </c>
      <c r="X11" s="23">
        <v>880.13835616438359</v>
      </c>
      <c r="Y11" s="23">
        <v>474.13835616438354</v>
      </c>
      <c r="Z11" s="23">
        <v>1568.5675228310502</v>
      </c>
      <c r="AA11" s="23">
        <v>0</v>
      </c>
      <c r="AB11" s="23">
        <v>0</v>
      </c>
      <c r="AC11" s="23">
        <v>0</v>
      </c>
      <c r="AE11" s="25">
        <v>483.59692047184171</v>
      </c>
      <c r="AG11" s="25" t="b">
        <v>0</v>
      </c>
      <c r="AH11" s="25">
        <v>400</v>
      </c>
    </row>
    <row r="12" spans="1:34" x14ac:dyDescent="0.25">
      <c r="B12" s="10" t="s">
        <v>29</v>
      </c>
      <c r="C12" s="10" t="s">
        <v>8</v>
      </c>
      <c r="D12" s="10" t="s">
        <v>6</v>
      </c>
      <c r="E12" s="10" t="s">
        <v>4</v>
      </c>
      <c r="F12" s="23">
        <v>0</v>
      </c>
      <c r="G12" s="23">
        <v>0</v>
      </c>
      <c r="H12" s="23">
        <v>0</v>
      </c>
      <c r="I12" s="24">
        <v>6.6497816352588943</v>
      </c>
      <c r="J12" s="23">
        <v>0</v>
      </c>
      <c r="K12" s="23">
        <v>11.496319126452976</v>
      </c>
      <c r="L12" s="23">
        <v>11.220132987701069</v>
      </c>
      <c r="M12" s="24">
        <v>3.4094245332863689</v>
      </c>
      <c r="N12" s="23">
        <v>21.142655864741108</v>
      </c>
      <c r="O12" s="24">
        <v>7.5565700400669256</v>
      </c>
      <c r="P12" s="24">
        <v>3.6367195021721268</v>
      </c>
      <c r="Q12" s="23">
        <v>11.496319126452976</v>
      </c>
      <c r="R12" s="24">
        <v>6.0416100703005764</v>
      </c>
      <c r="S12" s="24">
        <v>3.4094245332863689</v>
      </c>
      <c r="T12" s="24">
        <v>8.4570623458964427</v>
      </c>
      <c r="U12" s="24">
        <v>5.9121155666607965</v>
      </c>
      <c r="V12" s="24">
        <v>4.3512386990724439</v>
      </c>
      <c r="W12" s="24">
        <v>8.9520517787953491</v>
      </c>
      <c r="X12" s="24">
        <v>4.2165083184599688</v>
      </c>
      <c r="Y12" s="24">
        <v>2.362283273839878</v>
      </c>
      <c r="Z12" s="24">
        <v>5.7805609382967873</v>
      </c>
      <c r="AA12" s="23">
        <v>14.693892624936256</v>
      </c>
      <c r="AB12" s="24">
        <v>1.7876083630800612</v>
      </c>
      <c r="AC12" s="23">
        <v>32.114227434982148</v>
      </c>
      <c r="AE12" s="30">
        <v>5.3523712391636913</v>
      </c>
      <c r="AG12" s="25" t="b">
        <v>0</v>
      </c>
      <c r="AH12" s="25">
        <v>400</v>
      </c>
    </row>
    <row r="13" spans="1:34" x14ac:dyDescent="0.25">
      <c r="B13" s="10" t="s">
        <v>30</v>
      </c>
      <c r="C13" s="10" t="s">
        <v>45</v>
      </c>
      <c r="D13" s="10" t="s">
        <v>6</v>
      </c>
      <c r="E13" s="26" t="s">
        <v>38</v>
      </c>
      <c r="F13" s="23">
        <v>4826.4299999999994</v>
      </c>
      <c r="G13" s="23">
        <v>0</v>
      </c>
      <c r="H13" s="23">
        <v>4826.4299999999994</v>
      </c>
      <c r="I13" s="23">
        <v>723.96449999999982</v>
      </c>
      <c r="J13" s="23">
        <v>0</v>
      </c>
      <c r="K13" s="23">
        <v>4826.4299999999994</v>
      </c>
      <c r="L13" s="23">
        <v>723.96449999999982</v>
      </c>
      <c r="M13" s="23">
        <v>0</v>
      </c>
      <c r="N13" s="23">
        <v>965.28599999999983</v>
      </c>
      <c r="O13" s="23">
        <v>1447.9289999999996</v>
      </c>
      <c r="P13" s="23">
        <v>0</v>
      </c>
      <c r="Q13" s="23">
        <v>2413.2149999999997</v>
      </c>
      <c r="R13" s="23">
        <v>1447.9289999999996</v>
      </c>
      <c r="S13" s="23">
        <v>0</v>
      </c>
      <c r="T13" s="23">
        <v>2413.2149999999997</v>
      </c>
      <c r="U13" s="23">
        <v>723.96449999999982</v>
      </c>
      <c r="V13" s="23">
        <v>0</v>
      </c>
      <c r="W13" s="23">
        <v>3378.5009999999993</v>
      </c>
      <c r="X13" s="23">
        <v>723.96449999999982</v>
      </c>
      <c r="Y13" s="23">
        <v>0</v>
      </c>
      <c r="Z13" s="23">
        <v>3378.5009999999993</v>
      </c>
      <c r="AA13" s="23">
        <v>723.96449999999982</v>
      </c>
      <c r="AB13" s="23">
        <v>0</v>
      </c>
      <c r="AC13" s="23">
        <v>965.28599999999983</v>
      </c>
      <c r="AE13" s="25">
        <v>804.40499999999986</v>
      </c>
      <c r="AF13" s="10">
        <v>2.2000000000000002</v>
      </c>
      <c r="AG13" s="32" t="b">
        <v>1</v>
      </c>
      <c r="AH13" s="25">
        <v>400</v>
      </c>
    </row>
    <row r="14" spans="1:34" x14ac:dyDescent="0.25">
      <c r="B14" s="10">
        <v>2.11</v>
      </c>
      <c r="C14" s="10" t="s">
        <v>46</v>
      </c>
      <c r="D14" s="10" t="s">
        <v>13</v>
      </c>
      <c r="E14" s="10" t="s">
        <v>4</v>
      </c>
      <c r="F14" s="21">
        <v>132.42517312500001</v>
      </c>
      <c r="G14" s="21">
        <v>57.45750000000001</v>
      </c>
      <c r="H14" s="21">
        <v>275.22142500000001</v>
      </c>
      <c r="I14" s="21">
        <v>132.42517312500001</v>
      </c>
      <c r="J14" s="21">
        <v>57.45750000000001</v>
      </c>
      <c r="K14" s="21">
        <v>275.22142500000001</v>
      </c>
      <c r="L14" s="21">
        <v>132.42517312500001</v>
      </c>
      <c r="M14" s="21">
        <v>57.45750000000001</v>
      </c>
      <c r="N14" s="21">
        <v>275.22142500000001</v>
      </c>
      <c r="O14" s="33">
        <v>2.3701218749999997</v>
      </c>
      <c r="P14" s="21">
        <v>0</v>
      </c>
      <c r="Q14" s="21">
        <v>17.23725</v>
      </c>
      <c r="R14" s="33">
        <v>2.3701218749999997</v>
      </c>
      <c r="S14" s="21">
        <v>0</v>
      </c>
      <c r="T14" s="21">
        <v>17.23725</v>
      </c>
      <c r="U14" s="33">
        <v>3.0165187500000004</v>
      </c>
      <c r="V14" s="21">
        <v>0</v>
      </c>
      <c r="W14" s="21">
        <v>20.684699999999996</v>
      </c>
      <c r="X14" s="33">
        <v>3.0165187500000004</v>
      </c>
      <c r="Y14" s="21">
        <v>0</v>
      </c>
      <c r="Z14" s="21">
        <v>20.684699999999996</v>
      </c>
      <c r="AA14" s="33">
        <v>3.0165187500000004</v>
      </c>
      <c r="AB14" s="21">
        <v>0</v>
      </c>
      <c r="AC14" s="21">
        <v>20.684699999999996</v>
      </c>
      <c r="AE14" s="25">
        <v>45.870237500000002</v>
      </c>
      <c r="AF14" s="10">
        <v>2.2999999999999998</v>
      </c>
      <c r="AG14" s="25" t="b">
        <v>0</v>
      </c>
      <c r="AH14" s="25">
        <v>400</v>
      </c>
    </row>
    <row r="15" spans="1:3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9"/>
      <c r="AE15" s="9"/>
      <c r="AF15" s="9"/>
      <c r="AG15" s="7"/>
      <c r="AH15" s="34"/>
    </row>
    <row r="16" spans="1:34" x14ac:dyDescent="0.25">
      <c r="E16" s="10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E16" s="3"/>
      <c r="AF16" s="3"/>
      <c r="AG16" s="10" t="s">
        <v>11</v>
      </c>
      <c r="AH16" s="32">
        <v>400</v>
      </c>
    </row>
    <row r="17" spans="5:8" x14ac:dyDescent="0.25">
      <c r="E17" s="10"/>
      <c r="G17" s="12"/>
      <c r="H17" s="12"/>
    </row>
    <row r="18" spans="5:8" x14ac:dyDescent="0.25">
      <c r="E18" s="10"/>
      <c r="G18" s="12"/>
      <c r="H18" s="12"/>
    </row>
    <row r="19" spans="5:8" x14ac:dyDescent="0.25">
      <c r="G19" s="12"/>
      <c r="H19" s="12"/>
    </row>
    <row r="20" spans="5:8" x14ac:dyDescent="0.25">
      <c r="G20" s="12"/>
      <c r="H20" s="12"/>
    </row>
    <row r="21" spans="5:8" x14ac:dyDescent="0.25">
      <c r="G21" s="12"/>
      <c r="H21" s="12"/>
    </row>
    <row r="22" spans="5:8" x14ac:dyDescent="0.25">
      <c r="G22" s="12"/>
      <c r="H22" s="12"/>
    </row>
    <row r="23" spans="5:8" x14ac:dyDescent="0.25">
      <c r="G23" s="12"/>
      <c r="H23" s="12"/>
    </row>
    <row r="24" spans="5:8" x14ac:dyDescent="0.25">
      <c r="G24" s="12"/>
      <c r="H24" s="12"/>
    </row>
    <row r="25" spans="5:8" x14ac:dyDescent="0.25">
      <c r="G25" s="12"/>
      <c r="H25" s="12"/>
    </row>
    <row r="26" spans="5:8" x14ac:dyDescent="0.25">
      <c r="G26" s="12"/>
      <c r="H26" s="12"/>
    </row>
    <row r="27" spans="5:8" x14ac:dyDescent="0.25">
      <c r="G27" s="12"/>
      <c r="H27" s="12"/>
    </row>
    <row r="28" spans="5:8" x14ac:dyDescent="0.25">
      <c r="G28" s="12"/>
      <c r="H28" s="12"/>
    </row>
    <row r="29" spans="5:8" x14ac:dyDescent="0.25">
      <c r="G29" s="12"/>
      <c r="H29" s="12"/>
    </row>
    <row r="30" spans="5:8" x14ac:dyDescent="0.25">
      <c r="G30" s="12"/>
      <c r="H30" s="12"/>
    </row>
  </sheetData>
  <mergeCells count="8">
    <mergeCell ref="R2:T2"/>
    <mergeCell ref="U2:W2"/>
    <mergeCell ref="X2:Z2"/>
    <mergeCell ref="AA2:AC2"/>
    <mergeCell ref="F2:H2"/>
    <mergeCell ref="I2:K2"/>
    <mergeCell ref="L2:N2"/>
    <mergeCell ref="O2:Q2"/>
  </mergeCells>
  <phoneticPr fontId="3" type="noConversion"/>
  <conditionalFormatting sqref="F4:AC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AC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AC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:AC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:AC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4:AC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3:AC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AC1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0:AC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AC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AC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IMPACT-SOC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François Diaz-Maurin</cp:lastModifiedBy>
  <cp:lastPrinted>2019-06-07T16:53:04Z</cp:lastPrinted>
  <dcterms:created xsi:type="dcterms:W3CDTF">2019-02-23T02:56:44Z</dcterms:created>
  <dcterms:modified xsi:type="dcterms:W3CDTF">2020-05-01T19:55:55Z</dcterms:modified>
</cp:coreProperties>
</file>