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crystal/"/>
    </mc:Choice>
  </mc:AlternateContent>
  <xr:revisionPtr revIDLastSave="0" documentId="13_ncr:1_{A62E6A44-90CB-FF4B-A322-BCCBB3E7C9E0}" xr6:coauthVersionLast="45" xr6:coauthVersionMax="45" xr10:uidLastSave="{00000000-0000-0000-0000-000000000000}"/>
  <bookViews>
    <workbookView xWindow="0" yWindow="460" windowWidth="33600" windowHeight="19080" xr2:uid="{54B592F1-BDB1-0C4F-9582-1F3213722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6" i="1"/>
  <c r="K7" i="1"/>
  <c r="K9" i="1"/>
  <c r="K10" i="1"/>
  <c r="K3" i="1"/>
  <c r="B27" i="1" l="1"/>
  <c r="I4" i="1"/>
  <c r="I3" i="1"/>
  <c r="J4" i="1" l="1"/>
  <c r="I6" i="1"/>
  <c r="J6" i="1" s="1"/>
  <c r="I7" i="1"/>
  <c r="J7" i="1" s="1"/>
  <c r="I9" i="1"/>
  <c r="J9" i="1" s="1"/>
  <c r="I10" i="1"/>
  <c r="J10" i="1" s="1"/>
  <c r="J3" i="1"/>
  <c r="B28" i="1" l="1"/>
</calcChain>
</file>

<file path=xl/sharedStrings.xml><?xml version="1.0" encoding="utf-8"?>
<sst xmlns="http://schemas.openxmlformats.org/spreadsheetml/2006/main" count="40" uniqueCount="32">
  <si>
    <t>plate</t>
  </si>
  <si>
    <t>clutch</t>
  </si>
  <si>
    <t>1dpf</t>
  </si>
  <si>
    <t>condition</t>
  </si>
  <si>
    <t>uninjected</t>
  </si>
  <si>
    <t>1044_1051_crystal</t>
  </si>
  <si>
    <t>crystal</t>
  </si>
  <si>
    <t>1044_uninjected</t>
  </si>
  <si>
    <t>1031_1040_crystal</t>
  </si>
  <si>
    <t>1031_uninjected</t>
  </si>
  <si>
    <t>1102_1112_crystal</t>
  </si>
  <si>
    <t>1102_uninjected</t>
  </si>
  <si>
    <t>4dpf</t>
  </si>
  <si>
    <t>Comments</t>
  </si>
  <si>
    <r>
      <rPr>
        <i/>
        <sz val="12"/>
        <color theme="1"/>
        <rFont val="Courier New"/>
        <family val="1"/>
      </rPr>
      <t>plate</t>
    </r>
    <r>
      <rPr>
        <sz val="12"/>
        <color theme="1"/>
        <rFont val="Courier New"/>
        <family val="1"/>
      </rPr>
      <t xml:space="preserve"> is time clutch was collected (should be very close to when laid) _ time last egg of that plate was injected _ condition</t>
    </r>
  </si>
  <si>
    <r>
      <t>totaldysmorphic</t>
    </r>
    <r>
      <rPr>
        <sz val="12"/>
        <color rgb="FF000000"/>
        <rFont val="Courier New"/>
        <family val="1"/>
      </rPr>
      <t>: tallied dysmorphic embryos found anytime after 1dpf (included) (explanation below)</t>
    </r>
  </si>
  <si>
    <r>
      <t>totaldeath:</t>
    </r>
    <r>
      <rPr>
        <sz val="12"/>
        <color rgb="FF000000"/>
        <rFont val="Courier New"/>
        <family val="1"/>
      </rPr>
      <t xml:space="preserve"> counts at 1dpf - counts at last timepoint</t>
    </r>
  </si>
  <si>
    <r>
      <rPr>
        <i/>
        <sz val="12"/>
        <color theme="1"/>
        <rFont val="Courier New"/>
        <family val="1"/>
      </rPr>
      <t>totalunviable:</t>
    </r>
    <r>
      <rPr>
        <sz val="12"/>
        <color theme="1"/>
        <rFont val="Courier New"/>
        <family val="1"/>
      </rPr>
      <t xml:space="preserve"> totaldysmorphic + totaldeath</t>
    </r>
  </si>
  <si>
    <t>About dysmorphic counts</t>
  </si>
  <si>
    <t>Eg. if I see an embryo with heart oedema at 2dpf; I will discard it for ethical reasons.</t>
  </si>
  <si>
    <t>This is to avoid counting dysmorphic embryos twice: as dysmorphic + as dead.</t>
  </si>
  <si>
    <t>In summary: dysmorphic embryos are always in the counts.</t>
  </si>
  <si>
    <t>dof 111019</t>
  </si>
  <si>
    <r>
      <rPr>
        <i/>
        <sz val="12"/>
        <color theme="1"/>
        <rFont val="Courier New"/>
        <family val="1"/>
      </rPr>
      <t>condition</t>
    </r>
    <r>
      <rPr>
        <sz val="12"/>
        <color theme="1"/>
        <rFont val="Courier New"/>
        <family val="1"/>
      </rPr>
      <t xml:space="preserve">: </t>
    </r>
    <r>
      <rPr>
        <i/>
        <sz val="12"/>
        <color theme="1"/>
        <rFont val="Courier New"/>
        <family val="1"/>
      </rPr>
      <t xml:space="preserve">crystal </t>
    </r>
    <r>
      <rPr>
        <sz val="12"/>
        <color theme="1"/>
        <rFont val="Courier New"/>
        <family val="1"/>
      </rPr>
      <t xml:space="preserve">(three genes targeted: </t>
    </r>
    <r>
      <rPr>
        <i/>
        <sz val="12"/>
        <color theme="1"/>
        <rFont val="Courier New"/>
        <family val="1"/>
      </rPr>
      <t>slc45a2</t>
    </r>
    <r>
      <rPr>
        <sz val="12"/>
        <color theme="1"/>
        <rFont val="Courier New"/>
        <family val="1"/>
      </rPr>
      <t xml:space="preserve">, </t>
    </r>
    <r>
      <rPr>
        <i/>
        <sz val="12"/>
        <color theme="1"/>
        <rFont val="Courier New"/>
        <family val="1"/>
      </rPr>
      <t>mitfa</t>
    </r>
    <r>
      <rPr>
        <sz val="12"/>
        <color theme="1"/>
        <rFont val="Courier New"/>
        <family val="1"/>
      </rPr>
      <t xml:space="preserve">, </t>
    </r>
    <r>
      <rPr>
        <i/>
        <sz val="12"/>
        <color theme="1"/>
        <rFont val="Courier New"/>
        <family val="1"/>
      </rPr>
      <t>mpv17</t>
    </r>
    <r>
      <rPr>
        <sz val="12"/>
        <color theme="1"/>
        <rFont val="Courier New"/>
        <family val="1"/>
      </rPr>
      <t xml:space="preserve">) or </t>
    </r>
    <r>
      <rPr>
        <i/>
        <sz val="12"/>
        <color theme="1"/>
        <rFont val="Courier New"/>
        <family val="1"/>
      </rPr>
      <t>uninjected</t>
    </r>
  </si>
  <si>
    <t>totaldeath</t>
  </si>
  <si>
    <t>totaldysmorphic</t>
  </si>
  <si>
    <t>totalunviable</t>
  </si>
  <si>
    <r>
      <t xml:space="preserve">So it will not in the subsequent counts when I could the plate again. But I artificially add it here; and tally all the dysmorphic embryos in </t>
    </r>
    <r>
      <rPr>
        <i/>
        <sz val="12"/>
        <color theme="1"/>
        <rFont val="Courier New"/>
        <family val="1"/>
      </rPr>
      <t>totaldysmorphic</t>
    </r>
  </si>
  <si>
    <t>Summary N @4dpf w/ dysmorphic</t>
  </si>
  <si>
    <t>Summary N @4dpf w/o dysmorphic (i.e. actually phenotyped)</t>
  </si>
  <si>
    <t>4dpf_count</t>
  </si>
  <si>
    <r>
      <rPr>
        <i/>
        <sz val="12"/>
        <color theme="1"/>
        <rFont val="Courier New"/>
        <family val="1"/>
      </rPr>
      <t>4dpf_count</t>
    </r>
    <r>
      <rPr>
        <sz val="12"/>
        <color theme="1"/>
        <rFont val="Courier New"/>
        <family val="1"/>
      </rPr>
      <t>: actual number of animals in the plate at 4dpf (i.e. 4dpf - any dysmorphic)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</si>
</sst>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theme="1"/>
      <name val="Courier New"/>
      <family val="1"/>
    </font>
    <font>
      <sz val="12"/>
      <color rgb="FF000000"/>
      <name val="Courier New"/>
      <family val="1"/>
    </font>
    <font>
      <i/>
      <sz val="12"/>
      <color rgb="FF000000"/>
      <name val="Courier New"/>
      <family val="1"/>
    </font>
    <font>
      <b/>
      <sz val="12"/>
      <color theme="1"/>
      <name val="Courier New"/>
      <family val="1"/>
    </font>
    <font>
      <i/>
      <sz val="12"/>
      <color theme="1"/>
      <name val="Courier New"/>
      <family val="1"/>
    </font>
    <font>
      <sz val="12"/>
      <color theme="1"/>
      <name val="Helvetica"/>
      <family val="2"/>
    </font>
    <font>
      <i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8B4-444A-4D47-9A27-FF128B0DC9DA}">
  <dimension ref="A1:P80"/>
  <sheetViews>
    <sheetView tabSelected="1" zoomScale="107" workbookViewId="0">
      <selection activeCell="D24" sqref="D24"/>
    </sheetView>
  </sheetViews>
  <sheetFormatPr baseColWidth="10" defaultRowHeight="17"/>
  <cols>
    <col min="1" max="1" width="20" style="2" customWidth="1"/>
    <col min="2" max="2" width="10.83203125" style="2"/>
    <col min="3" max="3" width="17.33203125" style="2" customWidth="1"/>
    <col min="4" max="7" width="10.83203125" style="2"/>
    <col min="8" max="8" width="15.1640625" style="2" customWidth="1"/>
    <col min="9" max="9" width="8.6640625" style="2" customWidth="1"/>
    <col min="10" max="10" width="16" style="2" customWidth="1"/>
    <col min="11" max="11" width="19.33203125" style="2" customWidth="1"/>
    <col min="13" max="13" width="19" style="2" customWidth="1"/>
    <col min="14" max="14" width="19.5" style="2" customWidth="1"/>
    <col min="15" max="15" width="37" style="2" customWidth="1"/>
    <col min="16" max="16" width="19.33203125" style="2" customWidth="1"/>
    <col min="17" max="17" width="21.83203125" style="2" customWidth="1"/>
    <col min="18" max="18" width="20.33203125" style="2" customWidth="1"/>
    <col min="19" max="19" width="10.83203125" style="2"/>
    <col min="20" max="20" width="21.83203125" style="2" customWidth="1"/>
    <col min="21" max="16384" width="10.83203125" style="2"/>
  </cols>
  <sheetData>
    <row r="1" spans="1:16" s="1" customFormat="1" ht="16" thickBot="1">
      <c r="A1" s="1" t="s">
        <v>0</v>
      </c>
      <c r="B1" s="1" t="s">
        <v>3</v>
      </c>
      <c r="C1" s="1" t="s">
        <v>1</v>
      </c>
      <c r="E1" s="1" t="s">
        <v>2</v>
      </c>
      <c r="F1" s="1" t="s">
        <v>12</v>
      </c>
      <c r="H1" s="1" t="s">
        <v>25</v>
      </c>
      <c r="I1" s="1" t="s">
        <v>24</v>
      </c>
      <c r="J1" s="1" t="s">
        <v>26</v>
      </c>
      <c r="K1" s="1" t="s">
        <v>30</v>
      </c>
    </row>
    <row r="3" spans="1:16">
      <c r="A3" s="5" t="s">
        <v>5</v>
      </c>
      <c r="B3" s="2" t="s">
        <v>6</v>
      </c>
      <c r="C3" s="2">
        <v>2</v>
      </c>
      <c r="E3" s="2">
        <v>5</v>
      </c>
      <c r="F3" s="2">
        <v>4</v>
      </c>
      <c r="H3" s="2">
        <v>2</v>
      </c>
      <c r="I3" s="3">
        <f>E3-F3</f>
        <v>1</v>
      </c>
      <c r="J3" s="2">
        <f>H3+I3</f>
        <v>3</v>
      </c>
      <c r="K3" s="2">
        <f>F3-H3</f>
        <v>2</v>
      </c>
    </row>
    <row r="4" spans="1:16">
      <c r="A4" s="5" t="s">
        <v>7</v>
      </c>
      <c r="B4" s="2" t="s">
        <v>4</v>
      </c>
      <c r="C4" s="2">
        <v>2</v>
      </c>
      <c r="E4" s="2">
        <v>5</v>
      </c>
      <c r="F4" s="2">
        <v>5</v>
      </c>
      <c r="H4" s="2">
        <v>0</v>
      </c>
      <c r="I4" s="3">
        <f>E4-F4</f>
        <v>0</v>
      </c>
      <c r="J4" s="2">
        <f>H4+I4</f>
        <v>0</v>
      </c>
      <c r="K4" s="2">
        <f t="shared" ref="K4:K10" si="0">F4-H4</f>
        <v>5</v>
      </c>
    </row>
    <row r="5" spans="1:16">
      <c r="A5" s="5"/>
      <c r="I5" s="3"/>
    </row>
    <row r="6" spans="1:16">
      <c r="A6" s="5" t="s">
        <v>8</v>
      </c>
      <c r="B6" s="2" t="s">
        <v>6</v>
      </c>
      <c r="C6" s="2">
        <v>1</v>
      </c>
      <c r="E6" s="2">
        <v>9</v>
      </c>
      <c r="F6" s="2">
        <v>8</v>
      </c>
      <c r="H6" s="2">
        <v>4</v>
      </c>
      <c r="I6" s="3">
        <f>E6-F6</f>
        <v>1</v>
      </c>
      <c r="J6" s="2">
        <f>H6+I6</f>
        <v>5</v>
      </c>
      <c r="K6" s="2">
        <f t="shared" si="0"/>
        <v>4</v>
      </c>
    </row>
    <row r="7" spans="1:16">
      <c r="A7" s="5" t="s">
        <v>9</v>
      </c>
      <c r="B7" s="2" t="s">
        <v>4</v>
      </c>
      <c r="C7" s="2">
        <v>1</v>
      </c>
      <c r="E7" s="2">
        <v>13</v>
      </c>
      <c r="F7" s="2">
        <v>13</v>
      </c>
      <c r="H7" s="2">
        <v>2</v>
      </c>
      <c r="I7" s="3">
        <f>E7-F7</f>
        <v>0</v>
      </c>
      <c r="J7" s="2">
        <f>H7+I7</f>
        <v>2</v>
      </c>
      <c r="K7" s="2">
        <f t="shared" si="0"/>
        <v>11</v>
      </c>
    </row>
    <row r="8" spans="1:16">
      <c r="A8" s="5"/>
      <c r="I8" s="3"/>
    </row>
    <row r="9" spans="1:16">
      <c r="A9" s="5" t="s">
        <v>10</v>
      </c>
      <c r="B9" s="2" t="s">
        <v>6</v>
      </c>
      <c r="C9" s="2">
        <v>3</v>
      </c>
      <c r="E9" s="2">
        <v>9</v>
      </c>
      <c r="F9" s="2">
        <v>9</v>
      </c>
      <c r="H9" s="2">
        <v>5</v>
      </c>
      <c r="I9" s="3">
        <f>E9-F9</f>
        <v>0</v>
      </c>
      <c r="J9" s="2">
        <f>H9+I9</f>
        <v>5</v>
      </c>
      <c r="K9" s="2">
        <f t="shared" si="0"/>
        <v>4</v>
      </c>
    </row>
    <row r="10" spans="1:16">
      <c r="A10" s="5" t="s">
        <v>11</v>
      </c>
      <c r="B10" s="2" t="s">
        <v>4</v>
      </c>
      <c r="C10" s="2">
        <v>3</v>
      </c>
      <c r="E10" s="2">
        <v>26</v>
      </c>
      <c r="F10" s="2">
        <v>25</v>
      </c>
      <c r="H10" s="2">
        <v>0</v>
      </c>
      <c r="I10" s="3">
        <f>E10-F10</f>
        <v>1</v>
      </c>
      <c r="J10" s="2">
        <f>H10+I10</f>
        <v>1</v>
      </c>
      <c r="K10" s="2">
        <f t="shared" si="0"/>
        <v>25</v>
      </c>
    </row>
    <row r="11" spans="1:16">
      <c r="P11" s="3"/>
    </row>
    <row r="12" spans="1:16">
      <c r="P12" s="3"/>
    </row>
    <row r="13" spans="1:16">
      <c r="P13" s="3"/>
    </row>
    <row r="14" spans="1:16">
      <c r="A14" s="5" t="s">
        <v>13</v>
      </c>
      <c r="P14" s="3"/>
    </row>
    <row r="15" spans="1:16">
      <c r="P15" s="3"/>
    </row>
    <row r="16" spans="1:16">
      <c r="A16" s="2" t="s">
        <v>22</v>
      </c>
      <c r="P16" s="3"/>
    </row>
    <row r="17" spans="1:16">
      <c r="P17" s="3"/>
    </row>
    <row r="18" spans="1:16">
      <c r="A18" s="2" t="s">
        <v>14</v>
      </c>
      <c r="P18" s="3"/>
    </row>
    <row r="19" spans="1:16">
      <c r="A19" s="2" t="s">
        <v>23</v>
      </c>
      <c r="P19" s="3"/>
    </row>
    <row r="20" spans="1:16">
      <c r="A20" s="4" t="s">
        <v>15</v>
      </c>
      <c r="P20" s="3"/>
    </row>
    <row r="21" spans="1:16">
      <c r="A21" s="4" t="s">
        <v>16</v>
      </c>
      <c r="P21" s="3"/>
    </row>
    <row r="22" spans="1:16">
      <c r="A22" s="2" t="s">
        <v>17</v>
      </c>
      <c r="P22" s="3"/>
    </row>
    <row r="23" spans="1:16">
      <c r="A23" s="2" t="s">
        <v>31</v>
      </c>
    </row>
    <row r="26" spans="1:16">
      <c r="A26" s="2" t="s">
        <v>28</v>
      </c>
    </row>
    <row r="27" spans="1:16">
      <c r="A27" s="2" t="s">
        <v>6</v>
      </c>
      <c r="B27" s="2">
        <f>F3+F6+F9</f>
        <v>21</v>
      </c>
    </row>
    <row r="28" spans="1:16">
      <c r="A28" s="2" t="s">
        <v>4</v>
      </c>
      <c r="B28" s="2">
        <f>F4+F7+F10</f>
        <v>43</v>
      </c>
    </row>
    <row r="30" spans="1:16">
      <c r="A30" s="2" t="s">
        <v>29</v>
      </c>
    </row>
    <row r="31" spans="1:16">
      <c r="A31" s="2" t="s">
        <v>6</v>
      </c>
      <c r="B31" s="2">
        <v>10</v>
      </c>
    </row>
    <row r="32" spans="1:16">
      <c r="A32" s="2" t="s">
        <v>4</v>
      </c>
      <c r="B32" s="2">
        <v>40</v>
      </c>
    </row>
    <row r="34" spans="1:1">
      <c r="A34" s="6" t="s">
        <v>18</v>
      </c>
    </row>
    <row r="35" spans="1:1">
      <c r="A35" s="2" t="s">
        <v>19</v>
      </c>
    </row>
    <row r="36" spans="1:1">
      <c r="A36" s="2" t="s">
        <v>27</v>
      </c>
    </row>
    <row r="37" spans="1:1">
      <c r="A37" s="2" t="s">
        <v>20</v>
      </c>
    </row>
    <row r="38" spans="1:1">
      <c r="A38" s="2" t="s">
        <v>21</v>
      </c>
    </row>
    <row r="42" spans="1:1">
      <c r="A42" s="4"/>
    </row>
    <row r="43" spans="1:1">
      <c r="A43" s="4"/>
    </row>
    <row r="48" spans="1:1">
      <c r="A48" s="3"/>
    </row>
    <row r="56" spans="1:1">
      <c r="A56" s="6"/>
    </row>
    <row r="57" spans="1:1">
      <c r="A57" s="3"/>
    </row>
    <row r="58" spans="1:1">
      <c r="A58" s="3"/>
    </row>
    <row r="60" spans="1:1">
      <c r="A60" s="3"/>
    </row>
    <row r="65" spans="1:1">
      <c r="A65" s="7"/>
    </row>
    <row r="66" spans="1:1">
      <c r="A66" s="7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7"/>
    </row>
    <row r="79" spans="1:1">
      <c r="A79" s="7"/>
    </row>
    <row r="80" spans="1:1">
      <c r="A8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2019-06-30T15:48:16Z</dcterms:created>
  <dcterms:modified xsi:type="dcterms:W3CDTF">2020-06-17T09:44:06Z</dcterms:modified>
</cp:coreProperties>
</file>