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lmayo\workspace\immunity\"/>
    </mc:Choice>
  </mc:AlternateContent>
  <bookViews>
    <workbookView xWindow="0" yWindow="0" windowWidth="1005" windowHeight="0"/>
  </bookViews>
  <sheets>
    <sheet name="ResultsIntrTransp3" sheetId="1" r:id="rId1"/>
    <sheet name="MembraneMarker" sheetId="2" r:id="rId2"/>
    <sheet name="SolubleMarker" sheetId="7" r:id="rId3"/>
  </sheets>
  <definedNames>
    <definedName name="_xlnm._FilterDatabase" localSheetId="1" hidden="1">MembraneMarker!$A$1:$T$2</definedName>
    <definedName name="_xlnm._FilterDatabase" localSheetId="2" hidden="1">SolubleMarker!$A$1:$T$2</definedName>
    <definedName name="ResultsIntrTransp3" localSheetId="0">ResultsIntrTransp3!$A$1:$BH$79</definedName>
    <definedName name="ResultsMarker" localSheetId="1">MembraneMarker!$A$1:$Q$202</definedName>
    <definedName name="ResultsMarker" localSheetId="2">SolubleMarker!$A$1:$Q$202</definedName>
  </definedNames>
  <calcPr calcId="152511"/>
</workbook>
</file>

<file path=xl/calcChain.xml><?xml version="1.0" encoding="utf-8"?>
<calcChain xmlns="http://schemas.openxmlformats.org/spreadsheetml/2006/main">
  <c r="AA352" i="7" l="1"/>
  <c r="AA351" i="7"/>
  <c r="AA350" i="7"/>
  <c r="AA349" i="7"/>
  <c r="AA348" i="7"/>
  <c r="AA347" i="7"/>
  <c r="AA346" i="7"/>
  <c r="AA345" i="7"/>
  <c r="AA344" i="7"/>
  <c r="AA343" i="7"/>
  <c r="AA342" i="7"/>
  <c r="AA341" i="7"/>
  <c r="AA340" i="7"/>
  <c r="AA339" i="7"/>
  <c r="AA339" i="2" l="1"/>
  <c r="AA340" i="2"/>
  <c r="AA341" i="2"/>
  <c r="AA342" i="2"/>
  <c r="AA343" i="2"/>
  <c r="AA344" i="2"/>
  <c r="AA345" i="2"/>
  <c r="AA346" i="2"/>
  <c r="AA347" i="2"/>
  <c r="AA348" i="2"/>
  <c r="AA349" i="2"/>
  <c r="AA350" i="2"/>
  <c r="AA351" i="2"/>
  <c r="AA352" i="2"/>
  <c r="U80" i="1" l="1"/>
  <c r="V80" i="1"/>
  <c r="W80" i="1"/>
  <c r="X80" i="1"/>
  <c r="T80" i="1"/>
</calcChain>
</file>

<file path=xl/connections.xml><?xml version="1.0" encoding="utf-8"?>
<connections xmlns="http://schemas.openxmlformats.org/spreadsheetml/2006/main">
  <connection id="1" name="ResultsIntrTransp3" type="6" refreshedVersion="5" background="1" saveData="1">
    <textPr prompt="0" codePage="850" sourceFile="C:\Users\lmayo\workspace\immunity\ResultsIntrTransp3.csv" comma="1">
      <textFields count="7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ResultsMarker" type="6" refreshedVersion="5" background="1" saveData="1">
    <textPr prompt="0" codePage="850" sourceFile="C:\Users\lmayo\workspace\immunity\ResultsMarker.csv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ResultsMarker1" type="6" refreshedVersion="5" background="1" saveData="1">
    <textPr prompt="0" codePage="850" sourceFile="C:\Users\lmayo\workspace\immunity\ResultsMarker.csv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<sst xmlns="http://schemas.openxmlformats.org/spreadsheetml/2006/main" count="91" uniqueCount="66">
  <si>
    <t>solubleMarker</t>
  </si>
  <si>
    <t>solubleMarkerRabA</t>
  </si>
  <si>
    <t>solubleMarkerRabB</t>
  </si>
  <si>
    <t>solubleMarkerRabC</t>
  </si>
  <si>
    <t>solubleMarkerRabD</t>
  </si>
  <si>
    <t>solubleMarkerRabE</t>
  </si>
  <si>
    <t>RabA</t>
  </si>
  <si>
    <t>RabB</t>
  </si>
  <si>
    <t>RabC</t>
  </si>
  <si>
    <t>RabD</t>
  </si>
  <si>
    <t>RabE</t>
  </si>
  <si>
    <t>area</t>
  </si>
  <si>
    <t>volume</t>
  </si>
  <si>
    <t>proton</t>
  </si>
  <si>
    <t>protonRabA</t>
  </si>
  <si>
    <t>protonRabB</t>
  </si>
  <si>
    <t>protonRabC</t>
  </si>
  <si>
    <t>protonRabD</t>
  </si>
  <si>
    <t>protonRabE</t>
  </si>
  <si>
    <t>membraneMarker</t>
  </si>
  <si>
    <t>membraneMarkerRabA</t>
  </si>
  <si>
    <t>membraneMarkerRabB</t>
  </si>
  <si>
    <t>membraneMarkerRabC</t>
  </si>
  <si>
    <t>membraneMarkerRabD</t>
  </si>
  <si>
    <t>membraneMarkerRabE</t>
  </si>
  <si>
    <t>albumin</t>
  </si>
  <si>
    <t>albuminRabA</t>
  </si>
  <si>
    <t>albuminRabB</t>
  </si>
  <si>
    <t>albuminRabC</t>
  </si>
  <si>
    <t>albuminRabD</t>
  </si>
  <si>
    <t>albuminRabE</t>
  </si>
  <si>
    <t>Gpli</t>
  </si>
  <si>
    <t>p75</t>
  </si>
  <si>
    <t>ProC</t>
  </si>
  <si>
    <t>ProCRabA</t>
  </si>
  <si>
    <t>ProCRabB</t>
  </si>
  <si>
    <t>ProCRabC</t>
  </si>
  <si>
    <t>ProCRabD</t>
  </si>
  <si>
    <t>ProCRabE</t>
  </si>
  <si>
    <t>Spli</t>
  </si>
  <si>
    <t>Cyalbumin</t>
  </si>
  <si>
    <t>Cyproton</t>
  </si>
  <si>
    <t>KdelR</t>
  </si>
  <si>
    <t>KdelRRabA</t>
  </si>
  <si>
    <t>KdelRRabB</t>
  </si>
  <si>
    <t>KdelRRabC</t>
  </si>
  <si>
    <t>KdelRRabD</t>
  </si>
  <si>
    <t>KdelRRabE</t>
  </si>
  <si>
    <t>ManI</t>
  </si>
  <si>
    <t>ManIRabA</t>
  </si>
  <si>
    <t>ManIRabB</t>
  </si>
  <si>
    <t>ManIRabC</t>
  </si>
  <si>
    <t>ManIRabD</t>
  </si>
  <si>
    <t>ManIRabE</t>
  </si>
  <si>
    <t>mvb</t>
  </si>
  <si>
    <t>mvbRabA</t>
  </si>
  <si>
    <t>mvbRabB</t>
  </si>
  <si>
    <t>mvbRabC</t>
  </si>
  <si>
    <t>mvbRabD</t>
  </si>
  <si>
    <t>mvbRabE</t>
  </si>
  <si>
    <t>VSVG</t>
  </si>
  <si>
    <t>VSVGRabA</t>
  </si>
  <si>
    <t>VSVGRabB</t>
  </si>
  <si>
    <t>VSVGRabC</t>
  </si>
  <si>
    <t>VSVGRabD</t>
  </si>
  <si>
    <t>VSVGRabE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</si>
</sst>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FFF00"/>
      <color rgb="FF00FF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587211618003002"/>
          <c:y val="5.6269638723322711E-2"/>
          <c:w val="0.76654094794570915"/>
          <c:h val="0.62883174844786016"/>
        </c:manualLayout>
      </c:layout>
      <c:lineChart>
        <c:grouping val="standard"/>
        <c:varyColors val="0"/>
        <c:ser>
          <c:idx val="1"/>
          <c:order val="0"/>
          <c:tx>
            <c:strRef>
              <c:f>ResultsIntrTransp3!$A$1</c:f>
              <c:strCache>
                <c:ptCount val="1"/>
                <c:pt idx="0">
                  <c:v>albumin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val>
            <c:numRef>
              <c:f>ResultsIntrTransp3!$A$2:$A$79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9283.8367799999996</c:v>
                </c:pt>
                <c:pt idx="48">
                  <c:v>9283.8367799999996</c:v>
                </c:pt>
                <c:pt idx="49">
                  <c:v>9283.8367799999996</c:v>
                </c:pt>
                <c:pt idx="50">
                  <c:v>9283.8367799999996</c:v>
                </c:pt>
                <c:pt idx="51">
                  <c:v>9283.8367799999996</c:v>
                </c:pt>
                <c:pt idx="52">
                  <c:v>9283.8367799999996</c:v>
                </c:pt>
                <c:pt idx="53">
                  <c:v>9283.8367799999996</c:v>
                </c:pt>
                <c:pt idx="54">
                  <c:v>9283.8367799999996</c:v>
                </c:pt>
                <c:pt idx="55">
                  <c:v>9283.8367799999996</c:v>
                </c:pt>
                <c:pt idx="56">
                  <c:v>9283.8367799999996</c:v>
                </c:pt>
                <c:pt idx="57">
                  <c:v>19728.153149999998</c:v>
                </c:pt>
                <c:pt idx="58">
                  <c:v>19728.153149999998</c:v>
                </c:pt>
                <c:pt idx="59">
                  <c:v>19728.153149999998</c:v>
                </c:pt>
                <c:pt idx="60">
                  <c:v>19728.153149999998</c:v>
                </c:pt>
                <c:pt idx="61">
                  <c:v>19728.153149999998</c:v>
                </c:pt>
                <c:pt idx="62">
                  <c:v>19728.153149999998</c:v>
                </c:pt>
                <c:pt idx="63">
                  <c:v>29052.368399999999</c:v>
                </c:pt>
                <c:pt idx="64">
                  <c:v>29052.368399999999</c:v>
                </c:pt>
                <c:pt idx="65">
                  <c:v>29052.368399999999</c:v>
                </c:pt>
                <c:pt idx="66">
                  <c:v>29052.368399999999</c:v>
                </c:pt>
                <c:pt idx="67">
                  <c:v>29052.368399999999</c:v>
                </c:pt>
                <c:pt idx="68">
                  <c:v>29052.368399999999</c:v>
                </c:pt>
                <c:pt idx="69">
                  <c:v>29052.368399999999</c:v>
                </c:pt>
                <c:pt idx="70">
                  <c:v>29052.368399999999</c:v>
                </c:pt>
                <c:pt idx="71">
                  <c:v>34854.766389999997</c:v>
                </c:pt>
                <c:pt idx="72">
                  <c:v>35392.360970000002</c:v>
                </c:pt>
                <c:pt idx="73">
                  <c:v>49378.683830000002</c:v>
                </c:pt>
                <c:pt idx="74">
                  <c:v>49378.683830000002</c:v>
                </c:pt>
                <c:pt idx="75">
                  <c:v>49378.683830000002</c:v>
                </c:pt>
                <c:pt idx="76">
                  <c:v>49378.683830000002</c:v>
                </c:pt>
                <c:pt idx="77">
                  <c:v>49378.683830000002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ResultsIntrTransp3!$B$1</c:f>
              <c:strCache>
                <c:ptCount val="1"/>
                <c:pt idx="0">
                  <c:v>albuminRabA</c:v>
                </c:pt>
              </c:strCache>
            </c:strRef>
          </c:tx>
          <c:spPr>
            <a:ln w="28575" cap="rnd">
              <a:solidFill>
                <a:srgbClr val="0000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00FF"/>
              </a:solidFill>
              <a:ln w="9525">
                <a:noFill/>
              </a:ln>
              <a:effectLst/>
            </c:spPr>
          </c:marker>
          <c:val>
            <c:numRef>
              <c:f>ResultsIntrTransp3!$B$2:$B$79</c:f>
              <c:numCache>
                <c:formatCode>0.00E+00</c:formatCode>
                <c:ptCount val="78"/>
                <c:pt idx="0">
                  <c:v>19570461.36056</c:v>
                </c:pt>
                <c:pt idx="1">
                  <c:v>19040362.802900001</c:v>
                </c:pt>
                <c:pt idx="2">
                  <c:v>18457328.951110002</c:v>
                </c:pt>
                <c:pt idx="3">
                  <c:v>17816255.26117</c:v>
                </c:pt>
                <c:pt idx="4">
                  <c:v>16382850.07089</c:v>
                </c:pt>
                <c:pt idx="5">
                  <c:v>15958708.64198</c:v>
                </c:pt>
                <c:pt idx="6">
                  <c:v>15735620.33969</c:v>
                </c:pt>
                <c:pt idx="7">
                  <c:v>14930699.46771</c:v>
                </c:pt>
                <c:pt idx="8">
                  <c:v>13963311.896229999</c:v>
                </c:pt>
                <c:pt idx="9">
                  <c:v>13582540.65464</c:v>
                </c:pt>
                <c:pt idx="10">
                  <c:v>13118393.45889</c:v>
                </c:pt>
                <c:pt idx="11">
                  <c:v>12474029.800799999</c:v>
                </c:pt>
                <c:pt idx="12">
                  <c:v>11968246.343730001</c:v>
                </c:pt>
                <c:pt idx="13">
                  <c:v>11363711.617729999</c:v>
                </c:pt>
                <c:pt idx="14">
                  <c:v>10940842.13854</c:v>
                </c:pt>
                <c:pt idx="15">
                  <c:v>10827903.0253</c:v>
                </c:pt>
                <c:pt idx="16">
                  <c:v>10661279.725369999</c:v>
                </c:pt>
                <c:pt idx="17">
                  <c:v>10282439.81067</c:v>
                </c:pt>
                <c:pt idx="18">
                  <c:v>9785254.4807300009</c:v>
                </c:pt>
                <c:pt idx="19">
                  <c:v>9351445.7380899992</c:v>
                </c:pt>
                <c:pt idx="20">
                  <c:v>9179381.8721500002</c:v>
                </c:pt>
                <c:pt idx="21">
                  <c:v>9010013.4937500004</c:v>
                </c:pt>
                <c:pt idx="22">
                  <c:v>8620398.2715600003</c:v>
                </c:pt>
                <c:pt idx="23">
                  <c:v>7856126.6966700004</c:v>
                </c:pt>
                <c:pt idx="24">
                  <c:v>7611014.2087399997</c:v>
                </c:pt>
                <c:pt idx="25">
                  <c:v>7436236.3291199999</c:v>
                </c:pt>
                <c:pt idx="26">
                  <c:v>7331561.0417499999</c:v>
                </c:pt>
                <c:pt idx="27">
                  <c:v>7263953.6269699996</c:v>
                </c:pt>
                <c:pt idx="28">
                  <c:v>7040713.2351900004</c:v>
                </c:pt>
                <c:pt idx="29">
                  <c:v>7037765.1321200002</c:v>
                </c:pt>
                <c:pt idx="30">
                  <c:v>6855179.3727900004</c:v>
                </c:pt>
                <c:pt idx="31">
                  <c:v>6533600.0801499998</c:v>
                </c:pt>
                <c:pt idx="32">
                  <c:v>6309775.3800999997</c:v>
                </c:pt>
                <c:pt idx="33">
                  <c:v>6263638.3242100002</c:v>
                </c:pt>
                <c:pt idx="34">
                  <c:v>6124555.1261799997</c:v>
                </c:pt>
                <c:pt idx="35">
                  <c:v>6092980.4354999997</c:v>
                </c:pt>
                <c:pt idx="36">
                  <c:v>5909632.4437899999</c:v>
                </c:pt>
                <c:pt idx="37">
                  <c:v>5855172.3742199996</c:v>
                </c:pt>
                <c:pt idx="38">
                  <c:v>5766650.09712</c:v>
                </c:pt>
                <c:pt idx="39">
                  <c:v>5742715.5463800002</c:v>
                </c:pt>
                <c:pt idx="40">
                  <c:v>5385577.4216200002</c:v>
                </c:pt>
                <c:pt idx="41">
                  <c:v>5138286.18573</c:v>
                </c:pt>
                <c:pt idx="42">
                  <c:v>5067770.8987699999</c:v>
                </c:pt>
                <c:pt idx="43">
                  <c:v>5041614.9651499996</c:v>
                </c:pt>
                <c:pt idx="44">
                  <c:v>4936387.8901199996</c:v>
                </c:pt>
                <c:pt idx="45">
                  <c:v>4893812.6844800003</c:v>
                </c:pt>
                <c:pt idx="46">
                  <c:v>4683668.6440500002</c:v>
                </c:pt>
                <c:pt idx="47">
                  <c:v>4644915.9945499999</c:v>
                </c:pt>
                <c:pt idx="48">
                  <c:v>4579353.2680200003</c:v>
                </c:pt>
                <c:pt idx="49">
                  <c:v>4548582.0414300002</c:v>
                </c:pt>
                <c:pt idx="50">
                  <c:v>4428699.8033999996</c:v>
                </c:pt>
                <c:pt idx="51">
                  <c:v>4315253.9671900002</c:v>
                </c:pt>
                <c:pt idx="52">
                  <c:v>4166626.6993999998</c:v>
                </c:pt>
                <c:pt idx="53">
                  <c:v>4094684.6143899998</c:v>
                </c:pt>
                <c:pt idx="54">
                  <c:v>4103361.7343100002</c:v>
                </c:pt>
                <c:pt idx="55">
                  <c:v>4026519.9586399999</c:v>
                </c:pt>
                <c:pt idx="56">
                  <c:v>4001372.0460700002</c:v>
                </c:pt>
                <c:pt idx="57">
                  <c:v>3972945.2063799999</c:v>
                </c:pt>
                <c:pt idx="58">
                  <c:v>3902635.1692400002</c:v>
                </c:pt>
                <c:pt idx="59">
                  <c:v>3860244.8499599998</c:v>
                </c:pt>
                <c:pt idx="60">
                  <c:v>3796118.2792099998</c:v>
                </c:pt>
                <c:pt idx="61">
                  <c:v>3634702.9028500002</c:v>
                </c:pt>
                <c:pt idx="62">
                  <c:v>3581468.5847299998</c:v>
                </c:pt>
                <c:pt idx="63">
                  <c:v>3495399.89224</c:v>
                </c:pt>
                <c:pt idx="64">
                  <c:v>3466787.7624300001</c:v>
                </c:pt>
                <c:pt idx="65">
                  <c:v>3444716.77519</c:v>
                </c:pt>
                <c:pt idx="66">
                  <c:v>3402421.6625399999</c:v>
                </c:pt>
                <c:pt idx="67">
                  <c:v>3309856.9882299998</c:v>
                </c:pt>
                <c:pt idx="68">
                  <c:v>3280033.56892</c:v>
                </c:pt>
                <c:pt idx="69">
                  <c:v>3218879.13846</c:v>
                </c:pt>
                <c:pt idx="70">
                  <c:v>3109269.6203899998</c:v>
                </c:pt>
                <c:pt idx="71">
                  <c:v>3096689.76351</c:v>
                </c:pt>
                <c:pt idx="72">
                  <c:v>3092983.8364200001</c:v>
                </c:pt>
                <c:pt idx="73">
                  <c:v>3064468.2043099999</c:v>
                </c:pt>
                <c:pt idx="74">
                  <c:v>3043593.4195900001</c:v>
                </c:pt>
                <c:pt idx="75">
                  <c:v>3020025.1283499999</c:v>
                </c:pt>
                <c:pt idx="76">
                  <c:v>2856386.9497400001</c:v>
                </c:pt>
                <c:pt idx="77">
                  <c:v>2741998.6501199999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ResultsIntrTransp3!$C$1</c:f>
              <c:strCache>
                <c:ptCount val="1"/>
                <c:pt idx="0">
                  <c:v>albuminRabB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noFill/>
              </a:ln>
              <a:effectLst/>
            </c:spPr>
          </c:marker>
          <c:val>
            <c:numRef>
              <c:f>ResultsIntrTransp3!$C$2:$C$79</c:f>
              <c:numCache>
                <c:formatCode>General</c:formatCode>
                <c:ptCount val="78"/>
                <c:pt idx="0">
                  <c:v>786527.16229999997</c:v>
                </c:pt>
                <c:pt idx="1">
                  <c:v>1121494.2478</c:v>
                </c:pt>
                <c:pt idx="2">
                  <c:v>1592512.2633199999</c:v>
                </c:pt>
                <c:pt idx="3">
                  <c:v>1942549.3734800001</c:v>
                </c:pt>
                <c:pt idx="4">
                  <c:v>2692903.2776500001</c:v>
                </c:pt>
                <c:pt idx="5">
                  <c:v>2701091.23612</c:v>
                </c:pt>
                <c:pt idx="6">
                  <c:v>2746540.2360499999</c:v>
                </c:pt>
                <c:pt idx="7">
                  <c:v>3403800.9469599999</c:v>
                </c:pt>
                <c:pt idx="8">
                  <c:v>3933341.0895799999</c:v>
                </c:pt>
                <c:pt idx="9">
                  <c:v>4087000.1661299998</c:v>
                </c:pt>
                <c:pt idx="10">
                  <c:v>4247360.5565099996</c:v>
                </c:pt>
                <c:pt idx="11">
                  <c:v>4584042.2750599999</c:v>
                </c:pt>
                <c:pt idx="12">
                  <c:v>4571214.9972599996</c:v>
                </c:pt>
                <c:pt idx="13">
                  <c:v>4940614.2635899996</c:v>
                </c:pt>
                <c:pt idx="14">
                  <c:v>4856008.9124100003</c:v>
                </c:pt>
                <c:pt idx="15">
                  <c:v>4834173.4126700005</c:v>
                </c:pt>
                <c:pt idx="16">
                  <c:v>4879780.7863499997</c:v>
                </c:pt>
                <c:pt idx="17">
                  <c:v>5165162.8602499999</c:v>
                </c:pt>
                <c:pt idx="18">
                  <c:v>5124327.7659099996</c:v>
                </c:pt>
                <c:pt idx="19">
                  <c:v>5141127.2443700004</c:v>
                </c:pt>
                <c:pt idx="20">
                  <c:v>4944490.9356399998</c:v>
                </c:pt>
                <c:pt idx="21">
                  <c:v>4305781.6978000002</c:v>
                </c:pt>
                <c:pt idx="22">
                  <c:v>4442758.0681999996</c:v>
                </c:pt>
                <c:pt idx="23">
                  <c:v>4638726.6838400001</c:v>
                </c:pt>
                <c:pt idx="24">
                  <c:v>4675846.4580199998</c:v>
                </c:pt>
                <c:pt idx="25">
                  <c:v>4762330.7439900003</c:v>
                </c:pt>
                <c:pt idx="26">
                  <c:v>4770551.5830100002</c:v>
                </c:pt>
                <c:pt idx="27">
                  <c:v>4614481.2003100002</c:v>
                </c:pt>
                <c:pt idx="28">
                  <c:v>4305279.4101799997</c:v>
                </c:pt>
                <c:pt idx="29">
                  <c:v>4265086.4251499996</c:v>
                </c:pt>
                <c:pt idx="30">
                  <c:v>4082247.76492</c:v>
                </c:pt>
                <c:pt idx="31">
                  <c:v>4428409.6497099996</c:v>
                </c:pt>
                <c:pt idx="32">
                  <c:v>4231584.8828800004</c:v>
                </c:pt>
                <c:pt idx="33">
                  <c:v>4184892.67839</c:v>
                </c:pt>
                <c:pt idx="34">
                  <c:v>4517067.3455999997</c:v>
                </c:pt>
                <c:pt idx="35">
                  <c:v>4494163.8046700004</c:v>
                </c:pt>
                <c:pt idx="36">
                  <c:v>4569374.1917300001</c:v>
                </c:pt>
                <c:pt idx="37">
                  <c:v>4595051.7652500002</c:v>
                </c:pt>
                <c:pt idx="38">
                  <c:v>4271260.06085</c:v>
                </c:pt>
                <c:pt idx="39">
                  <c:v>4263548.51406</c:v>
                </c:pt>
                <c:pt idx="40">
                  <c:v>4601189.3249300001</c:v>
                </c:pt>
                <c:pt idx="41">
                  <c:v>4831261.7350899996</c:v>
                </c:pt>
                <c:pt idx="42">
                  <c:v>4835128.8206500001</c:v>
                </c:pt>
                <c:pt idx="43">
                  <c:v>4792295.6828699997</c:v>
                </c:pt>
                <c:pt idx="44">
                  <c:v>4863586.0718299998</c:v>
                </c:pt>
                <c:pt idx="45">
                  <c:v>4856152.8534599999</c:v>
                </c:pt>
                <c:pt idx="46">
                  <c:v>4921603.2468699999</c:v>
                </c:pt>
                <c:pt idx="47">
                  <c:v>4868545.1141999997</c:v>
                </c:pt>
                <c:pt idx="48">
                  <c:v>4818784.6068500001</c:v>
                </c:pt>
                <c:pt idx="49">
                  <c:v>4615689.6543899998</c:v>
                </c:pt>
                <c:pt idx="50">
                  <c:v>4552869.1145099998</c:v>
                </c:pt>
                <c:pt idx="51">
                  <c:v>4728564.6361699998</c:v>
                </c:pt>
                <c:pt idx="52">
                  <c:v>4784585.0059599997</c:v>
                </c:pt>
                <c:pt idx="53">
                  <c:v>4820970.6124099996</c:v>
                </c:pt>
                <c:pt idx="54">
                  <c:v>4534937.08024</c:v>
                </c:pt>
                <c:pt idx="55">
                  <c:v>4550177.7736299997</c:v>
                </c:pt>
                <c:pt idx="56">
                  <c:v>4587468.5599699998</c:v>
                </c:pt>
                <c:pt idx="57">
                  <c:v>4342134.4190100003</c:v>
                </c:pt>
                <c:pt idx="58">
                  <c:v>4278541.9060399998</c:v>
                </c:pt>
                <c:pt idx="59">
                  <c:v>3987175.8504900001</c:v>
                </c:pt>
                <c:pt idx="60">
                  <c:v>4009477.52208</c:v>
                </c:pt>
                <c:pt idx="61">
                  <c:v>4063578.0024100002</c:v>
                </c:pt>
                <c:pt idx="62">
                  <c:v>4058501.1248699999</c:v>
                </c:pt>
                <c:pt idx="63">
                  <c:v>3889272.7774299998</c:v>
                </c:pt>
                <c:pt idx="64">
                  <c:v>3832161.2584000002</c:v>
                </c:pt>
                <c:pt idx="65">
                  <c:v>3549224.7577399998</c:v>
                </c:pt>
                <c:pt idx="66">
                  <c:v>3560784.7244299999</c:v>
                </c:pt>
                <c:pt idx="67">
                  <c:v>3563528.3095100001</c:v>
                </c:pt>
                <c:pt idx="68">
                  <c:v>3730666.2508200002</c:v>
                </c:pt>
                <c:pt idx="69">
                  <c:v>4066810.9934899998</c:v>
                </c:pt>
                <c:pt idx="70">
                  <c:v>4072020.2262200001</c:v>
                </c:pt>
                <c:pt idx="71">
                  <c:v>4030439.8687499999</c:v>
                </c:pt>
                <c:pt idx="72">
                  <c:v>4008334.65503</c:v>
                </c:pt>
                <c:pt idx="73">
                  <c:v>3995605.3791399999</c:v>
                </c:pt>
                <c:pt idx="74">
                  <c:v>4090468.6014</c:v>
                </c:pt>
                <c:pt idx="75">
                  <c:v>4060929.92405</c:v>
                </c:pt>
                <c:pt idx="76">
                  <c:v>3988526.63803</c:v>
                </c:pt>
                <c:pt idx="77">
                  <c:v>3949360.1652199998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ResultsIntrTransp3!$D$1</c:f>
              <c:strCache>
                <c:ptCount val="1"/>
                <c:pt idx="0">
                  <c:v>albuminRabC</c:v>
                </c:pt>
              </c:strCache>
            </c:strRef>
          </c:tx>
          <c:spPr>
            <a:ln w="28575" cap="rnd">
              <a:solidFill>
                <a:srgbClr val="00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FF00"/>
              </a:solidFill>
              <a:ln w="9525">
                <a:noFill/>
              </a:ln>
              <a:effectLst/>
            </c:spPr>
          </c:marker>
          <c:val>
            <c:numRef>
              <c:f>ResultsIntrTransp3!$D$2:$D$79</c:f>
              <c:numCache>
                <c:formatCode>General</c:formatCode>
                <c:ptCount val="78"/>
                <c:pt idx="0">
                  <c:v>16706.717560000001</c:v>
                </c:pt>
                <c:pt idx="1">
                  <c:v>189781.73021000001</c:v>
                </c:pt>
                <c:pt idx="2">
                  <c:v>273608.08296000003</c:v>
                </c:pt>
                <c:pt idx="3">
                  <c:v>466083.57014999999</c:v>
                </c:pt>
                <c:pt idx="4">
                  <c:v>860648.38283999998</c:v>
                </c:pt>
                <c:pt idx="5">
                  <c:v>928870.15665000002</c:v>
                </c:pt>
                <c:pt idx="6">
                  <c:v>1018436.50182</c:v>
                </c:pt>
                <c:pt idx="7">
                  <c:v>1019179.56705</c:v>
                </c:pt>
                <c:pt idx="8">
                  <c:v>1372612.5374400001</c:v>
                </c:pt>
                <c:pt idx="9">
                  <c:v>1457749.7015199999</c:v>
                </c:pt>
                <c:pt idx="10">
                  <c:v>1375212.3784700001</c:v>
                </c:pt>
                <c:pt idx="11">
                  <c:v>1648718.1706999999</c:v>
                </c:pt>
                <c:pt idx="12">
                  <c:v>1895883.6223200001</c:v>
                </c:pt>
                <c:pt idx="13">
                  <c:v>2072503.0532</c:v>
                </c:pt>
                <c:pt idx="14">
                  <c:v>2523388.2971600001</c:v>
                </c:pt>
                <c:pt idx="15">
                  <c:v>2029793.0723000001</c:v>
                </c:pt>
                <c:pt idx="16">
                  <c:v>2074041.1635100001</c:v>
                </c:pt>
                <c:pt idx="17">
                  <c:v>2126898.0041299998</c:v>
                </c:pt>
                <c:pt idx="18">
                  <c:v>2734968.2505800002</c:v>
                </c:pt>
                <c:pt idx="19">
                  <c:v>2345573.8416300002</c:v>
                </c:pt>
                <c:pt idx="20">
                  <c:v>2634485.8123599999</c:v>
                </c:pt>
                <c:pt idx="21">
                  <c:v>2456217.89885</c:v>
                </c:pt>
                <c:pt idx="22">
                  <c:v>2393236.3358399998</c:v>
                </c:pt>
                <c:pt idx="23">
                  <c:v>2869560.7056300002</c:v>
                </c:pt>
                <c:pt idx="24">
                  <c:v>2952630.3604899999</c:v>
                </c:pt>
                <c:pt idx="25">
                  <c:v>2519953.6669100001</c:v>
                </c:pt>
                <c:pt idx="26">
                  <c:v>2637268.9709899998</c:v>
                </c:pt>
                <c:pt idx="27">
                  <c:v>2642503.0901899999</c:v>
                </c:pt>
                <c:pt idx="28">
                  <c:v>3136868.5315100001</c:v>
                </c:pt>
                <c:pt idx="29">
                  <c:v>3058962.14744</c:v>
                </c:pt>
                <c:pt idx="30">
                  <c:v>3401514.05167</c:v>
                </c:pt>
                <c:pt idx="31">
                  <c:v>3365446.7768100002</c:v>
                </c:pt>
                <c:pt idx="32">
                  <c:v>3376052.4336000001</c:v>
                </c:pt>
                <c:pt idx="33">
                  <c:v>3398964.1302800002</c:v>
                </c:pt>
                <c:pt idx="34">
                  <c:v>3370286.7277099998</c:v>
                </c:pt>
                <c:pt idx="35">
                  <c:v>3414909.9136199998</c:v>
                </c:pt>
                <c:pt idx="36">
                  <c:v>3409771.8901499999</c:v>
                </c:pt>
                <c:pt idx="37">
                  <c:v>3432414.4695799998</c:v>
                </c:pt>
                <c:pt idx="38">
                  <c:v>2629022.9962599999</c:v>
                </c:pt>
                <c:pt idx="39">
                  <c:v>2639556.12231</c:v>
                </c:pt>
                <c:pt idx="40">
                  <c:v>2549208.1222399999</c:v>
                </c:pt>
                <c:pt idx="41">
                  <c:v>2520304.2395799998</c:v>
                </c:pt>
                <c:pt idx="42">
                  <c:v>2378636.9021600001</c:v>
                </c:pt>
                <c:pt idx="43">
                  <c:v>2470185.7391400002</c:v>
                </c:pt>
                <c:pt idx="44">
                  <c:v>2478056.5196199999</c:v>
                </c:pt>
                <c:pt idx="45">
                  <c:v>2452017.0029099998</c:v>
                </c:pt>
                <c:pt idx="46">
                  <c:v>2403025.47964</c:v>
                </c:pt>
                <c:pt idx="47">
                  <c:v>2362074.9236499998</c:v>
                </c:pt>
                <c:pt idx="48">
                  <c:v>2377266.4854600001</c:v>
                </c:pt>
                <c:pt idx="49">
                  <c:v>2275050.4816399999</c:v>
                </c:pt>
                <c:pt idx="50">
                  <c:v>2466406.7298900001</c:v>
                </c:pt>
                <c:pt idx="51">
                  <c:v>2406950.1841099998</c:v>
                </c:pt>
                <c:pt idx="52">
                  <c:v>2428203.3124500001</c:v>
                </c:pt>
                <c:pt idx="53">
                  <c:v>2444407.4251999999</c:v>
                </c:pt>
                <c:pt idx="54">
                  <c:v>2638669.9163500001</c:v>
                </c:pt>
                <c:pt idx="55">
                  <c:v>2637682.0993300001</c:v>
                </c:pt>
                <c:pt idx="56">
                  <c:v>2401487.93095</c:v>
                </c:pt>
                <c:pt idx="57">
                  <c:v>2594092.21141</c:v>
                </c:pt>
                <c:pt idx="58">
                  <c:v>2669055.9702400002</c:v>
                </c:pt>
                <c:pt idx="59">
                  <c:v>2790791.4446100001</c:v>
                </c:pt>
                <c:pt idx="60">
                  <c:v>2917599.8096099999</c:v>
                </c:pt>
                <c:pt idx="61">
                  <c:v>2938616.1096000001</c:v>
                </c:pt>
                <c:pt idx="62">
                  <c:v>3034066.1812</c:v>
                </c:pt>
                <c:pt idx="63">
                  <c:v>3129903.15166</c:v>
                </c:pt>
                <c:pt idx="64">
                  <c:v>3083860.2358599999</c:v>
                </c:pt>
                <c:pt idx="65">
                  <c:v>2781235.5399500001</c:v>
                </c:pt>
                <c:pt idx="66">
                  <c:v>2788329.1831700001</c:v>
                </c:pt>
                <c:pt idx="67">
                  <c:v>3069555.8291699998</c:v>
                </c:pt>
                <c:pt idx="68">
                  <c:v>2999635.3174299998</c:v>
                </c:pt>
                <c:pt idx="69">
                  <c:v>3316594.5546599999</c:v>
                </c:pt>
                <c:pt idx="70">
                  <c:v>3150723.6747900001</c:v>
                </c:pt>
                <c:pt idx="71">
                  <c:v>2817933.8686700002</c:v>
                </c:pt>
                <c:pt idx="72">
                  <c:v>2865287.7470399998</c:v>
                </c:pt>
                <c:pt idx="73">
                  <c:v>2892064.9512499999</c:v>
                </c:pt>
                <c:pt idx="74">
                  <c:v>2847776.98172</c:v>
                </c:pt>
                <c:pt idx="75">
                  <c:v>2721927.0923000001</c:v>
                </c:pt>
                <c:pt idx="76">
                  <c:v>2794841.1777900001</c:v>
                </c:pt>
                <c:pt idx="77">
                  <c:v>2836996.5303500001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ResultsIntrTransp3!$E$1</c:f>
              <c:strCache>
                <c:ptCount val="1"/>
                <c:pt idx="0">
                  <c:v>albuminRabD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ResultsIntrTransp3!$E$2:$E$79</c:f>
              <c:numCache>
                <c:formatCode>General</c:formatCode>
                <c:ptCount val="78"/>
                <c:pt idx="0">
                  <c:v>0</c:v>
                </c:pt>
                <c:pt idx="1">
                  <c:v>22056.45952</c:v>
                </c:pt>
                <c:pt idx="2">
                  <c:v>49026.54019</c:v>
                </c:pt>
                <c:pt idx="3">
                  <c:v>141028.65202000001</c:v>
                </c:pt>
                <c:pt idx="4">
                  <c:v>379944.29472000001</c:v>
                </c:pt>
                <c:pt idx="5">
                  <c:v>691937.38089999999</c:v>
                </c:pt>
                <c:pt idx="6">
                  <c:v>772345.40263000003</c:v>
                </c:pt>
                <c:pt idx="7">
                  <c:v>810170.25665999996</c:v>
                </c:pt>
                <c:pt idx="8">
                  <c:v>906760.91858000006</c:v>
                </c:pt>
                <c:pt idx="9">
                  <c:v>1004553.8549499999</c:v>
                </c:pt>
                <c:pt idx="10">
                  <c:v>1335144.35253</c:v>
                </c:pt>
                <c:pt idx="11">
                  <c:v>1349015.73838</c:v>
                </c:pt>
                <c:pt idx="12">
                  <c:v>1505793.0061000001</c:v>
                </c:pt>
                <c:pt idx="13">
                  <c:v>1555818.61742</c:v>
                </c:pt>
                <c:pt idx="14">
                  <c:v>1569538.5739200001</c:v>
                </c:pt>
                <c:pt idx="15">
                  <c:v>2061598.5055800001</c:v>
                </c:pt>
                <c:pt idx="16">
                  <c:v>2095035.9937199999</c:v>
                </c:pt>
                <c:pt idx="17">
                  <c:v>2089588.1188399999</c:v>
                </c:pt>
                <c:pt idx="18">
                  <c:v>2001374.52825</c:v>
                </c:pt>
                <c:pt idx="19">
                  <c:v>2742603.5392300002</c:v>
                </c:pt>
                <c:pt idx="20">
                  <c:v>2763027.7404999998</c:v>
                </c:pt>
                <c:pt idx="21">
                  <c:v>3324589.03082</c:v>
                </c:pt>
                <c:pt idx="22">
                  <c:v>3582301.16292</c:v>
                </c:pt>
                <c:pt idx="23">
                  <c:v>3619621.9399199998</c:v>
                </c:pt>
                <c:pt idx="24">
                  <c:v>3939981.3756300001</c:v>
                </c:pt>
                <c:pt idx="25">
                  <c:v>4441985.2109599998</c:v>
                </c:pt>
                <c:pt idx="26">
                  <c:v>4496808.7615999999</c:v>
                </c:pt>
                <c:pt idx="27">
                  <c:v>4390142.3033499997</c:v>
                </c:pt>
                <c:pt idx="28">
                  <c:v>4429146.0702499999</c:v>
                </c:pt>
                <c:pt idx="29">
                  <c:v>4515585.1685699997</c:v>
                </c:pt>
                <c:pt idx="30">
                  <c:v>4178845.0643000002</c:v>
                </c:pt>
                <c:pt idx="31">
                  <c:v>4149779.4219399998</c:v>
                </c:pt>
                <c:pt idx="32">
                  <c:v>4493862.2009899998</c:v>
                </c:pt>
                <c:pt idx="33">
                  <c:v>4554867.8678200003</c:v>
                </c:pt>
                <c:pt idx="34">
                  <c:v>4185712.1483</c:v>
                </c:pt>
                <c:pt idx="35">
                  <c:v>3993546.6381899999</c:v>
                </c:pt>
                <c:pt idx="36">
                  <c:v>3915417.2147400002</c:v>
                </c:pt>
                <c:pt idx="37">
                  <c:v>3906055.3208400002</c:v>
                </c:pt>
                <c:pt idx="38">
                  <c:v>4844026.8528899997</c:v>
                </c:pt>
                <c:pt idx="39">
                  <c:v>4940967.7248200001</c:v>
                </c:pt>
                <c:pt idx="40">
                  <c:v>5034922.06372</c:v>
                </c:pt>
                <c:pt idx="41">
                  <c:v>4859780.5658900002</c:v>
                </c:pt>
                <c:pt idx="42">
                  <c:v>5142085.9396000002</c:v>
                </c:pt>
                <c:pt idx="43">
                  <c:v>5026933.64683</c:v>
                </c:pt>
                <c:pt idx="44">
                  <c:v>5031553.0579199996</c:v>
                </c:pt>
                <c:pt idx="45">
                  <c:v>5075029.7446900001</c:v>
                </c:pt>
                <c:pt idx="46">
                  <c:v>5312518.3332799999</c:v>
                </c:pt>
                <c:pt idx="47">
                  <c:v>5467173.7509599999</c:v>
                </c:pt>
                <c:pt idx="48">
                  <c:v>5404688.6090900004</c:v>
                </c:pt>
                <c:pt idx="49">
                  <c:v>5727724.19735</c:v>
                </c:pt>
                <c:pt idx="50">
                  <c:v>5584470.8192299996</c:v>
                </c:pt>
                <c:pt idx="51">
                  <c:v>5336023.3046800001</c:v>
                </c:pt>
                <c:pt idx="52">
                  <c:v>5287378.0828099996</c:v>
                </c:pt>
                <c:pt idx="53">
                  <c:v>5264581.8193199998</c:v>
                </c:pt>
                <c:pt idx="54">
                  <c:v>5275482.10035</c:v>
                </c:pt>
                <c:pt idx="55">
                  <c:v>5436686.5795999998</c:v>
                </c:pt>
                <c:pt idx="56">
                  <c:v>5039001.9787600003</c:v>
                </c:pt>
                <c:pt idx="57">
                  <c:v>5131284.2551199999</c:v>
                </c:pt>
                <c:pt idx="58">
                  <c:v>4913038.7754800003</c:v>
                </c:pt>
                <c:pt idx="59">
                  <c:v>5070311.1174699999</c:v>
                </c:pt>
                <c:pt idx="60">
                  <c:v>5689948.4234699998</c:v>
                </c:pt>
                <c:pt idx="61">
                  <c:v>5713538.2110000001</c:v>
                </c:pt>
                <c:pt idx="62">
                  <c:v>5653400.1373899998</c:v>
                </c:pt>
                <c:pt idx="63">
                  <c:v>5820776.9966700003</c:v>
                </c:pt>
                <c:pt idx="64">
                  <c:v>5803653.7619700003</c:v>
                </c:pt>
                <c:pt idx="65">
                  <c:v>5991041.5373299997</c:v>
                </c:pt>
                <c:pt idx="66">
                  <c:v>5903016.6386099998</c:v>
                </c:pt>
                <c:pt idx="67">
                  <c:v>5785711.7754300004</c:v>
                </c:pt>
                <c:pt idx="68">
                  <c:v>5667848.9160599997</c:v>
                </c:pt>
                <c:pt idx="69">
                  <c:v>6162358.8793700002</c:v>
                </c:pt>
                <c:pt idx="70">
                  <c:v>6332452.1649599997</c:v>
                </c:pt>
                <c:pt idx="71">
                  <c:v>6546537.7024999997</c:v>
                </c:pt>
                <c:pt idx="72">
                  <c:v>6485397.9479200002</c:v>
                </c:pt>
                <c:pt idx="73">
                  <c:v>6560067.4984600004</c:v>
                </c:pt>
                <c:pt idx="74">
                  <c:v>5556458.7755899997</c:v>
                </c:pt>
                <c:pt idx="75">
                  <c:v>6185192.5899299998</c:v>
                </c:pt>
                <c:pt idx="76">
                  <c:v>5951511.6012399998</c:v>
                </c:pt>
                <c:pt idx="77">
                  <c:v>6084716.3568700003</c:v>
                </c:pt>
              </c:numCache>
            </c:numRef>
          </c:val>
          <c:smooth val="0"/>
        </c:ser>
        <c:ser>
          <c:idx val="0"/>
          <c:order val="5"/>
          <c:tx>
            <c:strRef>
              <c:f>ResultsIntrTransp3!$F$1</c:f>
              <c:strCache>
                <c:ptCount val="1"/>
                <c:pt idx="0">
                  <c:v>albuminRabE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noFill/>
              </a:ln>
              <a:effectLst/>
            </c:spPr>
          </c:marker>
          <c:val>
            <c:numRef>
              <c:f>ResultsIntrTransp3!$F$2:$F$79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1219.40283</c:v>
                </c:pt>
                <c:pt idx="3">
                  <c:v>7778.3836000000001</c:v>
                </c:pt>
                <c:pt idx="4">
                  <c:v>57349.214310000003</c:v>
                </c:pt>
                <c:pt idx="5">
                  <c:v>93087.82475</c:v>
                </c:pt>
                <c:pt idx="6">
                  <c:v>100752.76023</c:v>
                </c:pt>
                <c:pt idx="7">
                  <c:v>209845.00203999999</c:v>
                </c:pt>
                <c:pt idx="8">
                  <c:v>197668.79858999999</c:v>
                </c:pt>
                <c:pt idx="9">
                  <c:v>241850.86317</c:v>
                </c:pt>
                <c:pt idx="10">
                  <c:v>297584.49401999998</c:v>
                </c:pt>
                <c:pt idx="11">
                  <c:v>317889.25547999999</c:v>
                </c:pt>
                <c:pt idx="12">
                  <c:v>432557.27101999999</c:v>
                </c:pt>
                <c:pt idx="13">
                  <c:v>441047.68848999997</c:v>
                </c:pt>
                <c:pt idx="14">
                  <c:v>483917.31839999999</c:v>
                </c:pt>
                <c:pt idx="15">
                  <c:v>620227.22458000004</c:v>
                </c:pt>
                <c:pt idx="16">
                  <c:v>663557.57148000004</c:v>
                </c:pt>
                <c:pt idx="17">
                  <c:v>709606.44654000003</c:v>
                </c:pt>
                <c:pt idx="18">
                  <c:v>727770.21495000005</c:v>
                </c:pt>
                <c:pt idx="19">
                  <c:v>792944.87710000004</c:v>
                </c:pt>
                <c:pt idx="20">
                  <c:v>852308.87977999996</c:v>
                </c:pt>
                <c:pt idx="21">
                  <c:v>1277093.1192000001</c:v>
                </c:pt>
                <c:pt idx="22">
                  <c:v>1335001.4018999999</c:v>
                </c:pt>
                <c:pt idx="23">
                  <c:v>1389659.2143600001</c:v>
                </c:pt>
                <c:pt idx="24">
                  <c:v>1194222.83754</c:v>
                </c:pt>
                <c:pt idx="25">
                  <c:v>1213189.28944</c:v>
                </c:pt>
                <c:pt idx="26">
                  <c:v>1137504.88307</c:v>
                </c:pt>
                <c:pt idx="27">
                  <c:v>1462615.0196100001</c:v>
                </c:pt>
                <c:pt idx="28">
                  <c:v>1461687.9932899999</c:v>
                </c:pt>
                <c:pt idx="29">
                  <c:v>1496296.36714</c:v>
                </c:pt>
                <c:pt idx="30">
                  <c:v>1855908.9867499999</c:v>
                </c:pt>
                <c:pt idx="31">
                  <c:v>1896459.3118</c:v>
                </c:pt>
                <c:pt idx="32">
                  <c:v>1962420.34286</c:v>
                </c:pt>
                <c:pt idx="33">
                  <c:v>1971332.23972</c:v>
                </c:pt>
                <c:pt idx="34">
                  <c:v>2176073.8926200001</c:v>
                </c:pt>
                <c:pt idx="35">
                  <c:v>2378094.44845</c:v>
                </c:pt>
                <c:pt idx="36">
                  <c:v>2569499.5000200002</c:v>
                </c:pt>
                <c:pt idx="37">
                  <c:v>2585001.31054</c:v>
                </c:pt>
                <c:pt idx="38">
                  <c:v>2862735.2333</c:v>
                </c:pt>
                <c:pt idx="39">
                  <c:v>2786907.3328499999</c:v>
                </c:pt>
                <c:pt idx="40">
                  <c:v>2802798.3079200001</c:v>
                </c:pt>
                <c:pt idx="41">
                  <c:v>3024062.51413</c:v>
                </c:pt>
                <c:pt idx="42">
                  <c:v>2950072.67924</c:v>
                </c:pt>
                <c:pt idx="43">
                  <c:v>3042665.2064299998</c:v>
                </c:pt>
                <c:pt idx="44">
                  <c:v>3064111.7009299998</c:v>
                </c:pt>
                <c:pt idx="45">
                  <c:v>3096682.9548900002</c:v>
                </c:pt>
                <c:pt idx="46">
                  <c:v>3052879.5365800001</c:v>
                </c:pt>
                <c:pt idx="47">
                  <c:v>3021701.6202799999</c:v>
                </c:pt>
                <c:pt idx="48">
                  <c:v>3184318.4342299998</c:v>
                </c:pt>
                <c:pt idx="49">
                  <c:v>3197365.0288399998</c:v>
                </c:pt>
                <c:pt idx="50">
                  <c:v>3331964.9366199998</c:v>
                </c:pt>
                <c:pt idx="51">
                  <c:v>3577619.3114800001</c:v>
                </c:pt>
                <c:pt idx="52">
                  <c:v>3697618.30302</c:v>
                </c:pt>
                <c:pt idx="53">
                  <c:v>3739766.9323200001</c:v>
                </c:pt>
                <c:pt idx="54">
                  <c:v>3811960.5723999999</c:v>
                </c:pt>
                <c:pt idx="55">
                  <c:v>3713344.9924400002</c:v>
                </c:pt>
                <c:pt idx="56">
                  <c:v>4335080.8879000004</c:v>
                </c:pt>
                <c:pt idx="57">
                  <c:v>4313510.9953500004</c:v>
                </c:pt>
                <c:pt idx="58">
                  <c:v>4590695.2662699996</c:v>
                </c:pt>
                <c:pt idx="59">
                  <c:v>4645443.8247300005</c:v>
                </c:pt>
                <c:pt idx="60">
                  <c:v>3940823.0528899999</c:v>
                </c:pt>
                <c:pt idx="61">
                  <c:v>4003531.8614099999</c:v>
                </c:pt>
                <c:pt idx="62">
                  <c:v>4026531.05908</c:v>
                </c:pt>
                <c:pt idx="63">
                  <c:v>4009290.0540300002</c:v>
                </c:pt>
                <c:pt idx="64">
                  <c:v>4158179.8533700001</c:v>
                </c:pt>
                <c:pt idx="65">
                  <c:v>4578424.2618199997</c:v>
                </c:pt>
                <c:pt idx="66">
                  <c:v>4690090.6632700004</c:v>
                </c:pt>
                <c:pt idx="67">
                  <c:v>4615989.9696899997</c:v>
                </c:pt>
                <c:pt idx="68">
                  <c:v>4666458.8187899999</c:v>
                </c:pt>
                <c:pt idx="69">
                  <c:v>3579999.3060400002</c:v>
                </c:pt>
                <c:pt idx="70">
                  <c:v>3680177.18567</c:v>
                </c:pt>
                <c:pt idx="71">
                  <c:v>3847239.27061</c:v>
                </c:pt>
                <c:pt idx="72">
                  <c:v>3886298.6930499999</c:v>
                </c:pt>
                <c:pt idx="73">
                  <c:v>3812110.5234300001</c:v>
                </c:pt>
                <c:pt idx="74">
                  <c:v>4786018.7782899998</c:v>
                </c:pt>
                <c:pt idx="75">
                  <c:v>4336241.8219600003</c:v>
                </c:pt>
                <c:pt idx="76">
                  <c:v>4733050.1897900002</c:v>
                </c:pt>
                <c:pt idx="77">
                  <c:v>4711244.8540200004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4402136"/>
        <c:axId val="644399784"/>
      </c:lineChart>
      <c:catAx>
        <c:axId val="6444021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44399784"/>
        <c:crosses val="autoZero"/>
        <c:auto val="1"/>
        <c:lblAlgn val="ctr"/>
        <c:lblOffset val="100"/>
        <c:noMultiLvlLbl val="0"/>
      </c:catAx>
      <c:valAx>
        <c:axId val="644399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44402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587211618003002"/>
          <c:y val="5.6269638723322711E-2"/>
          <c:w val="0.76654094794570915"/>
          <c:h val="0.62883174844786016"/>
        </c:manualLayout>
      </c:layout>
      <c:lineChart>
        <c:grouping val="standard"/>
        <c:varyColors val="0"/>
        <c:ser>
          <c:idx val="1"/>
          <c:order val="0"/>
          <c:tx>
            <c:strRef>
              <c:f>ResultsIntrTransp3!$J$1</c:f>
              <c:strCache>
                <c:ptCount val="1"/>
                <c:pt idx="0">
                  <c:v>KdelR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val>
            <c:numRef>
              <c:f>ResultsIntrTransp3!$J$2:$J$79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34567.90137</c:v>
                </c:pt>
                <c:pt idx="3">
                  <c:v>34567.90137</c:v>
                </c:pt>
                <c:pt idx="4">
                  <c:v>34567.90137</c:v>
                </c:pt>
                <c:pt idx="5">
                  <c:v>34567.90137</c:v>
                </c:pt>
                <c:pt idx="6">
                  <c:v>34567.90137</c:v>
                </c:pt>
                <c:pt idx="7">
                  <c:v>58136.028550000003</c:v>
                </c:pt>
                <c:pt idx="8">
                  <c:v>58136.028550000003</c:v>
                </c:pt>
                <c:pt idx="9">
                  <c:v>58136.028550000003</c:v>
                </c:pt>
                <c:pt idx="10">
                  <c:v>58136.028550000003</c:v>
                </c:pt>
                <c:pt idx="11">
                  <c:v>58136.028550000003</c:v>
                </c:pt>
                <c:pt idx="12">
                  <c:v>140202.78875000001</c:v>
                </c:pt>
                <c:pt idx="13">
                  <c:v>140202.78875000001</c:v>
                </c:pt>
                <c:pt idx="14">
                  <c:v>140202.78875000001</c:v>
                </c:pt>
                <c:pt idx="15">
                  <c:v>140202.78875000001</c:v>
                </c:pt>
                <c:pt idx="16">
                  <c:v>140202.78875000001</c:v>
                </c:pt>
                <c:pt idx="17">
                  <c:v>140202.78875000001</c:v>
                </c:pt>
                <c:pt idx="18">
                  <c:v>140202.78875000001</c:v>
                </c:pt>
                <c:pt idx="19">
                  <c:v>167265.08343</c:v>
                </c:pt>
                <c:pt idx="20">
                  <c:v>167265.08343</c:v>
                </c:pt>
                <c:pt idx="21">
                  <c:v>167265.08343</c:v>
                </c:pt>
                <c:pt idx="22">
                  <c:v>167265.08343</c:v>
                </c:pt>
                <c:pt idx="23">
                  <c:v>167265.08343</c:v>
                </c:pt>
                <c:pt idx="24">
                  <c:v>167265.08343</c:v>
                </c:pt>
                <c:pt idx="25">
                  <c:v>167265.08343</c:v>
                </c:pt>
                <c:pt idx="26">
                  <c:v>189625.36085</c:v>
                </c:pt>
                <c:pt idx="27">
                  <c:v>189625.36085</c:v>
                </c:pt>
                <c:pt idx="28">
                  <c:v>189625.36085</c:v>
                </c:pt>
                <c:pt idx="29">
                  <c:v>189625.36085</c:v>
                </c:pt>
                <c:pt idx="30">
                  <c:v>189625.36085</c:v>
                </c:pt>
                <c:pt idx="31">
                  <c:v>189625.36085</c:v>
                </c:pt>
                <c:pt idx="32">
                  <c:v>189625.36085</c:v>
                </c:pt>
                <c:pt idx="33">
                  <c:v>189625.36085</c:v>
                </c:pt>
                <c:pt idx="34">
                  <c:v>189625.36085</c:v>
                </c:pt>
                <c:pt idx="35">
                  <c:v>189625.36085</c:v>
                </c:pt>
                <c:pt idx="36">
                  <c:v>189625.36085</c:v>
                </c:pt>
                <c:pt idx="37">
                  <c:v>189625.36085</c:v>
                </c:pt>
                <c:pt idx="38">
                  <c:v>189625.36085</c:v>
                </c:pt>
                <c:pt idx="39">
                  <c:v>189625.36085</c:v>
                </c:pt>
                <c:pt idx="40">
                  <c:v>189625.36085</c:v>
                </c:pt>
                <c:pt idx="41">
                  <c:v>189625.36085</c:v>
                </c:pt>
                <c:pt idx="42">
                  <c:v>189625.36085</c:v>
                </c:pt>
                <c:pt idx="43">
                  <c:v>189625.36085</c:v>
                </c:pt>
                <c:pt idx="44">
                  <c:v>189625.36085</c:v>
                </c:pt>
                <c:pt idx="45">
                  <c:v>189625.36085</c:v>
                </c:pt>
                <c:pt idx="46">
                  <c:v>189625.36085</c:v>
                </c:pt>
                <c:pt idx="47">
                  <c:v>189625.36085</c:v>
                </c:pt>
                <c:pt idx="48">
                  <c:v>253007.43547</c:v>
                </c:pt>
                <c:pt idx="49">
                  <c:v>253007.43547</c:v>
                </c:pt>
                <c:pt idx="50">
                  <c:v>253007.43547</c:v>
                </c:pt>
                <c:pt idx="51">
                  <c:v>253007.43547</c:v>
                </c:pt>
                <c:pt idx="52">
                  <c:v>253007.43547</c:v>
                </c:pt>
                <c:pt idx="53">
                  <c:v>253007.43547</c:v>
                </c:pt>
                <c:pt idx="54">
                  <c:v>253007.43547</c:v>
                </c:pt>
                <c:pt idx="55">
                  <c:v>253007.43547</c:v>
                </c:pt>
                <c:pt idx="56">
                  <c:v>253007.43547</c:v>
                </c:pt>
                <c:pt idx="57">
                  <c:v>337280.49213000003</c:v>
                </c:pt>
                <c:pt idx="58">
                  <c:v>337280.49213000003</c:v>
                </c:pt>
                <c:pt idx="59">
                  <c:v>337280.49213000003</c:v>
                </c:pt>
                <c:pt idx="60">
                  <c:v>337280.49213000003</c:v>
                </c:pt>
                <c:pt idx="61">
                  <c:v>337280.49213000003</c:v>
                </c:pt>
                <c:pt idx="62">
                  <c:v>337280.49213000003</c:v>
                </c:pt>
                <c:pt idx="63">
                  <c:v>337280.49213000003</c:v>
                </c:pt>
                <c:pt idx="64">
                  <c:v>337280.49213000003</c:v>
                </c:pt>
                <c:pt idx="65">
                  <c:v>337280.49213000003</c:v>
                </c:pt>
                <c:pt idx="66">
                  <c:v>337280.49213000003</c:v>
                </c:pt>
                <c:pt idx="67">
                  <c:v>337280.49213000003</c:v>
                </c:pt>
                <c:pt idx="68">
                  <c:v>337280.49213000003</c:v>
                </c:pt>
                <c:pt idx="69">
                  <c:v>337280.49213000003</c:v>
                </c:pt>
                <c:pt idx="70">
                  <c:v>337280.49213000003</c:v>
                </c:pt>
                <c:pt idx="71">
                  <c:v>337280.49213000003</c:v>
                </c:pt>
                <c:pt idx="72">
                  <c:v>337888.48479000002</c:v>
                </c:pt>
                <c:pt idx="73">
                  <c:v>337888.48479000002</c:v>
                </c:pt>
                <c:pt idx="74">
                  <c:v>337888.48479000002</c:v>
                </c:pt>
                <c:pt idx="75">
                  <c:v>337888.48479000002</c:v>
                </c:pt>
                <c:pt idx="76">
                  <c:v>337888.48479000002</c:v>
                </c:pt>
                <c:pt idx="77">
                  <c:v>337888.48479000002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ResultsIntrTransp3!$K$1</c:f>
              <c:strCache>
                <c:ptCount val="1"/>
                <c:pt idx="0">
                  <c:v>KdelRRabA</c:v>
                </c:pt>
              </c:strCache>
            </c:strRef>
          </c:tx>
          <c:spPr>
            <a:ln w="28575" cap="rnd">
              <a:solidFill>
                <a:srgbClr val="0000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00FF"/>
              </a:solidFill>
              <a:ln w="9525">
                <a:noFill/>
              </a:ln>
              <a:effectLst/>
            </c:spPr>
          </c:marker>
          <c:val>
            <c:numRef>
              <c:f>ResultsIntrTransp3!$K$2:$K$79</c:f>
              <c:numCache>
                <c:formatCode>General</c:formatCode>
                <c:ptCount val="78"/>
                <c:pt idx="0">
                  <c:v>0</c:v>
                </c:pt>
                <c:pt idx="1">
                  <c:v>57.315660000000001</c:v>
                </c:pt>
                <c:pt idx="2">
                  <c:v>233.95083</c:v>
                </c:pt>
                <c:pt idx="3">
                  <c:v>418.47876000000002</c:v>
                </c:pt>
                <c:pt idx="4">
                  <c:v>9286.1842099999994</c:v>
                </c:pt>
                <c:pt idx="5">
                  <c:v>11563.695369999999</c:v>
                </c:pt>
                <c:pt idx="6">
                  <c:v>19431.080300000001</c:v>
                </c:pt>
                <c:pt idx="7">
                  <c:v>28891.167600000001</c:v>
                </c:pt>
                <c:pt idx="8">
                  <c:v>30525.466390000001</c:v>
                </c:pt>
                <c:pt idx="9">
                  <c:v>31093.083579999999</c:v>
                </c:pt>
                <c:pt idx="10">
                  <c:v>31932.77576</c:v>
                </c:pt>
                <c:pt idx="11">
                  <c:v>32359.397300000001</c:v>
                </c:pt>
                <c:pt idx="12">
                  <c:v>46568.769650000002</c:v>
                </c:pt>
                <c:pt idx="13">
                  <c:v>47202.769529999998</c:v>
                </c:pt>
                <c:pt idx="14">
                  <c:v>48367.002110000001</c:v>
                </c:pt>
                <c:pt idx="15">
                  <c:v>48500.362670000002</c:v>
                </c:pt>
                <c:pt idx="16">
                  <c:v>49168.612509999999</c:v>
                </c:pt>
                <c:pt idx="17">
                  <c:v>50208.402580000002</c:v>
                </c:pt>
                <c:pt idx="18">
                  <c:v>53062.409209999998</c:v>
                </c:pt>
                <c:pt idx="19">
                  <c:v>55756.26801</c:v>
                </c:pt>
                <c:pt idx="20">
                  <c:v>62000.176639999998</c:v>
                </c:pt>
                <c:pt idx="21">
                  <c:v>73812.392619999999</c:v>
                </c:pt>
                <c:pt idx="22">
                  <c:v>75520.553580000007</c:v>
                </c:pt>
                <c:pt idx="23">
                  <c:v>75043.714219999994</c:v>
                </c:pt>
                <c:pt idx="24">
                  <c:v>80130.989509999999</c:v>
                </c:pt>
                <c:pt idx="25">
                  <c:v>76700.546369999996</c:v>
                </c:pt>
                <c:pt idx="26">
                  <c:v>78730.51698</c:v>
                </c:pt>
                <c:pt idx="27">
                  <c:v>79328.565610000005</c:v>
                </c:pt>
                <c:pt idx="28">
                  <c:v>101738.61894</c:v>
                </c:pt>
                <c:pt idx="29">
                  <c:v>101772.74165</c:v>
                </c:pt>
                <c:pt idx="30">
                  <c:v>100457.75267</c:v>
                </c:pt>
                <c:pt idx="31">
                  <c:v>103029.49391</c:v>
                </c:pt>
                <c:pt idx="32">
                  <c:v>96868.195829999997</c:v>
                </c:pt>
                <c:pt idx="33">
                  <c:v>100422.32835</c:v>
                </c:pt>
                <c:pt idx="34">
                  <c:v>105406.64319</c:v>
                </c:pt>
                <c:pt idx="35">
                  <c:v>105205.6614</c:v>
                </c:pt>
                <c:pt idx="36">
                  <c:v>107409.47666</c:v>
                </c:pt>
                <c:pt idx="37">
                  <c:v>106490.93745</c:v>
                </c:pt>
                <c:pt idx="38">
                  <c:v>107239.54143</c:v>
                </c:pt>
                <c:pt idx="39">
                  <c:v>106691.39952000001</c:v>
                </c:pt>
                <c:pt idx="40">
                  <c:v>106921.00304</c:v>
                </c:pt>
                <c:pt idx="41">
                  <c:v>107444.31451</c:v>
                </c:pt>
                <c:pt idx="42">
                  <c:v>107573.26432</c:v>
                </c:pt>
                <c:pt idx="43">
                  <c:v>102192.01295</c:v>
                </c:pt>
                <c:pt idx="44">
                  <c:v>101804.54376</c:v>
                </c:pt>
                <c:pt idx="45">
                  <c:v>107014.46236</c:v>
                </c:pt>
                <c:pt idx="46">
                  <c:v>106239.35473000001</c:v>
                </c:pt>
                <c:pt idx="47">
                  <c:v>123910.6488</c:v>
                </c:pt>
                <c:pt idx="48">
                  <c:v>123556.2669</c:v>
                </c:pt>
                <c:pt idx="49">
                  <c:v>122356.93322000001</c:v>
                </c:pt>
                <c:pt idx="50">
                  <c:v>123212.28605</c:v>
                </c:pt>
                <c:pt idx="51">
                  <c:v>124414.66712</c:v>
                </c:pt>
                <c:pt idx="52">
                  <c:v>124317.13924</c:v>
                </c:pt>
                <c:pt idx="53">
                  <c:v>123919.21229</c:v>
                </c:pt>
                <c:pt idx="54">
                  <c:v>124862.30437</c:v>
                </c:pt>
                <c:pt idx="55">
                  <c:v>124357.33675</c:v>
                </c:pt>
                <c:pt idx="56">
                  <c:v>135865.39022</c:v>
                </c:pt>
                <c:pt idx="57">
                  <c:v>136644.44461000001</c:v>
                </c:pt>
                <c:pt idx="58">
                  <c:v>133410.86778999999</c:v>
                </c:pt>
                <c:pt idx="59">
                  <c:v>135723.27900000001</c:v>
                </c:pt>
                <c:pt idx="60">
                  <c:v>152213.33124</c:v>
                </c:pt>
                <c:pt idx="61">
                  <c:v>151268.82234000001</c:v>
                </c:pt>
                <c:pt idx="62">
                  <c:v>149785.19294000001</c:v>
                </c:pt>
                <c:pt idx="63">
                  <c:v>148908.07634999999</c:v>
                </c:pt>
                <c:pt idx="64">
                  <c:v>150341.06279</c:v>
                </c:pt>
                <c:pt idx="65">
                  <c:v>136115.62992000001</c:v>
                </c:pt>
                <c:pt idx="66">
                  <c:v>148712.69415</c:v>
                </c:pt>
                <c:pt idx="67">
                  <c:v>145575.53555</c:v>
                </c:pt>
                <c:pt idx="68">
                  <c:v>147890.04154999999</c:v>
                </c:pt>
                <c:pt idx="69">
                  <c:v>141919.89744999999</c:v>
                </c:pt>
                <c:pt idx="70">
                  <c:v>163732.53951</c:v>
                </c:pt>
                <c:pt idx="71">
                  <c:v>161717.01306999999</c:v>
                </c:pt>
                <c:pt idx="72">
                  <c:v>160848.39678000001</c:v>
                </c:pt>
                <c:pt idx="73">
                  <c:v>155757.18869000001</c:v>
                </c:pt>
                <c:pt idx="74">
                  <c:v>163362.63295</c:v>
                </c:pt>
                <c:pt idx="75">
                  <c:v>163350.97125999999</c:v>
                </c:pt>
                <c:pt idx="76">
                  <c:v>163274.28221999999</c:v>
                </c:pt>
                <c:pt idx="77">
                  <c:v>159606.72636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ResultsIntrTransp3!$L$1</c:f>
              <c:strCache>
                <c:ptCount val="1"/>
                <c:pt idx="0">
                  <c:v>KdelRRabB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noFill/>
              </a:ln>
              <a:effectLst/>
            </c:spPr>
          </c:marker>
          <c:val>
            <c:numRef>
              <c:f>ResultsIntrTransp3!$L$2:$L$79</c:f>
              <c:numCache>
                <c:formatCode>General</c:formatCode>
                <c:ptCount val="78"/>
                <c:pt idx="0">
                  <c:v>3001.64626</c:v>
                </c:pt>
                <c:pt idx="1">
                  <c:v>2073.3261400000001</c:v>
                </c:pt>
                <c:pt idx="2">
                  <c:v>2204.2667099999999</c:v>
                </c:pt>
                <c:pt idx="3">
                  <c:v>5172.8491800000002</c:v>
                </c:pt>
                <c:pt idx="4">
                  <c:v>3893.43307</c:v>
                </c:pt>
                <c:pt idx="5">
                  <c:v>6750.1598899999999</c:v>
                </c:pt>
                <c:pt idx="6">
                  <c:v>5374.2155300000004</c:v>
                </c:pt>
                <c:pt idx="7">
                  <c:v>4392.3034799999996</c:v>
                </c:pt>
                <c:pt idx="8">
                  <c:v>3378.7578400000002</c:v>
                </c:pt>
                <c:pt idx="9">
                  <c:v>4962.5211399999998</c:v>
                </c:pt>
                <c:pt idx="10">
                  <c:v>5463.6952000000001</c:v>
                </c:pt>
                <c:pt idx="11">
                  <c:v>6071.9293500000003</c:v>
                </c:pt>
                <c:pt idx="12">
                  <c:v>3221.9696399999998</c:v>
                </c:pt>
                <c:pt idx="13">
                  <c:v>7362.9941500000004</c:v>
                </c:pt>
                <c:pt idx="14">
                  <c:v>8087.4733200000001</c:v>
                </c:pt>
                <c:pt idx="15">
                  <c:v>4840.6289500000003</c:v>
                </c:pt>
                <c:pt idx="16">
                  <c:v>6862.1899899999999</c:v>
                </c:pt>
                <c:pt idx="17">
                  <c:v>6261.8323499999997</c:v>
                </c:pt>
                <c:pt idx="18">
                  <c:v>3956.0019200000002</c:v>
                </c:pt>
                <c:pt idx="19">
                  <c:v>4790.1952000000001</c:v>
                </c:pt>
                <c:pt idx="20">
                  <c:v>4931.4558200000001</c:v>
                </c:pt>
                <c:pt idx="21">
                  <c:v>10227.435320000001</c:v>
                </c:pt>
                <c:pt idx="22">
                  <c:v>7954.38796</c:v>
                </c:pt>
                <c:pt idx="23">
                  <c:v>24397.039150000001</c:v>
                </c:pt>
                <c:pt idx="24">
                  <c:v>19509.647250000002</c:v>
                </c:pt>
                <c:pt idx="25">
                  <c:v>4900.1331300000002</c:v>
                </c:pt>
                <c:pt idx="26">
                  <c:v>5095.6856500000004</c:v>
                </c:pt>
                <c:pt idx="27">
                  <c:v>5597.5804200000002</c:v>
                </c:pt>
                <c:pt idx="28">
                  <c:v>4633.2316499999997</c:v>
                </c:pt>
                <c:pt idx="29">
                  <c:v>3823.24775</c:v>
                </c:pt>
                <c:pt idx="30">
                  <c:v>4877.7209899999998</c:v>
                </c:pt>
                <c:pt idx="31">
                  <c:v>2877.9975399999998</c:v>
                </c:pt>
                <c:pt idx="32">
                  <c:v>8966.7729899999995</c:v>
                </c:pt>
                <c:pt idx="33">
                  <c:v>3360.7371600000001</c:v>
                </c:pt>
                <c:pt idx="34">
                  <c:v>2641.3673699999999</c:v>
                </c:pt>
                <c:pt idx="35">
                  <c:v>3072.35169</c:v>
                </c:pt>
                <c:pt idx="36">
                  <c:v>1392.1404700000001</c:v>
                </c:pt>
                <c:pt idx="37">
                  <c:v>2312.8898800000002</c:v>
                </c:pt>
                <c:pt idx="38">
                  <c:v>1818.3862300000001</c:v>
                </c:pt>
                <c:pt idx="39">
                  <c:v>986.38130000000001</c:v>
                </c:pt>
                <c:pt idx="40">
                  <c:v>888.52868999999998</c:v>
                </c:pt>
                <c:pt idx="41">
                  <c:v>1589.7665400000001</c:v>
                </c:pt>
                <c:pt idx="42">
                  <c:v>1669.74811</c:v>
                </c:pt>
                <c:pt idx="43">
                  <c:v>7025.3324700000003</c:v>
                </c:pt>
                <c:pt idx="44">
                  <c:v>7412.5343800000001</c:v>
                </c:pt>
                <c:pt idx="45">
                  <c:v>2201.42094</c:v>
                </c:pt>
                <c:pt idx="46">
                  <c:v>3817.0157199999999</c:v>
                </c:pt>
                <c:pt idx="47">
                  <c:v>3563.2201799999998</c:v>
                </c:pt>
                <c:pt idx="48">
                  <c:v>2891.6894499999999</c:v>
                </c:pt>
                <c:pt idx="49">
                  <c:v>1902.9529399999999</c:v>
                </c:pt>
                <c:pt idx="50">
                  <c:v>7030.4608799999996</c:v>
                </c:pt>
                <c:pt idx="51">
                  <c:v>6802.2863699999998</c:v>
                </c:pt>
                <c:pt idx="52">
                  <c:v>6309.6777700000002</c:v>
                </c:pt>
                <c:pt idx="53">
                  <c:v>5950.3612300000004</c:v>
                </c:pt>
                <c:pt idx="54">
                  <c:v>5062.5261600000003</c:v>
                </c:pt>
                <c:pt idx="55">
                  <c:v>2591.7482500000001</c:v>
                </c:pt>
                <c:pt idx="56">
                  <c:v>2248.6630300000002</c:v>
                </c:pt>
                <c:pt idx="57">
                  <c:v>1433.1461300000001</c:v>
                </c:pt>
                <c:pt idx="58">
                  <c:v>4577.5796</c:v>
                </c:pt>
                <c:pt idx="59">
                  <c:v>2293.9213199999999</c:v>
                </c:pt>
                <c:pt idx="60">
                  <c:v>1297.8253400000001</c:v>
                </c:pt>
                <c:pt idx="61">
                  <c:v>2210.7629900000002</c:v>
                </c:pt>
                <c:pt idx="62">
                  <c:v>4296.6218600000002</c:v>
                </c:pt>
                <c:pt idx="63">
                  <c:v>6734.1856100000005</c:v>
                </c:pt>
                <c:pt idx="64">
                  <c:v>5296.3467300000002</c:v>
                </c:pt>
                <c:pt idx="65">
                  <c:v>7908.7733699999999</c:v>
                </c:pt>
                <c:pt idx="66">
                  <c:v>5668.8906999999999</c:v>
                </c:pt>
                <c:pt idx="67">
                  <c:v>8610.06077</c:v>
                </c:pt>
                <c:pt idx="68">
                  <c:v>6580.3830900000003</c:v>
                </c:pt>
                <c:pt idx="69">
                  <c:v>11502.728080000001</c:v>
                </c:pt>
                <c:pt idx="70">
                  <c:v>9983.82078</c:v>
                </c:pt>
                <c:pt idx="71">
                  <c:v>10698.28955</c:v>
                </c:pt>
                <c:pt idx="72">
                  <c:v>11571.338009999999</c:v>
                </c:pt>
                <c:pt idx="73">
                  <c:v>15851.658750000001</c:v>
                </c:pt>
                <c:pt idx="74">
                  <c:v>10408.60291</c:v>
                </c:pt>
                <c:pt idx="75">
                  <c:v>12233.674220000001</c:v>
                </c:pt>
                <c:pt idx="76">
                  <c:v>11441.12501</c:v>
                </c:pt>
                <c:pt idx="77">
                  <c:v>12657.858630000001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ResultsIntrTransp3!$M$1</c:f>
              <c:strCache>
                <c:ptCount val="1"/>
                <c:pt idx="0">
                  <c:v>KdelRRabC</c:v>
                </c:pt>
              </c:strCache>
            </c:strRef>
          </c:tx>
          <c:spPr>
            <a:ln w="28575" cap="rnd">
              <a:solidFill>
                <a:srgbClr val="00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FF00"/>
              </a:solidFill>
              <a:ln w="9525">
                <a:noFill/>
              </a:ln>
              <a:effectLst/>
            </c:spPr>
          </c:marker>
          <c:val>
            <c:numRef>
              <c:f>ResultsIntrTransp3!$M$2:$M$79</c:f>
              <c:numCache>
                <c:formatCode>General</c:formatCode>
                <c:ptCount val="78"/>
                <c:pt idx="0">
                  <c:v>7241.80008</c:v>
                </c:pt>
                <c:pt idx="1">
                  <c:v>9447.0966499999995</c:v>
                </c:pt>
                <c:pt idx="2">
                  <c:v>9026.53586</c:v>
                </c:pt>
                <c:pt idx="3">
                  <c:v>13185.82064</c:v>
                </c:pt>
                <c:pt idx="4">
                  <c:v>17980.36822</c:v>
                </c:pt>
                <c:pt idx="5">
                  <c:v>22556.701499999999</c:v>
                </c:pt>
                <c:pt idx="6">
                  <c:v>22956.314869999998</c:v>
                </c:pt>
                <c:pt idx="7">
                  <c:v>27250.90583</c:v>
                </c:pt>
                <c:pt idx="8">
                  <c:v>15812.86119</c:v>
                </c:pt>
                <c:pt idx="9">
                  <c:v>16410.662420000001</c:v>
                </c:pt>
                <c:pt idx="10">
                  <c:v>26143.468949999999</c:v>
                </c:pt>
                <c:pt idx="11">
                  <c:v>25107.494470000001</c:v>
                </c:pt>
                <c:pt idx="12">
                  <c:v>14180.073479999999</c:v>
                </c:pt>
                <c:pt idx="13">
                  <c:v>10053.9406</c:v>
                </c:pt>
                <c:pt idx="14">
                  <c:v>10145.67576</c:v>
                </c:pt>
                <c:pt idx="15">
                  <c:v>22324.785349999998</c:v>
                </c:pt>
                <c:pt idx="16">
                  <c:v>20056.03775</c:v>
                </c:pt>
                <c:pt idx="17">
                  <c:v>19519.878339999999</c:v>
                </c:pt>
                <c:pt idx="18">
                  <c:v>9848.8992400000006</c:v>
                </c:pt>
                <c:pt idx="19">
                  <c:v>4641.7861599999997</c:v>
                </c:pt>
                <c:pt idx="20">
                  <c:v>3549.09681</c:v>
                </c:pt>
                <c:pt idx="21">
                  <c:v>19247.242109999999</c:v>
                </c:pt>
                <c:pt idx="22">
                  <c:v>18959.563959999999</c:v>
                </c:pt>
                <c:pt idx="23">
                  <c:v>21549.12167</c:v>
                </c:pt>
                <c:pt idx="24">
                  <c:v>42289.347119999999</c:v>
                </c:pt>
                <c:pt idx="25">
                  <c:v>57811.544809999999</c:v>
                </c:pt>
                <c:pt idx="26">
                  <c:v>24308.578710000002</c:v>
                </c:pt>
                <c:pt idx="27">
                  <c:v>24760.828010000001</c:v>
                </c:pt>
                <c:pt idx="28">
                  <c:v>5738.5582899999999</c:v>
                </c:pt>
                <c:pt idx="29">
                  <c:v>6494.49874</c:v>
                </c:pt>
                <c:pt idx="30">
                  <c:v>6749.6307100000004</c:v>
                </c:pt>
                <c:pt idx="31">
                  <c:v>6205.8641399999997</c:v>
                </c:pt>
                <c:pt idx="32">
                  <c:v>6223.8242799999998</c:v>
                </c:pt>
                <c:pt idx="33">
                  <c:v>5328.0440200000003</c:v>
                </c:pt>
                <c:pt idx="34">
                  <c:v>1267.9773399999999</c:v>
                </c:pt>
                <c:pt idx="35">
                  <c:v>1410.56564</c:v>
                </c:pt>
                <c:pt idx="36">
                  <c:v>1696.07411</c:v>
                </c:pt>
                <c:pt idx="37">
                  <c:v>1696.9520600000001</c:v>
                </c:pt>
                <c:pt idx="38">
                  <c:v>1420.6206099999999</c:v>
                </c:pt>
                <c:pt idx="39">
                  <c:v>3658.6852699999999</c:v>
                </c:pt>
                <c:pt idx="40">
                  <c:v>783.96690999999998</c:v>
                </c:pt>
                <c:pt idx="41">
                  <c:v>1406.7465099999999</c:v>
                </c:pt>
                <c:pt idx="42">
                  <c:v>1526.84719</c:v>
                </c:pt>
                <c:pt idx="43">
                  <c:v>1526.6574900000001</c:v>
                </c:pt>
                <c:pt idx="44">
                  <c:v>1526.8974499999999</c:v>
                </c:pt>
                <c:pt idx="45">
                  <c:v>1537.16329</c:v>
                </c:pt>
                <c:pt idx="46">
                  <c:v>36244.183530000002</c:v>
                </c:pt>
                <c:pt idx="47">
                  <c:v>19492.90641</c:v>
                </c:pt>
                <c:pt idx="48">
                  <c:v>19754.91618</c:v>
                </c:pt>
                <c:pt idx="49">
                  <c:v>498.49009000000001</c:v>
                </c:pt>
                <c:pt idx="50">
                  <c:v>49418.771690000001</c:v>
                </c:pt>
                <c:pt idx="51">
                  <c:v>58618.367380000003</c:v>
                </c:pt>
                <c:pt idx="52">
                  <c:v>58738.386810000004</c:v>
                </c:pt>
                <c:pt idx="53">
                  <c:v>58484.602700000003</c:v>
                </c:pt>
                <c:pt idx="54">
                  <c:v>57417.07617</c:v>
                </c:pt>
                <c:pt idx="55">
                  <c:v>41571.608849999997</c:v>
                </c:pt>
                <c:pt idx="56">
                  <c:v>16581.41142</c:v>
                </c:pt>
                <c:pt idx="57">
                  <c:v>16487.276119999999</c:v>
                </c:pt>
                <c:pt idx="58">
                  <c:v>16160.441930000001</c:v>
                </c:pt>
                <c:pt idx="59">
                  <c:v>15754.2099</c:v>
                </c:pt>
                <c:pt idx="60">
                  <c:v>24899.537670000002</c:v>
                </c:pt>
                <c:pt idx="61">
                  <c:v>430.01274000000001</c:v>
                </c:pt>
                <c:pt idx="62">
                  <c:v>506.55284</c:v>
                </c:pt>
                <c:pt idx="63">
                  <c:v>1185.54999</c:v>
                </c:pt>
                <c:pt idx="64">
                  <c:v>1185.3467599999999</c:v>
                </c:pt>
                <c:pt idx="65">
                  <c:v>4825.6431199999997</c:v>
                </c:pt>
                <c:pt idx="66">
                  <c:v>1553.3291999999999</c:v>
                </c:pt>
                <c:pt idx="67">
                  <c:v>1416.32383</c:v>
                </c:pt>
                <c:pt idx="68">
                  <c:v>1134.7319199999999</c:v>
                </c:pt>
                <c:pt idx="69">
                  <c:v>44612.796920000001</c:v>
                </c:pt>
                <c:pt idx="70">
                  <c:v>39631.72406</c:v>
                </c:pt>
                <c:pt idx="71">
                  <c:v>216.53181000000001</c:v>
                </c:pt>
                <c:pt idx="72">
                  <c:v>229.48738</c:v>
                </c:pt>
                <c:pt idx="73">
                  <c:v>1055.6479099999999</c:v>
                </c:pt>
                <c:pt idx="74">
                  <c:v>934.49084000000005</c:v>
                </c:pt>
                <c:pt idx="75">
                  <c:v>2628.2439899999999</c:v>
                </c:pt>
                <c:pt idx="76">
                  <c:v>1379.98739</c:v>
                </c:pt>
                <c:pt idx="77">
                  <c:v>3755.6241199999999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ResultsIntrTransp3!$N$1</c:f>
              <c:strCache>
                <c:ptCount val="1"/>
                <c:pt idx="0">
                  <c:v>KdelRRabD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ResultsIntrTransp3!$N$2:$N$79</c:f>
              <c:numCache>
                <c:formatCode>General</c:formatCode>
                <c:ptCount val="78"/>
                <c:pt idx="0">
                  <c:v>12434.65458</c:v>
                </c:pt>
                <c:pt idx="1">
                  <c:v>18640.184840000002</c:v>
                </c:pt>
                <c:pt idx="2">
                  <c:v>26132.416829999998</c:v>
                </c:pt>
                <c:pt idx="3">
                  <c:v>36178.954590000001</c:v>
                </c:pt>
                <c:pt idx="4">
                  <c:v>47828.099130000002</c:v>
                </c:pt>
                <c:pt idx="5">
                  <c:v>76092.128660000002</c:v>
                </c:pt>
                <c:pt idx="6">
                  <c:v>76633.149959999995</c:v>
                </c:pt>
                <c:pt idx="7">
                  <c:v>97361.918999999994</c:v>
                </c:pt>
                <c:pt idx="8">
                  <c:v>58969.757460000001</c:v>
                </c:pt>
                <c:pt idx="9">
                  <c:v>60890.589820000001</c:v>
                </c:pt>
                <c:pt idx="10">
                  <c:v>47949.583599999998</c:v>
                </c:pt>
                <c:pt idx="11">
                  <c:v>47835.566290000002</c:v>
                </c:pt>
                <c:pt idx="12">
                  <c:v>53853.217720000001</c:v>
                </c:pt>
                <c:pt idx="13">
                  <c:v>53096.95263</c:v>
                </c:pt>
                <c:pt idx="14">
                  <c:v>51334.346590000001</c:v>
                </c:pt>
                <c:pt idx="15">
                  <c:v>45944.889560000003</c:v>
                </c:pt>
                <c:pt idx="16">
                  <c:v>45346.045400000003</c:v>
                </c:pt>
                <c:pt idx="17">
                  <c:v>45357.613890000001</c:v>
                </c:pt>
                <c:pt idx="18">
                  <c:v>53091.941350000001</c:v>
                </c:pt>
                <c:pt idx="19">
                  <c:v>54862.707750000001</c:v>
                </c:pt>
                <c:pt idx="20">
                  <c:v>91174.567779999998</c:v>
                </c:pt>
                <c:pt idx="21">
                  <c:v>82553.113660000003</c:v>
                </c:pt>
                <c:pt idx="22">
                  <c:v>83099.958580000006</c:v>
                </c:pt>
                <c:pt idx="23">
                  <c:v>69999.018190000003</c:v>
                </c:pt>
                <c:pt idx="24">
                  <c:v>215.03116</c:v>
                </c:pt>
                <c:pt idx="25">
                  <c:v>223.68629000000001</c:v>
                </c:pt>
                <c:pt idx="26">
                  <c:v>465.41609</c:v>
                </c:pt>
                <c:pt idx="27">
                  <c:v>1430.1386399999999</c:v>
                </c:pt>
                <c:pt idx="28">
                  <c:v>2537.4405099999999</c:v>
                </c:pt>
                <c:pt idx="29">
                  <c:v>2554.0124500000002</c:v>
                </c:pt>
                <c:pt idx="30">
                  <c:v>2445.6265800000001</c:v>
                </c:pt>
                <c:pt idx="31">
                  <c:v>2410.5201299999999</c:v>
                </c:pt>
                <c:pt idx="32">
                  <c:v>2456.6414500000001</c:v>
                </c:pt>
                <c:pt idx="33">
                  <c:v>64529.456749999998</c:v>
                </c:pt>
                <c:pt idx="34">
                  <c:v>58214.827949999999</c:v>
                </c:pt>
                <c:pt idx="35">
                  <c:v>49847.700839999998</c:v>
                </c:pt>
                <c:pt idx="36">
                  <c:v>31652.00648</c:v>
                </c:pt>
                <c:pt idx="37">
                  <c:v>31642.431349999999</c:v>
                </c:pt>
                <c:pt idx="38">
                  <c:v>31614.447939999998</c:v>
                </c:pt>
                <c:pt idx="39">
                  <c:v>73404.407720000003</c:v>
                </c:pt>
                <c:pt idx="40">
                  <c:v>74269.143989999997</c:v>
                </c:pt>
                <c:pt idx="41">
                  <c:v>32693.395280000001</c:v>
                </c:pt>
                <c:pt idx="42">
                  <c:v>25554.701690000002</c:v>
                </c:pt>
                <c:pt idx="43">
                  <c:v>25581.23777</c:v>
                </c:pt>
                <c:pt idx="44">
                  <c:v>25580.961309999999</c:v>
                </c:pt>
                <c:pt idx="45">
                  <c:v>25565.30762</c:v>
                </c:pt>
                <c:pt idx="46">
                  <c:v>36353.57142</c:v>
                </c:pt>
                <c:pt idx="47">
                  <c:v>63798.871590000002</c:v>
                </c:pt>
                <c:pt idx="48">
                  <c:v>64430.932000000001</c:v>
                </c:pt>
                <c:pt idx="49">
                  <c:v>82850.097420000006</c:v>
                </c:pt>
                <c:pt idx="50">
                  <c:v>87976.140920000005</c:v>
                </c:pt>
                <c:pt idx="51">
                  <c:v>77867.309630000003</c:v>
                </c:pt>
                <c:pt idx="52">
                  <c:v>78279.202539999998</c:v>
                </c:pt>
                <c:pt idx="53">
                  <c:v>79078.475860000006</c:v>
                </c:pt>
                <c:pt idx="54">
                  <c:v>79834.719880000004</c:v>
                </c:pt>
                <c:pt idx="55">
                  <c:v>97804.039250000002</c:v>
                </c:pt>
                <c:pt idx="56">
                  <c:v>30194.825939999999</c:v>
                </c:pt>
                <c:pt idx="57">
                  <c:v>30302.385760000001</c:v>
                </c:pt>
                <c:pt idx="58">
                  <c:v>30738.53745</c:v>
                </c:pt>
                <c:pt idx="59">
                  <c:v>31113.615959999999</c:v>
                </c:pt>
                <c:pt idx="60">
                  <c:v>203.43093999999999</c:v>
                </c:pt>
                <c:pt idx="61">
                  <c:v>312.50229000000002</c:v>
                </c:pt>
                <c:pt idx="62">
                  <c:v>469.98041000000001</c:v>
                </c:pt>
                <c:pt idx="63">
                  <c:v>1169.4970000000001</c:v>
                </c:pt>
                <c:pt idx="64">
                  <c:v>1158.7941800000001</c:v>
                </c:pt>
                <c:pt idx="65">
                  <c:v>3934.90472</c:v>
                </c:pt>
                <c:pt idx="66">
                  <c:v>1476.3285599999999</c:v>
                </c:pt>
                <c:pt idx="67">
                  <c:v>1585.4172900000001</c:v>
                </c:pt>
                <c:pt idx="68">
                  <c:v>1664.5955200000001</c:v>
                </c:pt>
                <c:pt idx="69">
                  <c:v>102890.16729</c:v>
                </c:pt>
                <c:pt idx="70">
                  <c:v>92871.173739999998</c:v>
                </c:pt>
                <c:pt idx="71">
                  <c:v>118795.29023</c:v>
                </c:pt>
                <c:pt idx="72">
                  <c:v>118334.54127</c:v>
                </c:pt>
                <c:pt idx="73">
                  <c:v>116463.26475</c:v>
                </c:pt>
                <c:pt idx="74">
                  <c:v>1101.4339299999999</c:v>
                </c:pt>
                <c:pt idx="75">
                  <c:v>30036.62456</c:v>
                </c:pt>
                <c:pt idx="76">
                  <c:v>1591.6195700000001</c:v>
                </c:pt>
                <c:pt idx="77">
                  <c:v>1657.5995399999999</c:v>
                </c:pt>
              </c:numCache>
            </c:numRef>
          </c:val>
          <c:smooth val="0"/>
        </c:ser>
        <c:ser>
          <c:idx val="0"/>
          <c:order val="5"/>
          <c:tx>
            <c:strRef>
              <c:f>ResultsIntrTransp3!$O$1</c:f>
              <c:strCache>
                <c:ptCount val="1"/>
                <c:pt idx="0">
                  <c:v>KdelRRabE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noFill/>
              </a:ln>
              <a:effectLst/>
            </c:spPr>
          </c:marker>
          <c:val>
            <c:numRef>
              <c:f>ResultsIntrTransp3!$O$2:$O$79</c:f>
              <c:numCache>
                <c:formatCode>General</c:formatCode>
                <c:ptCount val="78"/>
                <c:pt idx="0">
                  <c:v>995923.15124000004</c:v>
                </c:pt>
                <c:pt idx="1">
                  <c:v>988383.32886999997</c:v>
                </c:pt>
                <c:pt idx="2">
                  <c:v>946436.18056000001</c:v>
                </c:pt>
                <c:pt idx="3">
                  <c:v>929077.24762000004</c:v>
                </c:pt>
                <c:pt idx="4">
                  <c:v>905045.26616</c:v>
                </c:pt>
                <c:pt idx="5">
                  <c:v>867070.66538000002</c:v>
                </c:pt>
                <c:pt idx="6">
                  <c:v>859638.59013999999</c:v>
                </c:pt>
                <c:pt idx="7">
                  <c:v>802568.9277</c:v>
                </c:pt>
                <c:pt idx="8">
                  <c:v>851778.38074000005</c:v>
                </c:pt>
                <c:pt idx="9">
                  <c:v>847108.36664000002</c:v>
                </c:pt>
                <c:pt idx="10">
                  <c:v>848975.70010000002</c:v>
                </c:pt>
                <c:pt idx="11">
                  <c:v>849090.83618999994</c:v>
                </c:pt>
                <c:pt idx="12">
                  <c:v>760574.43293000001</c:v>
                </c:pt>
                <c:pt idx="13">
                  <c:v>760681.80649999995</c:v>
                </c:pt>
                <c:pt idx="14">
                  <c:v>760463.96563999995</c:v>
                </c:pt>
                <c:pt idx="15">
                  <c:v>756787.79689</c:v>
                </c:pt>
                <c:pt idx="16">
                  <c:v>756965.57776000001</c:v>
                </c:pt>
                <c:pt idx="17">
                  <c:v>757050.73624999996</c:v>
                </c:pt>
                <c:pt idx="18">
                  <c:v>758439.21169000003</c:v>
                </c:pt>
                <c:pt idx="19">
                  <c:v>731285.21161999996</c:v>
                </c:pt>
                <c:pt idx="20">
                  <c:v>689680.87169000006</c:v>
                </c:pt>
                <c:pt idx="21">
                  <c:v>665495.98502000002</c:v>
                </c:pt>
                <c:pt idx="22">
                  <c:v>665801.70464000001</c:v>
                </c:pt>
                <c:pt idx="23">
                  <c:v>660347.27549999999</c:v>
                </c:pt>
                <c:pt idx="24">
                  <c:v>709191.15370000002</c:v>
                </c:pt>
                <c:pt idx="25">
                  <c:v>711700.25812999997</c:v>
                </c:pt>
                <c:pt idx="26">
                  <c:v>720375.69389</c:v>
                </c:pt>
                <c:pt idx="27">
                  <c:v>717858.77864000003</c:v>
                </c:pt>
                <c:pt idx="28">
                  <c:v>714328.04192999995</c:v>
                </c:pt>
                <c:pt idx="29">
                  <c:v>714331.39072000002</c:v>
                </c:pt>
                <c:pt idx="30">
                  <c:v>714445.16037000006</c:v>
                </c:pt>
                <c:pt idx="31">
                  <c:v>714452.01560000004</c:v>
                </c:pt>
                <c:pt idx="32">
                  <c:v>714460.45677000005</c:v>
                </c:pt>
                <c:pt idx="33">
                  <c:v>655335.32502999995</c:v>
                </c:pt>
                <c:pt idx="34">
                  <c:v>661445.07548</c:v>
                </c:pt>
                <c:pt idx="35">
                  <c:v>669439.61176</c:v>
                </c:pt>
                <c:pt idx="36">
                  <c:v>686826.19359000004</c:v>
                </c:pt>
                <c:pt idx="37">
                  <c:v>686832.68059</c:v>
                </c:pt>
                <c:pt idx="38">
                  <c:v>686882.89511000004</c:v>
                </c:pt>
                <c:pt idx="39">
                  <c:v>644235.01751999999</c:v>
                </c:pt>
                <c:pt idx="40">
                  <c:v>646113.24867999996</c:v>
                </c:pt>
                <c:pt idx="41">
                  <c:v>685841.66847999999</c:v>
                </c:pt>
                <c:pt idx="42">
                  <c:v>692651.33</c:v>
                </c:pt>
                <c:pt idx="43">
                  <c:v>692650.65064000001</c:v>
                </c:pt>
                <c:pt idx="44">
                  <c:v>692650.95441999997</c:v>
                </c:pt>
                <c:pt idx="45">
                  <c:v>692657.53711999999</c:v>
                </c:pt>
                <c:pt idx="46">
                  <c:v>646321.76592000003</c:v>
                </c:pt>
                <c:pt idx="47">
                  <c:v>618210.24433000002</c:v>
                </c:pt>
                <c:pt idx="48">
                  <c:v>554960.01217</c:v>
                </c:pt>
                <c:pt idx="49">
                  <c:v>557985.34302000003</c:v>
                </c:pt>
                <c:pt idx="50">
                  <c:v>497956.15714999998</c:v>
                </c:pt>
                <c:pt idx="51">
                  <c:v>497891.1862</c:v>
                </c:pt>
                <c:pt idx="52">
                  <c:v>497949.41034</c:v>
                </c:pt>
                <c:pt idx="53">
                  <c:v>498161.16460000002</c:v>
                </c:pt>
                <c:pt idx="54">
                  <c:v>498417.19010000001</c:v>
                </c:pt>
                <c:pt idx="55">
                  <c:v>499269.08358999999</c:v>
                </c:pt>
                <c:pt idx="56">
                  <c:v>580703.52607999998</c:v>
                </c:pt>
                <c:pt idx="57">
                  <c:v>496453.50741000002</c:v>
                </c:pt>
                <c:pt idx="58">
                  <c:v>496433.33327</c:v>
                </c:pt>
                <c:pt idx="59">
                  <c:v>496435.73385999998</c:v>
                </c:pt>
                <c:pt idx="60">
                  <c:v>502706.63484000001</c:v>
                </c:pt>
                <c:pt idx="61">
                  <c:v>527098.65968000004</c:v>
                </c:pt>
                <c:pt idx="62">
                  <c:v>526262.41197999998</c:v>
                </c:pt>
                <c:pt idx="63">
                  <c:v>523323.45108999999</c:v>
                </c:pt>
                <c:pt idx="64">
                  <c:v>523339.20955999999</c:v>
                </c:pt>
                <c:pt idx="65">
                  <c:v>528535.80889999995</c:v>
                </c:pt>
                <c:pt idx="66">
                  <c:v>523909.51741999999</c:v>
                </c:pt>
                <c:pt idx="67">
                  <c:v>524133.42258000001</c:v>
                </c:pt>
                <c:pt idx="68">
                  <c:v>524051.00796000002</c:v>
                </c:pt>
                <c:pt idx="69">
                  <c:v>380395.17028999998</c:v>
                </c:pt>
                <c:pt idx="70">
                  <c:v>375101.50196000002</c:v>
                </c:pt>
                <c:pt idx="71">
                  <c:v>389893.63537999999</c:v>
                </c:pt>
                <c:pt idx="72">
                  <c:v>389729.00394000002</c:v>
                </c:pt>
                <c:pt idx="73">
                  <c:v>391585.00727</c:v>
                </c:pt>
                <c:pt idx="74">
                  <c:v>504905.60674999998</c:v>
                </c:pt>
                <c:pt idx="75">
                  <c:v>472463.25335000001</c:v>
                </c:pt>
                <c:pt idx="76">
                  <c:v>503025.75316999998</c:v>
                </c:pt>
                <c:pt idx="77">
                  <c:v>503034.95872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0658192"/>
        <c:axId val="730658584"/>
      </c:lineChart>
      <c:catAx>
        <c:axId val="7306581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730658584"/>
        <c:crosses val="autoZero"/>
        <c:auto val="1"/>
        <c:lblAlgn val="ctr"/>
        <c:lblOffset val="100"/>
        <c:noMultiLvlLbl val="0"/>
      </c:catAx>
      <c:valAx>
        <c:axId val="730658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730658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587211618003002"/>
          <c:y val="5.6269638723322711E-2"/>
          <c:w val="0.76654094794570915"/>
          <c:h val="0.62883174844786016"/>
        </c:manualLayout>
      </c:layout>
      <c:lineChart>
        <c:grouping val="standard"/>
        <c:varyColors val="0"/>
        <c:ser>
          <c:idx val="1"/>
          <c:order val="0"/>
          <c:tx>
            <c:strRef>
              <c:f>ResultsIntrTransp3!$V$1</c:f>
              <c:strCache>
                <c:ptCount val="1"/>
                <c:pt idx="0">
                  <c:v>membraneMarker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val>
            <c:numRef>
              <c:f>ResultsIntrTransp3!$V$2:$V$79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ResultsIntrTransp3!$W$1</c:f>
              <c:strCache>
                <c:ptCount val="1"/>
                <c:pt idx="0">
                  <c:v>membraneMarkerRabA</c:v>
                </c:pt>
              </c:strCache>
            </c:strRef>
          </c:tx>
          <c:spPr>
            <a:ln w="28575" cap="rnd">
              <a:solidFill>
                <a:srgbClr val="0000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00FF"/>
              </a:solidFill>
              <a:ln w="9525">
                <a:noFill/>
              </a:ln>
              <a:effectLst/>
            </c:spPr>
          </c:marker>
          <c:val>
            <c:numRef>
              <c:f>ResultsIntrTransp3!$W$2:$W$79</c:f>
              <c:numCache>
                <c:formatCode>General</c:formatCode>
                <c:ptCount val="7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1.4787999999999999</c:v>
                </c:pt>
                <c:pt idx="13">
                  <c:v>1.0201100000000001</c:v>
                </c:pt>
                <c:pt idx="14">
                  <c:v>1.0207299999999999</c:v>
                </c:pt>
                <c:pt idx="15">
                  <c:v>1.0105299999999999</c:v>
                </c:pt>
                <c:pt idx="16">
                  <c:v>1.0105299999999999</c:v>
                </c:pt>
                <c:pt idx="17">
                  <c:v>1.0105299999999999</c:v>
                </c:pt>
                <c:pt idx="18">
                  <c:v>1.0105299999999999</c:v>
                </c:pt>
                <c:pt idx="19">
                  <c:v>1.0105299999999999</c:v>
                </c:pt>
                <c:pt idx="20">
                  <c:v>1.0105299999999999</c:v>
                </c:pt>
                <c:pt idx="21">
                  <c:v>1.0031600000000001</c:v>
                </c:pt>
                <c:pt idx="22">
                  <c:v>1.0033300000000001</c:v>
                </c:pt>
                <c:pt idx="23">
                  <c:v>1.0078800000000001</c:v>
                </c:pt>
                <c:pt idx="24">
                  <c:v>1.01294</c:v>
                </c:pt>
                <c:pt idx="25">
                  <c:v>1.01294</c:v>
                </c:pt>
                <c:pt idx="26">
                  <c:v>1.01294</c:v>
                </c:pt>
                <c:pt idx="27">
                  <c:v>1.01294</c:v>
                </c:pt>
                <c:pt idx="28">
                  <c:v>1.01294</c:v>
                </c:pt>
                <c:pt idx="29">
                  <c:v>1.01294</c:v>
                </c:pt>
                <c:pt idx="30">
                  <c:v>1.01294</c:v>
                </c:pt>
                <c:pt idx="31">
                  <c:v>1.01294</c:v>
                </c:pt>
                <c:pt idx="32">
                  <c:v>1.0021199999999999</c:v>
                </c:pt>
                <c:pt idx="33">
                  <c:v>1.00221</c:v>
                </c:pt>
                <c:pt idx="34">
                  <c:v>1.00207</c:v>
                </c:pt>
                <c:pt idx="35">
                  <c:v>1.0083299999999999</c:v>
                </c:pt>
                <c:pt idx="36">
                  <c:v>1.0091300000000001</c:v>
                </c:pt>
                <c:pt idx="37">
                  <c:v>1.0101100000000001</c:v>
                </c:pt>
                <c:pt idx="38">
                  <c:v>1.02301</c:v>
                </c:pt>
                <c:pt idx="39">
                  <c:v>1.05827</c:v>
                </c:pt>
                <c:pt idx="40">
                  <c:v>1.05827</c:v>
                </c:pt>
                <c:pt idx="41">
                  <c:v>1.05827</c:v>
                </c:pt>
                <c:pt idx="42">
                  <c:v>1.05827</c:v>
                </c:pt>
                <c:pt idx="43">
                  <c:v>1.05827</c:v>
                </c:pt>
                <c:pt idx="44">
                  <c:v>1.05827</c:v>
                </c:pt>
                <c:pt idx="45">
                  <c:v>1.05827</c:v>
                </c:pt>
                <c:pt idx="46">
                  <c:v>1.05827</c:v>
                </c:pt>
                <c:pt idx="47">
                  <c:v>1.05827</c:v>
                </c:pt>
                <c:pt idx="48">
                  <c:v>1.05287</c:v>
                </c:pt>
                <c:pt idx="49">
                  <c:v>1.05827</c:v>
                </c:pt>
                <c:pt idx="50">
                  <c:v>1.05827</c:v>
                </c:pt>
                <c:pt idx="51">
                  <c:v>1.00467</c:v>
                </c:pt>
                <c:pt idx="52">
                  <c:v>0.55639000000000005</c:v>
                </c:pt>
                <c:pt idx="53">
                  <c:v>3.0700000000000002E-2</c:v>
                </c:pt>
                <c:pt idx="54">
                  <c:v>2.7640000000000001E-2</c:v>
                </c:pt>
                <c:pt idx="55">
                  <c:v>3.2460000000000003E-2</c:v>
                </c:pt>
                <c:pt idx="56">
                  <c:v>3.628E-2</c:v>
                </c:pt>
                <c:pt idx="57">
                  <c:v>3.6970000000000003E-2</c:v>
                </c:pt>
                <c:pt idx="58">
                  <c:v>3.7850000000000002E-2</c:v>
                </c:pt>
                <c:pt idx="59">
                  <c:v>3.5180000000000003E-2</c:v>
                </c:pt>
                <c:pt idx="60">
                  <c:v>2.6900000000000001E-3</c:v>
                </c:pt>
                <c:pt idx="61">
                  <c:v>3.62E-3</c:v>
                </c:pt>
                <c:pt idx="62">
                  <c:v>6.28E-3</c:v>
                </c:pt>
                <c:pt idx="63">
                  <c:v>1.5440000000000001E-2</c:v>
                </c:pt>
                <c:pt idx="64">
                  <c:v>1.546E-2</c:v>
                </c:pt>
                <c:pt idx="65">
                  <c:v>2.0449999999999999E-2</c:v>
                </c:pt>
                <c:pt idx="66">
                  <c:v>1.6060000000000001E-2</c:v>
                </c:pt>
                <c:pt idx="67">
                  <c:v>1.6080000000000001E-2</c:v>
                </c:pt>
                <c:pt idx="68">
                  <c:v>1.8020000000000001E-2</c:v>
                </c:pt>
                <c:pt idx="69">
                  <c:v>9.1900000000000003E-3</c:v>
                </c:pt>
                <c:pt idx="70" formatCode="0.00E+00">
                  <c:v>2.9E-4</c:v>
                </c:pt>
                <c:pt idx="71" formatCode="0.00E+00">
                  <c:v>3.8000000000000002E-4</c:v>
                </c:pt>
                <c:pt idx="72" formatCode="0.00E+00">
                  <c:v>3.8000000000000002E-4</c:v>
                </c:pt>
                <c:pt idx="73" formatCode="0.00E+00">
                  <c:v>3.8999999999999999E-4</c:v>
                </c:pt>
                <c:pt idx="74">
                  <c:v>1.8799999999999999E-3</c:v>
                </c:pt>
                <c:pt idx="75">
                  <c:v>1.8E-3</c:v>
                </c:pt>
                <c:pt idx="76">
                  <c:v>2.7599999999999999E-3</c:v>
                </c:pt>
                <c:pt idx="77">
                  <c:v>2.7599999999999999E-3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ResultsIntrTransp3!$X$1</c:f>
              <c:strCache>
                <c:ptCount val="1"/>
                <c:pt idx="0">
                  <c:v>membraneMarkerRabB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noFill/>
              </a:ln>
              <a:effectLst/>
            </c:spPr>
          </c:marker>
          <c:val>
            <c:numRef>
              <c:f>ResultsIntrTransp3!$X$2:$X$79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0.49096000000000001</c:v>
                </c:pt>
                <c:pt idx="13">
                  <c:v>0.94972000000000001</c:v>
                </c:pt>
                <c:pt idx="14">
                  <c:v>0.94815000000000005</c:v>
                </c:pt>
                <c:pt idx="15">
                  <c:v>0.89515</c:v>
                </c:pt>
                <c:pt idx="16">
                  <c:v>0.89515</c:v>
                </c:pt>
                <c:pt idx="17">
                  <c:v>0.89515</c:v>
                </c:pt>
                <c:pt idx="18">
                  <c:v>0.89515</c:v>
                </c:pt>
                <c:pt idx="19">
                  <c:v>0.89515</c:v>
                </c:pt>
                <c:pt idx="20">
                  <c:v>0.89515</c:v>
                </c:pt>
                <c:pt idx="21">
                  <c:v>0.55305000000000004</c:v>
                </c:pt>
                <c:pt idx="22">
                  <c:v>0.55949000000000004</c:v>
                </c:pt>
                <c:pt idx="23">
                  <c:v>9.1299999999999992E-3</c:v>
                </c:pt>
                <c:pt idx="24">
                  <c:v>1.5010000000000001E-2</c:v>
                </c:pt>
                <c:pt idx="25">
                  <c:v>1.5010000000000001E-2</c:v>
                </c:pt>
                <c:pt idx="26">
                  <c:v>1.5010000000000001E-2</c:v>
                </c:pt>
                <c:pt idx="27">
                  <c:v>1.5010000000000001E-2</c:v>
                </c:pt>
                <c:pt idx="28">
                  <c:v>1.5010000000000001E-2</c:v>
                </c:pt>
                <c:pt idx="29">
                  <c:v>1.5010000000000001E-2</c:v>
                </c:pt>
                <c:pt idx="30">
                  <c:v>1.5010000000000001E-2</c:v>
                </c:pt>
                <c:pt idx="31">
                  <c:v>1.5010000000000001E-2</c:v>
                </c:pt>
                <c:pt idx="32">
                  <c:v>0.73387999999999998</c:v>
                </c:pt>
                <c:pt idx="33">
                  <c:v>0.72641</c:v>
                </c:pt>
                <c:pt idx="34">
                  <c:v>1.6800000000000001E-3</c:v>
                </c:pt>
                <c:pt idx="35">
                  <c:v>6.7799999999999996E-3</c:v>
                </c:pt>
                <c:pt idx="36">
                  <c:v>7.4400000000000004E-3</c:v>
                </c:pt>
                <c:pt idx="37">
                  <c:v>8.2299999999999995E-3</c:v>
                </c:pt>
                <c:pt idx="38">
                  <c:v>1.873E-2</c:v>
                </c:pt>
                <c:pt idx="39">
                  <c:v>4.743E-2</c:v>
                </c:pt>
                <c:pt idx="40">
                  <c:v>4.743E-2</c:v>
                </c:pt>
                <c:pt idx="41">
                  <c:v>4.743E-2</c:v>
                </c:pt>
                <c:pt idx="42">
                  <c:v>4.743E-2</c:v>
                </c:pt>
                <c:pt idx="43">
                  <c:v>4.743E-2</c:v>
                </c:pt>
                <c:pt idx="44">
                  <c:v>4.743E-2</c:v>
                </c:pt>
                <c:pt idx="45">
                  <c:v>4.743E-2</c:v>
                </c:pt>
                <c:pt idx="46">
                  <c:v>4.743E-2</c:v>
                </c:pt>
                <c:pt idx="47">
                  <c:v>4.743E-2</c:v>
                </c:pt>
                <c:pt idx="48">
                  <c:v>4.3029999999999999E-2</c:v>
                </c:pt>
                <c:pt idx="49">
                  <c:v>4.743E-2</c:v>
                </c:pt>
                <c:pt idx="50">
                  <c:v>4.743E-2</c:v>
                </c:pt>
                <c:pt idx="51">
                  <c:v>3.8E-3</c:v>
                </c:pt>
                <c:pt idx="52">
                  <c:v>0.26018000000000002</c:v>
                </c:pt>
                <c:pt idx="53">
                  <c:v>0.75710999999999995</c:v>
                </c:pt>
                <c:pt idx="54">
                  <c:v>0.66800999999999999</c:v>
                </c:pt>
                <c:pt idx="55">
                  <c:v>0.67242000000000002</c:v>
                </c:pt>
                <c:pt idx="56">
                  <c:v>3.5130000000000002E-2</c:v>
                </c:pt>
                <c:pt idx="57">
                  <c:v>3.6380000000000003E-2</c:v>
                </c:pt>
                <c:pt idx="58">
                  <c:v>3.7969999999999997E-2</c:v>
                </c:pt>
                <c:pt idx="59">
                  <c:v>0.17126</c:v>
                </c:pt>
                <c:pt idx="60">
                  <c:v>0.14344999999999999</c:v>
                </c:pt>
                <c:pt idx="61">
                  <c:v>0.14374000000000001</c:v>
                </c:pt>
                <c:pt idx="62">
                  <c:v>0.1426</c:v>
                </c:pt>
                <c:pt idx="63">
                  <c:v>8.43E-3</c:v>
                </c:pt>
                <c:pt idx="64">
                  <c:v>8.6499999999999997E-3</c:v>
                </c:pt>
                <c:pt idx="65">
                  <c:v>0.36224000000000001</c:v>
                </c:pt>
                <c:pt idx="66">
                  <c:v>0.36326000000000003</c:v>
                </c:pt>
                <c:pt idx="67">
                  <c:v>0.35916999999999999</c:v>
                </c:pt>
                <c:pt idx="68">
                  <c:v>8.8000000000000005E-3</c:v>
                </c:pt>
                <c:pt idx="69">
                  <c:v>2.9319999999999999E-2</c:v>
                </c:pt>
                <c:pt idx="70">
                  <c:v>1.7670000000000002E-2</c:v>
                </c:pt>
                <c:pt idx="71">
                  <c:v>3.4199999999999999E-3</c:v>
                </c:pt>
                <c:pt idx="72">
                  <c:v>3.4399999999999999E-3</c:v>
                </c:pt>
                <c:pt idx="73">
                  <c:v>3.5200000000000001E-3</c:v>
                </c:pt>
                <c:pt idx="74">
                  <c:v>1.7010000000000001E-2</c:v>
                </c:pt>
                <c:pt idx="75">
                  <c:v>3.5020000000000003E-2</c:v>
                </c:pt>
                <c:pt idx="76">
                  <c:v>2.495E-2</c:v>
                </c:pt>
                <c:pt idx="77">
                  <c:v>2.495E-2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ResultsIntrTransp3!$Y$1</c:f>
              <c:strCache>
                <c:ptCount val="1"/>
                <c:pt idx="0">
                  <c:v>membraneMarkerRabC</c:v>
                </c:pt>
              </c:strCache>
            </c:strRef>
          </c:tx>
          <c:spPr>
            <a:ln w="28575" cap="rnd">
              <a:solidFill>
                <a:srgbClr val="00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FF00"/>
              </a:solidFill>
              <a:ln w="9525">
                <a:noFill/>
              </a:ln>
              <a:effectLst/>
            </c:spPr>
          </c:marker>
          <c:val>
            <c:numRef>
              <c:f>ResultsIntrTransp3!$Y$2:$Y$79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3.024E-2</c:v>
                </c:pt>
                <c:pt idx="13">
                  <c:v>3.0179999999999998E-2</c:v>
                </c:pt>
                <c:pt idx="14">
                  <c:v>3.1119999999999998E-2</c:v>
                </c:pt>
                <c:pt idx="15">
                  <c:v>9.4320000000000001E-2</c:v>
                </c:pt>
                <c:pt idx="16">
                  <c:v>9.4320000000000001E-2</c:v>
                </c:pt>
                <c:pt idx="17">
                  <c:v>9.4320000000000001E-2</c:v>
                </c:pt>
                <c:pt idx="18">
                  <c:v>9.4320000000000001E-2</c:v>
                </c:pt>
                <c:pt idx="19">
                  <c:v>9.4320000000000001E-2</c:v>
                </c:pt>
                <c:pt idx="20">
                  <c:v>9.4320000000000001E-2</c:v>
                </c:pt>
                <c:pt idx="21">
                  <c:v>0.43675999999999998</c:v>
                </c:pt>
                <c:pt idx="22">
                  <c:v>0.43718000000000001</c:v>
                </c:pt>
                <c:pt idx="23">
                  <c:v>0.98299000000000003</c:v>
                </c:pt>
                <c:pt idx="24">
                  <c:v>0.97204999999999997</c:v>
                </c:pt>
                <c:pt idx="25">
                  <c:v>0.97204999999999997</c:v>
                </c:pt>
                <c:pt idx="26">
                  <c:v>0.97204999999999997</c:v>
                </c:pt>
                <c:pt idx="27">
                  <c:v>0.97204999999999997</c:v>
                </c:pt>
                <c:pt idx="28">
                  <c:v>0.97204999999999997</c:v>
                </c:pt>
                <c:pt idx="29">
                  <c:v>0.97204999999999997</c:v>
                </c:pt>
                <c:pt idx="30">
                  <c:v>0.97204999999999997</c:v>
                </c:pt>
                <c:pt idx="31">
                  <c:v>0.97204999999999997</c:v>
                </c:pt>
                <c:pt idx="32">
                  <c:v>1.4300000000000001E-3</c:v>
                </c:pt>
                <c:pt idx="33">
                  <c:v>1.49E-3</c:v>
                </c:pt>
                <c:pt idx="34">
                  <c:v>1.39E-3</c:v>
                </c:pt>
                <c:pt idx="35">
                  <c:v>5.6100000000000004E-3</c:v>
                </c:pt>
                <c:pt idx="36">
                  <c:v>6.1500000000000001E-3</c:v>
                </c:pt>
                <c:pt idx="37">
                  <c:v>6.8100000000000001E-3</c:v>
                </c:pt>
                <c:pt idx="38">
                  <c:v>1.55E-2</c:v>
                </c:pt>
                <c:pt idx="39">
                  <c:v>3.925E-2</c:v>
                </c:pt>
                <c:pt idx="40">
                  <c:v>3.925E-2</c:v>
                </c:pt>
                <c:pt idx="41">
                  <c:v>3.925E-2</c:v>
                </c:pt>
                <c:pt idx="42">
                  <c:v>3.925E-2</c:v>
                </c:pt>
                <c:pt idx="43">
                  <c:v>3.925E-2</c:v>
                </c:pt>
                <c:pt idx="44">
                  <c:v>3.925E-2</c:v>
                </c:pt>
                <c:pt idx="45">
                  <c:v>3.925E-2</c:v>
                </c:pt>
                <c:pt idx="46">
                  <c:v>3.925E-2</c:v>
                </c:pt>
                <c:pt idx="47">
                  <c:v>3.925E-2</c:v>
                </c:pt>
                <c:pt idx="48">
                  <c:v>3.5610000000000003E-2</c:v>
                </c:pt>
                <c:pt idx="49">
                  <c:v>3.925E-2</c:v>
                </c:pt>
                <c:pt idx="50">
                  <c:v>3.925E-2</c:v>
                </c:pt>
                <c:pt idx="51">
                  <c:v>1.8600000000000001E-3</c:v>
                </c:pt>
                <c:pt idx="52">
                  <c:v>6.5979999999999997E-2</c:v>
                </c:pt>
                <c:pt idx="53">
                  <c:v>0.19189999999999999</c:v>
                </c:pt>
                <c:pt idx="54">
                  <c:v>0.30421999999999999</c:v>
                </c:pt>
                <c:pt idx="55">
                  <c:v>0.32789000000000001</c:v>
                </c:pt>
                <c:pt idx="56">
                  <c:v>0.92359999999999998</c:v>
                </c:pt>
                <c:pt idx="57">
                  <c:v>0.95359000000000005</c:v>
                </c:pt>
                <c:pt idx="58">
                  <c:v>0.94540999999999997</c:v>
                </c:pt>
                <c:pt idx="59">
                  <c:v>0.69399</c:v>
                </c:pt>
                <c:pt idx="60">
                  <c:v>0.88907000000000003</c:v>
                </c:pt>
                <c:pt idx="61">
                  <c:v>0.69840000000000002</c:v>
                </c:pt>
                <c:pt idx="62">
                  <c:v>0.82474999999999998</c:v>
                </c:pt>
                <c:pt idx="63">
                  <c:v>0.96023000000000003</c:v>
                </c:pt>
                <c:pt idx="64">
                  <c:v>0.95718999999999999</c:v>
                </c:pt>
                <c:pt idx="65">
                  <c:v>0.49069000000000002</c:v>
                </c:pt>
                <c:pt idx="66">
                  <c:v>0.49125999999999997</c:v>
                </c:pt>
                <c:pt idx="67">
                  <c:v>0.49503999999999998</c:v>
                </c:pt>
                <c:pt idx="68" formatCode="0.00E+00">
                  <c:v>0.58130999999999999</c:v>
                </c:pt>
                <c:pt idx="69">
                  <c:v>0.43453999999999998</c:v>
                </c:pt>
                <c:pt idx="70">
                  <c:v>0.43441000000000002</c:v>
                </c:pt>
                <c:pt idx="71">
                  <c:v>1.89E-3</c:v>
                </c:pt>
                <c:pt idx="72">
                  <c:v>1.9E-3</c:v>
                </c:pt>
                <c:pt idx="73">
                  <c:v>1.9400000000000001E-3</c:v>
                </c:pt>
                <c:pt idx="74">
                  <c:v>9.41E-3</c:v>
                </c:pt>
                <c:pt idx="75">
                  <c:v>2.7720000000000002E-2</c:v>
                </c:pt>
                <c:pt idx="76">
                  <c:v>1.379E-2</c:v>
                </c:pt>
                <c:pt idx="77">
                  <c:v>1.379E-2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ResultsIntrTransp3!$Z$1</c:f>
              <c:strCache>
                <c:ptCount val="1"/>
                <c:pt idx="0">
                  <c:v>membraneMarkerRabD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ResultsIntrTransp3!$Z$2:$Z$79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7.0400000000000003E-3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0.25514999999999999</c:v>
                </c:pt>
                <c:pt idx="33">
                  <c:v>0.26213999999999998</c:v>
                </c:pt>
                <c:pt idx="34">
                  <c:v>0.88229000000000002</c:v>
                </c:pt>
                <c:pt idx="35">
                  <c:v>0.52536000000000005</c:v>
                </c:pt>
                <c:pt idx="36">
                  <c:v>0.47975000000000001</c:v>
                </c:pt>
                <c:pt idx="37">
                  <c:v>0.42444999999999999</c:v>
                </c:pt>
                <c:pt idx="38">
                  <c:v>1.227E-2</c:v>
                </c:pt>
                <c:pt idx="39">
                  <c:v>3.108E-2</c:v>
                </c:pt>
                <c:pt idx="40">
                  <c:v>3.108E-2</c:v>
                </c:pt>
                <c:pt idx="41">
                  <c:v>3.108E-2</c:v>
                </c:pt>
                <c:pt idx="42">
                  <c:v>3.108E-2</c:v>
                </c:pt>
                <c:pt idx="43">
                  <c:v>3.108E-2</c:v>
                </c:pt>
                <c:pt idx="44">
                  <c:v>3.108E-2</c:v>
                </c:pt>
                <c:pt idx="45">
                  <c:v>3.108E-2</c:v>
                </c:pt>
                <c:pt idx="46">
                  <c:v>3.108E-2</c:v>
                </c:pt>
                <c:pt idx="47">
                  <c:v>3.108E-2</c:v>
                </c:pt>
                <c:pt idx="48">
                  <c:v>0.12089999999999999</c:v>
                </c:pt>
                <c:pt idx="49">
                  <c:v>3.108E-2</c:v>
                </c:pt>
                <c:pt idx="50">
                  <c:v>3.108E-2</c:v>
                </c:pt>
                <c:pt idx="51">
                  <c:v>0.73346</c:v>
                </c:pt>
                <c:pt idx="52">
                  <c:v>0.85255000000000003</c:v>
                </c:pt>
                <c:pt idx="53">
                  <c:v>0.73870000000000002</c:v>
                </c:pt>
                <c:pt idx="54">
                  <c:v>0.18301999999999999</c:v>
                </c:pt>
                <c:pt idx="55">
                  <c:v>7.4730000000000005E-2</c:v>
                </c:pt>
                <c:pt idx="56">
                  <c:v>0.11248</c:v>
                </c:pt>
                <c:pt idx="57">
                  <c:v>8.0549999999999997E-2</c:v>
                </c:pt>
                <c:pt idx="58">
                  <c:v>8.6260000000000003E-2</c:v>
                </c:pt>
                <c:pt idx="59">
                  <c:v>0.18010999999999999</c:v>
                </c:pt>
                <c:pt idx="60">
                  <c:v>0.13356000000000001</c:v>
                </c:pt>
                <c:pt idx="61">
                  <c:v>0.13377</c:v>
                </c:pt>
                <c:pt idx="62">
                  <c:v>6.0800000000000003E-3</c:v>
                </c:pt>
                <c:pt idx="63">
                  <c:v>1.1950000000000001E-2</c:v>
                </c:pt>
                <c:pt idx="64">
                  <c:v>1.214E-2</c:v>
                </c:pt>
                <c:pt idx="65">
                  <c:v>8.9410000000000003E-2</c:v>
                </c:pt>
                <c:pt idx="66">
                  <c:v>9.085E-2</c:v>
                </c:pt>
                <c:pt idx="67">
                  <c:v>8.9679999999999996E-2</c:v>
                </c:pt>
                <c:pt idx="68">
                  <c:v>0.21213000000000001</c:v>
                </c:pt>
                <c:pt idx="69">
                  <c:v>0.99753999999999998</c:v>
                </c:pt>
                <c:pt idx="70">
                  <c:v>1.01105</c:v>
                </c:pt>
                <c:pt idx="71">
                  <c:v>1.2960799999999999</c:v>
                </c:pt>
                <c:pt idx="72">
                  <c:v>1.29192</c:v>
                </c:pt>
                <c:pt idx="73">
                  <c:v>1.27624</c:v>
                </c:pt>
                <c:pt idx="74">
                  <c:v>1.1169999999999999E-2</c:v>
                </c:pt>
                <c:pt idx="75">
                  <c:v>0.32851000000000002</c:v>
                </c:pt>
                <c:pt idx="76">
                  <c:v>1.6379999999999999E-2</c:v>
                </c:pt>
                <c:pt idx="77">
                  <c:v>1.6379999999999999E-2</c:v>
                </c:pt>
              </c:numCache>
            </c:numRef>
          </c:val>
          <c:smooth val="0"/>
        </c:ser>
        <c:ser>
          <c:idx val="0"/>
          <c:order val="5"/>
          <c:tx>
            <c:strRef>
              <c:f>ResultsIntrTransp3!$AA$1</c:f>
              <c:strCache>
                <c:ptCount val="1"/>
                <c:pt idx="0">
                  <c:v>membraneMarkerRabE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noFill/>
              </a:ln>
              <a:effectLst/>
            </c:spPr>
          </c:marker>
          <c:val>
            <c:numRef>
              <c:f>ResultsIntrTransp3!$AA$2:$AA$79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7.43E-3</c:v>
                </c:pt>
                <c:pt idx="33">
                  <c:v>7.7499999999999999E-3</c:v>
                </c:pt>
                <c:pt idx="34">
                  <c:v>0.11257</c:v>
                </c:pt>
                <c:pt idx="35">
                  <c:v>0.45390999999999998</c:v>
                </c:pt>
                <c:pt idx="36">
                  <c:v>0.49752000000000002</c:v>
                </c:pt>
                <c:pt idx="37">
                  <c:v>0.55040999999999995</c:v>
                </c:pt>
                <c:pt idx="38">
                  <c:v>0.93049000000000004</c:v>
                </c:pt>
                <c:pt idx="39">
                  <c:v>0.82396999999999998</c:v>
                </c:pt>
                <c:pt idx="40">
                  <c:v>0.82396999999999998</c:v>
                </c:pt>
                <c:pt idx="41">
                  <c:v>0.82396999999999998</c:v>
                </c:pt>
                <c:pt idx="42">
                  <c:v>0.82396999999999998</c:v>
                </c:pt>
                <c:pt idx="43">
                  <c:v>0.82396999999999998</c:v>
                </c:pt>
                <c:pt idx="44">
                  <c:v>0.82396999999999998</c:v>
                </c:pt>
                <c:pt idx="45">
                  <c:v>0.82396999999999998</c:v>
                </c:pt>
                <c:pt idx="46">
                  <c:v>0.82396999999999998</c:v>
                </c:pt>
                <c:pt idx="47">
                  <c:v>0.82396999999999998</c:v>
                </c:pt>
                <c:pt idx="48">
                  <c:v>0.74758999999999998</c:v>
                </c:pt>
                <c:pt idx="49">
                  <c:v>0.82396999999999998</c:v>
                </c:pt>
                <c:pt idx="50">
                  <c:v>0.82396999999999998</c:v>
                </c:pt>
                <c:pt idx="51">
                  <c:v>0.25620999999999999</c:v>
                </c:pt>
                <c:pt idx="52">
                  <c:v>0.26489000000000001</c:v>
                </c:pt>
                <c:pt idx="53">
                  <c:v>0.28158</c:v>
                </c:pt>
                <c:pt idx="54">
                  <c:v>0.81711</c:v>
                </c:pt>
                <c:pt idx="55">
                  <c:v>0.89251000000000003</c:v>
                </c:pt>
                <c:pt idx="56">
                  <c:v>0.89251000000000003</c:v>
                </c:pt>
                <c:pt idx="57">
                  <c:v>0.89251000000000003</c:v>
                </c:pt>
                <c:pt idx="58">
                  <c:v>0.89251000000000003</c:v>
                </c:pt>
                <c:pt idx="59">
                  <c:v>0.91944999999999999</c:v>
                </c:pt>
                <c:pt idx="60">
                  <c:v>0.83121999999999996</c:v>
                </c:pt>
                <c:pt idx="61">
                  <c:v>1.02047</c:v>
                </c:pt>
                <c:pt idx="62">
                  <c:v>1.0202800000000001</c:v>
                </c:pt>
                <c:pt idx="63">
                  <c:v>1.00396</c:v>
                </c:pt>
                <c:pt idx="64">
                  <c:v>1.0065500000000001</c:v>
                </c:pt>
                <c:pt idx="65">
                  <c:v>1.03722</c:v>
                </c:pt>
                <c:pt idx="66">
                  <c:v>1.0385599999999999</c:v>
                </c:pt>
                <c:pt idx="67">
                  <c:v>1.0400199999999999</c:v>
                </c:pt>
                <c:pt idx="68">
                  <c:v>1.17974</c:v>
                </c:pt>
                <c:pt idx="69">
                  <c:v>0.52939999999999998</c:v>
                </c:pt>
                <c:pt idx="70">
                  <c:v>0.53656999999999999</c:v>
                </c:pt>
                <c:pt idx="71">
                  <c:v>0.69823000000000002</c:v>
                </c:pt>
                <c:pt idx="72">
                  <c:v>0.70235999999999998</c:v>
                </c:pt>
                <c:pt idx="73">
                  <c:v>0.71791000000000005</c:v>
                </c:pt>
                <c:pt idx="74">
                  <c:v>1.9605399999999999</c:v>
                </c:pt>
                <c:pt idx="75">
                  <c:v>1.6069500000000001</c:v>
                </c:pt>
                <c:pt idx="76">
                  <c:v>1.9421200000000001</c:v>
                </c:pt>
                <c:pt idx="77">
                  <c:v>1.9421200000000001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0657408"/>
        <c:axId val="730655056"/>
      </c:lineChart>
      <c:catAx>
        <c:axId val="7306574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730655056"/>
        <c:crosses val="autoZero"/>
        <c:auto val="1"/>
        <c:lblAlgn val="ctr"/>
        <c:lblOffset val="100"/>
        <c:noMultiLvlLbl val="0"/>
      </c:catAx>
      <c:valAx>
        <c:axId val="73065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730657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587211618003002"/>
          <c:y val="5.6269638723322711E-2"/>
          <c:w val="0.76654094794570915"/>
          <c:h val="0.62883174844786016"/>
        </c:manualLayout>
      </c:layout>
      <c:lineChart>
        <c:grouping val="standard"/>
        <c:varyColors val="0"/>
        <c:ser>
          <c:idx val="1"/>
          <c:order val="0"/>
          <c:tx>
            <c:strRef>
              <c:f>ResultsIntrTransp3!$AU$1</c:f>
              <c:strCache>
                <c:ptCount val="1"/>
                <c:pt idx="0">
                  <c:v>solubleMarker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val>
            <c:numRef>
              <c:f>ResultsIntrTransp3!$AU$2:$AU$79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ResultsIntrTransp3!$AV$1</c:f>
              <c:strCache>
                <c:ptCount val="1"/>
                <c:pt idx="0">
                  <c:v>solubleMarkerRabA</c:v>
                </c:pt>
              </c:strCache>
            </c:strRef>
          </c:tx>
          <c:spPr>
            <a:ln w="28575" cap="rnd">
              <a:solidFill>
                <a:srgbClr val="0000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00FF"/>
              </a:solidFill>
              <a:ln w="9525">
                <a:noFill/>
              </a:ln>
              <a:effectLst/>
            </c:spPr>
          </c:marker>
          <c:val>
            <c:numRef>
              <c:f>ResultsIntrTransp3!$AV$2:$AV$79</c:f>
              <c:numCache>
                <c:formatCode>General</c:formatCode>
                <c:ptCount val="7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1.4787999999999999</c:v>
                </c:pt>
                <c:pt idx="13">
                  <c:v>1.0201100000000001</c:v>
                </c:pt>
                <c:pt idx="14">
                  <c:v>1.0207299999999999</c:v>
                </c:pt>
                <c:pt idx="15">
                  <c:v>1.0105299999999999</c:v>
                </c:pt>
                <c:pt idx="16">
                  <c:v>1.0004</c:v>
                </c:pt>
                <c:pt idx="17">
                  <c:v>1.00149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1.0059800000000001</c:v>
                </c:pt>
                <c:pt idx="23">
                  <c:v>1.00621</c:v>
                </c:pt>
                <c:pt idx="24">
                  <c:v>1.0125900000000001</c:v>
                </c:pt>
                <c:pt idx="25">
                  <c:v>1.0125900000000001</c:v>
                </c:pt>
                <c:pt idx="26">
                  <c:v>1.0125900000000001</c:v>
                </c:pt>
                <c:pt idx="27">
                  <c:v>1.0125900000000001</c:v>
                </c:pt>
                <c:pt idx="28">
                  <c:v>1.0125900000000001</c:v>
                </c:pt>
                <c:pt idx="29">
                  <c:v>1.0125900000000001</c:v>
                </c:pt>
                <c:pt idx="30">
                  <c:v>1.0125900000000001</c:v>
                </c:pt>
                <c:pt idx="31">
                  <c:v>1.0125900000000001</c:v>
                </c:pt>
                <c:pt idx="32">
                  <c:v>1.0125900000000001</c:v>
                </c:pt>
                <c:pt idx="33">
                  <c:v>1.0125900000000001</c:v>
                </c:pt>
                <c:pt idx="34">
                  <c:v>1.0008600000000001</c:v>
                </c:pt>
                <c:pt idx="35">
                  <c:v>1.0009399999999999</c:v>
                </c:pt>
                <c:pt idx="36">
                  <c:v>1.00098</c:v>
                </c:pt>
                <c:pt idx="37">
                  <c:v>1.0009999999999999</c:v>
                </c:pt>
                <c:pt idx="38">
                  <c:v>1.00098</c:v>
                </c:pt>
                <c:pt idx="39">
                  <c:v>1.00099</c:v>
                </c:pt>
                <c:pt idx="40">
                  <c:v>1.0009999999999999</c:v>
                </c:pt>
                <c:pt idx="41">
                  <c:v>1.0010300000000001</c:v>
                </c:pt>
                <c:pt idx="42">
                  <c:v>1.0043</c:v>
                </c:pt>
                <c:pt idx="43">
                  <c:v>1.00366</c:v>
                </c:pt>
                <c:pt idx="44">
                  <c:v>1.0037199999999999</c:v>
                </c:pt>
                <c:pt idx="45">
                  <c:v>1.00501</c:v>
                </c:pt>
                <c:pt idx="46">
                  <c:v>1.0051300000000001</c:v>
                </c:pt>
                <c:pt idx="47">
                  <c:v>1.0054399999999999</c:v>
                </c:pt>
                <c:pt idx="48">
                  <c:v>1.0046999999999999</c:v>
                </c:pt>
                <c:pt idx="49">
                  <c:v>1.0065299999999999</c:v>
                </c:pt>
                <c:pt idx="50">
                  <c:v>1.00709</c:v>
                </c:pt>
                <c:pt idx="51">
                  <c:v>1.00732</c:v>
                </c:pt>
                <c:pt idx="52">
                  <c:v>0.55571000000000004</c:v>
                </c:pt>
                <c:pt idx="53">
                  <c:v>2.998E-2</c:v>
                </c:pt>
                <c:pt idx="54">
                  <c:v>1.7219999999999999E-2</c:v>
                </c:pt>
                <c:pt idx="55">
                  <c:v>9.3299999999999998E-3</c:v>
                </c:pt>
                <c:pt idx="56">
                  <c:v>1.354E-2</c:v>
                </c:pt>
                <c:pt idx="57">
                  <c:v>1.201E-2</c:v>
                </c:pt>
                <c:pt idx="58">
                  <c:v>6.3099999999999996E-3</c:v>
                </c:pt>
                <c:pt idx="59">
                  <c:v>8.4700000000000001E-3</c:v>
                </c:pt>
                <c:pt idx="60">
                  <c:v>2.6900000000000001E-3</c:v>
                </c:pt>
                <c:pt idx="61">
                  <c:v>3.62E-3</c:v>
                </c:pt>
                <c:pt idx="62">
                  <c:v>6.28E-3</c:v>
                </c:pt>
                <c:pt idx="63">
                  <c:v>1.5440000000000001E-2</c:v>
                </c:pt>
                <c:pt idx="64">
                  <c:v>1.546E-2</c:v>
                </c:pt>
                <c:pt idx="65">
                  <c:v>2.0449999999999999E-2</c:v>
                </c:pt>
                <c:pt idx="66">
                  <c:v>1.6060000000000001E-2</c:v>
                </c:pt>
                <c:pt idx="67">
                  <c:v>1.6080000000000001E-2</c:v>
                </c:pt>
                <c:pt idx="68">
                  <c:v>1.8020000000000001E-2</c:v>
                </c:pt>
                <c:pt idx="69">
                  <c:v>9.1900000000000003E-3</c:v>
                </c:pt>
                <c:pt idx="70">
                  <c:v>1.0001500000000001</c:v>
                </c:pt>
                <c:pt idx="71">
                  <c:v>1.0001899999999999</c:v>
                </c:pt>
                <c:pt idx="72">
                  <c:v>1.0001899999999999</c:v>
                </c:pt>
                <c:pt idx="73" formatCode="0.00E+00">
                  <c:v>1.9000000000000001E-4</c:v>
                </c:pt>
                <c:pt idx="74">
                  <c:v>5.3800000000000002E-3</c:v>
                </c:pt>
                <c:pt idx="75">
                  <c:v>6.3600000000000002E-3</c:v>
                </c:pt>
                <c:pt idx="76">
                  <c:v>1.8579999999999999E-2</c:v>
                </c:pt>
                <c:pt idx="77">
                  <c:v>2.2380000000000001E-2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ResultsIntrTransp3!$AW$1</c:f>
              <c:strCache>
                <c:ptCount val="1"/>
                <c:pt idx="0">
                  <c:v>solubleMarkerRabB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noFill/>
              </a:ln>
              <a:effectLst/>
            </c:spPr>
          </c:marker>
          <c:val>
            <c:numRef>
              <c:f>ResultsIntrTransp3!$AW$2:$AW$79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0.49096000000000001</c:v>
                </c:pt>
                <c:pt idx="13">
                  <c:v>0.94972000000000001</c:v>
                </c:pt>
                <c:pt idx="14">
                  <c:v>0.94815000000000005</c:v>
                </c:pt>
                <c:pt idx="15">
                  <c:v>0.89515</c:v>
                </c:pt>
                <c:pt idx="16">
                  <c:v>0.98207</c:v>
                </c:pt>
                <c:pt idx="17">
                  <c:v>0.98716000000000004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7.1819999999999995E-2</c:v>
                </c:pt>
                <c:pt idx="23">
                  <c:v>3.7249999999999998E-2</c:v>
                </c:pt>
                <c:pt idx="24">
                  <c:v>7.5560000000000002E-2</c:v>
                </c:pt>
                <c:pt idx="25">
                  <c:v>7.5560000000000002E-2</c:v>
                </c:pt>
                <c:pt idx="26">
                  <c:v>7.5560000000000002E-2</c:v>
                </c:pt>
                <c:pt idx="27">
                  <c:v>7.5560000000000002E-2</c:v>
                </c:pt>
                <c:pt idx="28">
                  <c:v>7.5560000000000002E-2</c:v>
                </c:pt>
                <c:pt idx="29">
                  <c:v>7.5560000000000002E-2</c:v>
                </c:pt>
                <c:pt idx="30">
                  <c:v>7.5560000000000002E-2</c:v>
                </c:pt>
                <c:pt idx="31">
                  <c:v>7.5560000000000002E-2</c:v>
                </c:pt>
                <c:pt idx="32">
                  <c:v>7.5560000000000002E-2</c:v>
                </c:pt>
                <c:pt idx="33">
                  <c:v>7.5560000000000002E-2</c:v>
                </c:pt>
                <c:pt idx="34">
                  <c:v>6.2520000000000006E-2</c:v>
                </c:pt>
                <c:pt idx="35">
                  <c:v>3.14E-3</c:v>
                </c:pt>
                <c:pt idx="36">
                  <c:v>3.2699999999999999E-3</c:v>
                </c:pt>
                <c:pt idx="37">
                  <c:v>3.3400000000000001E-3</c:v>
                </c:pt>
                <c:pt idx="38" formatCode="0.00E+00">
                  <c:v>8.5999999999999998E-4</c:v>
                </c:pt>
                <c:pt idx="39" formatCode="0.00E+00">
                  <c:v>8.5999999999999998E-4</c:v>
                </c:pt>
                <c:pt idx="40" formatCode="0.00E+00">
                  <c:v>8.8000000000000003E-4</c:v>
                </c:pt>
                <c:pt idx="41" formatCode="0.00E+00">
                  <c:v>8.9999999999999998E-4</c:v>
                </c:pt>
                <c:pt idx="42">
                  <c:v>3.7599999999999999E-3</c:v>
                </c:pt>
                <c:pt idx="43">
                  <c:v>5.4109999999999998E-2</c:v>
                </c:pt>
                <c:pt idx="44">
                  <c:v>5.0900000000000001E-2</c:v>
                </c:pt>
                <c:pt idx="45">
                  <c:v>3.5520000000000003E-2</c:v>
                </c:pt>
                <c:pt idx="46">
                  <c:v>2.503E-2</c:v>
                </c:pt>
                <c:pt idx="47">
                  <c:v>1.6299999999999999E-3</c:v>
                </c:pt>
                <c:pt idx="48">
                  <c:v>1.41E-3</c:v>
                </c:pt>
                <c:pt idx="49">
                  <c:v>1.9599999999999999E-3</c:v>
                </c:pt>
                <c:pt idx="50">
                  <c:v>2.1299999999999999E-3</c:v>
                </c:pt>
                <c:pt idx="51">
                  <c:v>2.2000000000000001E-3</c:v>
                </c:pt>
                <c:pt idx="52">
                  <c:v>0.29549999999999998</c:v>
                </c:pt>
                <c:pt idx="53">
                  <c:v>0.75497999999999998</c:v>
                </c:pt>
                <c:pt idx="54">
                  <c:v>0.65795999999999999</c:v>
                </c:pt>
                <c:pt idx="55">
                  <c:v>0.65095999999999998</c:v>
                </c:pt>
                <c:pt idx="56">
                  <c:v>1.3849999999999999E-2</c:v>
                </c:pt>
                <c:pt idx="57">
                  <c:v>0.14749999999999999</c:v>
                </c:pt>
                <c:pt idx="58">
                  <c:v>0.11813</c:v>
                </c:pt>
                <c:pt idx="59">
                  <c:v>0.14863000000000001</c:v>
                </c:pt>
                <c:pt idx="60">
                  <c:v>0.14344999999999999</c:v>
                </c:pt>
                <c:pt idx="61">
                  <c:v>0.14374000000000001</c:v>
                </c:pt>
                <c:pt idx="62">
                  <c:v>0.1426</c:v>
                </c:pt>
                <c:pt idx="63">
                  <c:v>8.43E-3</c:v>
                </c:pt>
                <c:pt idx="64">
                  <c:v>8.6499999999999997E-3</c:v>
                </c:pt>
                <c:pt idx="65">
                  <c:v>0.36224000000000001</c:v>
                </c:pt>
                <c:pt idx="66">
                  <c:v>0.36326000000000003</c:v>
                </c:pt>
                <c:pt idx="67">
                  <c:v>0.35916999999999999</c:v>
                </c:pt>
                <c:pt idx="68">
                  <c:v>8.8000000000000005E-3</c:v>
                </c:pt>
                <c:pt idx="69">
                  <c:v>2.9319999999999999E-2</c:v>
                </c:pt>
                <c:pt idx="70">
                  <c:v>8.8400000000000006E-3</c:v>
                </c:pt>
                <c:pt idx="71">
                  <c:v>1.7099999999999999E-3</c:v>
                </c:pt>
                <c:pt idx="72">
                  <c:v>1.72E-3</c:v>
                </c:pt>
                <c:pt idx="73">
                  <c:v>1.00176</c:v>
                </c:pt>
                <c:pt idx="74">
                  <c:v>0.16497000000000001</c:v>
                </c:pt>
                <c:pt idx="75">
                  <c:v>2.2599999999999999E-2</c:v>
                </c:pt>
                <c:pt idx="76">
                  <c:v>2.8539999999999999E-2</c:v>
                </c:pt>
                <c:pt idx="77">
                  <c:v>3.209E-2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ResultsIntrTransp3!$AX$1</c:f>
              <c:strCache>
                <c:ptCount val="1"/>
                <c:pt idx="0">
                  <c:v>solubleMarkerRabC</c:v>
                </c:pt>
              </c:strCache>
            </c:strRef>
          </c:tx>
          <c:spPr>
            <a:ln w="28575" cap="rnd">
              <a:solidFill>
                <a:srgbClr val="00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FF00"/>
              </a:solidFill>
              <a:ln w="9525">
                <a:noFill/>
              </a:ln>
              <a:effectLst/>
            </c:spPr>
          </c:marker>
          <c:val>
            <c:numRef>
              <c:f>ResultsIntrTransp3!$AX$2:$AX$79</c:f>
              <c:numCache>
                <c:formatCode>0.00E+00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3.024E-2</c:v>
                </c:pt>
                <c:pt idx="13">
                  <c:v>3.0179999999999998E-2</c:v>
                </c:pt>
                <c:pt idx="14">
                  <c:v>3.1119999999999998E-2</c:v>
                </c:pt>
                <c:pt idx="15">
                  <c:v>9.4320000000000001E-2</c:v>
                </c:pt>
                <c:pt idx="16">
                  <c:v>1.753E-2</c:v>
                </c:pt>
                <c:pt idx="17">
                  <c:v>1.1350000000000001E-2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0.88629000000000002</c:v>
                </c:pt>
                <c:pt idx="23">
                  <c:v>0.91930000000000001</c:v>
                </c:pt>
                <c:pt idx="24">
                  <c:v>0.83628000000000002</c:v>
                </c:pt>
                <c:pt idx="25">
                  <c:v>0.83628000000000002</c:v>
                </c:pt>
                <c:pt idx="26">
                  <c:v>0.83628000000000002</c:v>
                </c:pt>
                <c:pt idx="27">
                  <c:v>0.83628000000000002</c:v>
                </c:pt>
                <c:pt idx="28">
                  <c:v>0.83628000000000002</c:v>
                </c:pt>
                <c:pt idx="29">
                  <c:v>0.83628000000000002</c:v>
                </c:pt>
                <c:pt idx="30">
                  <c:v>0.83628000000000002</c:v>
                </c:pt>
                <c:pt idx="31">
                  <c:v>0.83628000000000002</c:v>
                </c:pt>
                <c:pt idx="32">
                  <c:v>0.83628000000000002</c:v>
                </c:pt>
                <c:pt idx="33">
                  <c:v>0.83628000000000002</c:v>
                </c:pt>
                <c:pt idx="34">
                  <c:v>0.92296999999999996</c:v>
                </c:pt>
                <c:pt idx="35">
                  <c:v>0.98843999999999999</c:v>
                </c:pt>
                <c:pt idx="36">
                  <c:v>0.98799000000000003</c:v>
                </c:pt>
                <c:pt idx="37">
                  <c:v>0.98770000000000002</c:v>
                </c:pt>
                <c:pt idx="38">
                  <c:v>0.44159999999999999</c:v>
                </c:pt>
                <c:pt idx="39">
                  <c:v>0.44024000000000002</c:v>
                </c:pt>
                <c:pt idx="40">
                  <c:v>0.44041000000000002</c:v>
                </c:pt>
                <c:pt idx="41">
                  <c:v>0.42936000000000002</c:v>
                </c:pt>
                <c:pt idx="42">
                  <c:v>0.69096000000000002</c:v>
                </c:pt>
                <c:pt idx="43">
                  <c:v>0.42259000000000002</c:v>
                </c:pt>
                <c:pt idx="44">
                  <c:v>0.42542000000000002</c:v>
                </c:pt>
                <c:pt idx="45">
                  <c:v>0.54635999999999996</c:v>
                </c:pt>
                <c:pt idx="46">
                  <c:v>0.55305000000000004</c:v>
                </c:pt>
                <c:pt idx="47">
                  <c:v>0.56874000000000002</c:v>
                </c:pt>
                <c:pt idx="48">
                  <c:v>0.47454000000000002</c:v>
                </c:pt>
                <c:pt idx="49">
                  <c:v>0.27643000000000001</c:v>
                </c:pt>
                <c:pt idx="50">
                  <c:v>0.26894000000000001</c:v>
                </c:pt>
                <c:pt idx="51">
                  <c:v>0.26147999999999999</c:v>
                </c:pt>
                <c:pt idx="52">
                  <c:v>0.24231</c:v>
                </c:pt>
                <c:pt idx="53">
                  <c:v>0.36979000000000001</c:v>
                </c:pt>
                <c:pt idx="54">
                  <c:v>0.47101999999999999</c:v>
                </c:pt>
                <c:pt idx="55">
                  <c:v>0.53095000000000003</c:v>
                </c:pt>
                <c:pt idx="56">
                  <c:v>1.0855900000000001</c:v>
                </c:pt>
                <c:pt idx="57">
                  <c:v>0.78951000000000005</c:v>
                </c:pt>
                <c:pt idx="58">
                  <c:v>0.84760000000000002</c:v>
                </c:pt>
                <c:pt idx="59">
                  <c:v>0.68328</c:v>
                </c:pt>
                <c:pt idx="60">
                  <c:v>0.88907000000000003</c:v>
                </c:pt>
                <c:pt idx="61">
                  <c:v>0.69840000000000002</c:v>
                </c:pt>
                <c:pt idx="62">
                  <c:v>0.82474999999999998</c:v>
                </c:pt>
                <c:pt idx="63">
                  <c:v>0.96023000000000003</c:v>
                </c:pt>
                <c:pt idx="64">
                  <c:v>0.95718999999999999</c:v>
                </c:pt>
                <c:pt idx="65">
                  <c:v>0.49069000000000002</c:v>
                </c:pt>
                <c:pt idx="66">
                  <c:v>0.49125999999999997</c:v>
                </c:pt>
                <c:pt idx="67">
                  <c:v>0.49503999999999998</c:v>
                </c:pt>
                <c:pt idx="68">
                  <c:v>0.58130999999999999</c:v>
                </c:pt>
                <c:pt idx="69">
                  <c:v>0.43453999999999998</c:v>
                </c:pt>
                <c:pt idx="70">
                  <c:v>0.2172</c:v>
                </c:pt>
                <c:pt idx="71">
                  <c:v>9.5E-4</c:v>
                </c:pt>
                <c:pt idx="72">
                  <c:v>9.5E-4</c:v>
                </c:pt>
                <c:pt idx="73">
                  <c:v>9.7000000000000005E-4</c:v>
                </c:pt>
                <c:pt idx="74">
                  <c:v>0.69904999999999995</c:v>
                </c:pt>
                <c:pt idx="75">
                  <c:v>0.84192999999999996</c:v>
                </c:pt>
                <c:pt idx="76">
                  <c:v>0.51627000000000001</c:v>
                </c:pt>
                <c:pt idx="77">
                  <c:v>0.43958000000000003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ResultsIntrTransp3!$AY$1</c:f>
              <c:strCache>
                <c:ptCount val="1"/>
                <c:pt idx="0">
                  <c:v>solubleMarkerRabD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ResultsIntrTransp3!$AY$2:$AY$79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3.5909999999999997E-2</c:v>
                </c:pt>
                <c:pt idx="23">
                  <c:v>3.7249999999999998E-2</c:v>
                </c:pt>
                <c:pt idx="24">
                  <c:v>7.5560000000000002E-2</c:v>
                </c:pt>
                <c:pt idx="25">
                  <c:v>7.5560000000000002E-2</c:v>
                </c:pt>
                <c:pt idx="26">
                  <c:v>7.5560000000000002E-2</c:v>
                </c:pt>
                <c:pt idx="27">
                  <c:v>7.5560000000000002E-2</c:v>
                </c:pt>
                <c:pt idx="28">
                  <c:v>7.5560000000000002E-2</c:v>
                </c:pt>
                <c:pt idx="29">
                  <c:v>7.5560000000000002E-2</c:v>
                </c:pt>
                <c:pt idx="30">
                  <c:v>7.5560000000000002E-2</c:v>
                </c:pt>
                <c:pt idx="31">
                  <c:v>7.5560000000000002E-2</c:v>
                </c:pt>
                <c:pt idx="32">
                  <c:v>7.5560000000000002E-2</c:v>
                </c:pt>
                <c:pt idx="33">
                  <c:v>7.5560000000000002E-2</c:v>
                </c:pt>
                <c:pt idx="34">
                  <c:v>1.3650000000000001E-2</c:v>
                </c:pt>
                <c:pt idx="35">
                  <c:v>7.4799999999999997E-3</c:v>
                </c:pt>
                <c:pt idx="36">
                  <c:v>7.77E-3</c:v>
                </c:pt>
                <c:pt idx="37">
                  <c:v>7.9500000000000005E-3</c:v>
                </c:pt>
                <c:pt idx="38">
                  <c:v>0.48895</c:v>
                </c:pt>
                <c:pt idx="39">
                  <c:v>0.48988999999999999</c:v>
                </c:pt>
                <c:pt idx="40">
                  <c:v>0.48871999999999999</c:v>
                </c:pt>
                <c:pt idx="41">
                  <c:v>0.49784</c:v>
                </c:pt>
                <c:pt idx="42">
                  <c:v>4.7699999999999999E-3</c:v>
                </c:pt>
                <c:pt idx="43">
                  <c:v>0.30115999999999998</c:v>
                </c:pt>
                <c:pt idx="44">
                  <c:v>0.2979</c:v>
                </c:pt>
                <c:pt idx="45">
                  <c:v>0.11348999999999999</c:v>
                </c:pt>
                <c:pt idx="46">
                  <c:v>0.11040999999999999</c:v>
                </c:pt>
                <c:pt idx="47">
                  <c:v>9.9150000000000002E-2</c:v>
                </c:pt>
                <c:pt idx="48">
                  <c:v>0.12972</c:v>
                </c:pt>
                <c:pt idx="49">
                  <c:v>0.17319999999999999</c:v>
                </c:pt>
                <c:pt idx="50">
                  <c:v>0.13339999999999999</c:v>
                </c:pt>
                <c:pt idx="51">
                  <c:v>0.12157</c:v>
                </c:pt>
                <c:pt idx="52">
                  <c:v>0.48154000000000002</c:v>
                </c:pt>
                <c:pt idx="53">
                  <c:v>0.3931</c:v>
                </c:pt>
                <c:pt idx="54">
                  <c:v>0.39495999999999998</c:v>
                </c:pt>
                <c:pt idx="55">
                  <c:v>3.882E-2</c:v>
                </c:pt>
                <c:pt idx="56">
                  <c:v>7.6780000000000001E-2</c:v>
                </c:pt>
                <c:pt idx="57">
                  <c:v>8.1540000000000001E-2</c:v>
                </c:pt>
                <c:pt idx="58">
                  <c:v>0.62617</c:v>
                </c:pt>
                <c:pt idx="59">
                  <c:v>0.70326999999999995</c:v>
                </c:pt>
                <c:pt idx="60">
                  <c:v>0.13356000000000001</c:v>
                </c:pt>
                <c:pt idx="61">
                  <c:v>0.13377</c:v>
                </c:pt>
                <c:pt idx="62">
                  <c:v>6.0800000000000003E-3</c:v>
                </c:pt>
                <c:pt idx="63">
                  <c:v>1.1950000000000001E-2</c:v>
                </c:pt>
                <c:pt idx="64">
                  <c:v>1.214E-2</c:v>
                </c:pt>
                <c:pt idx="65">
                  <c:v>8.9410000000000003E-2</c:v>
                </c:pt>
                <c:pt idx="66">
                  <c:v>9.085E-2</c:v>
                </c:pt>
                <c:pt idx="67">
                  <c:v>8.9679999999999996E-2</c:v>
                </c:pt>
                <c:pt idx="68">
                  <c:v>0.21213000000000001</c:v>
                </c:pt>
                <c:pt idx="69">
                  <c:v>0.99753999999999998</c:v>
                </c:pt>
                <c:pt idx="70">
                  <c:v>0.50553000000000003</c:v>
                </c:pt>
                <c:pt idx="71">
                  <c:v>0.64803999999999995</c:v>
                </c:pt>
                <c:pt idx="72">
                  <c:v>0.64595999999999998</c:v>
                </c:pt>
                <c:pt idx="73">
                  <c:v>0.63812000000000002</c:v>
                </c:pt>
                <c:pt idx="74">
                  <c:v>0.13811999999999999</c:v>
                </c:pt>
                <c:pt idx="75">
                  <c:v>0.31063000000000002</c:v>
                </c:pt>
                <c:pt idx="76">
                  <c:v>0.41821999999999998</c:v>
                </c:pt>
                <c:pt idx="77">
                  <c:v>0.47714000000000001</c:v>
                </c:pt>
              </c:numCache>
            </c:numRef>
          </c:val>
          <c:smooth val="0"/>
        </c:ser>
        <c:ser>
          <c:idx val="0"/>
          <c:order val="5"/>
          <c:tx>
            <c:strRef>
              <c:f>ResultsIntrTransp3!$AZ$1</c:f>
              <c:strCache>
                <c:ptCount val="1"/>
                <c:pt idx="0">
                  <c:v>solubleMarkerRabE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noFill/>
              </a:ln>
              <a:effectLst/>
            </c:spPr>
          </c:marker>
          <c:val>
            <c:numRef>
              <c:f>ResultsIntrTransp3!$AZ$2:$AZ$79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6.7610000000000003E-2</c:v>
                </c:pt>
                <c:pt idx="39">
                  <c:v>6.8019999999999997E-2</c:v>
                </c:pt>
                <c:pt idx="40">
                  <c:v>6.8989999999999996E-2</c:v>
                </c:pt>
                <c:pt idx="41">
                  <c:v>7.0870000000000002E-2</c:v>
                </c:pt>
                <c:pt idx="42">
                  <c:v>0.29620000000000002</c:v>
                </c:pt>
                <c:pt idx="43">
                  <c:v>0.21848999999999999</c:v>
                </c:pt>
                <c:pt idx="44">
                  <c:v>0.22206000000000001</c:v>
                </c:pt>
                <c:pt idx="45">
                  <c:v>0.29960999999999999</c:v>
                </c:pt>
                <c:pt idx="46">
                  <c:v>0.30639</c:v>
                </c:pt>
                <c:pt idx="47">
                  <c:v>0.32504</c:v>
                </c:pt>
                <c:pt idx="48">
                  <c:v>0.38963999999999999</c:v>
                </c:pt>
                <c:pt idx="49">
                  <c:v>0.54186999999999996</c:v>
                </c:pt>
                <c:pt idx="50">
                  <c:v>0.58843999999999996</c:v>
                </c:pt>
                <c:pt idx="51">
                  <c:v>0.60743000000000003</c:v>
                </c:pt>
                <c:pt idx="52">
                  <c:v>0.42492999999999997</c:v>
                </c:pt>
                <c:pt idx="53">
                  <c:v>0.45215</c:v>
                </c:pt>
                <c:pt idx="54">
                  <c:v>0.45884999999999998</c:v>
                </c:pt>
                <c:pt idx="55">
                  <c:v>0.76993999999999996</c:v>
                </c:pt>
                <c:pt idx="56">
                  <c:v>0.81023000000000001</c:v>
                </c:pt>
                <c:pt idx="57">
                  <c:v>0.96943999999999997</c:v>
                </c:pt>
                <c:pt idx="58">
                  <c:v>0.40178999999999998</c:v>
                </c:pt>
                <c:pt idx="59">
                  <c:v>0.45634000000000002</c:v>
                </c:pt>
                <c:pt idx="60">
                  <c:v>0.83121999999999996</c:v>
                </c:pt>
                <c:pt idx="61">
                  <c:v>1.02047</c:v>
                </c:pt>
                <c:pt idx="62">
                  <c:v>1.0202800000000001</c:v>
                </c:pt>
                <c:pt idx="63">
                  <c:v>1.00396</c:v>
                </c:pt>
                <c:pt idx="64">
                  <c:v>1.0065500000000001</c:v>
                </c:pt>
                <c:pt idx="65">
                  <c:v>1.03722</c:v>
                </c:pt>
                <c:pt idx="66">
                  <c:v>1.0385599999999999</c:v>
                </c:pt>
                <c:pt idx="67">
                  <c:v>1.0400199999999999</c:v>
                </c:pt>
                <c:pt idx="68">
                  <c:v>1.17974</c:v>
                </c:pt>
                <c:pt idx="69">
                  <c:v>0.52939999999999998</c:v>
                </c:pt>
                <c:pt idx="70">
                  <c:v>0.26828999999999997</c:v>
                </c:pt>
                <c:pt idx="71">
                  <c:v>0.34910999999999998</c:v>
                </c:pt>
                <c:pt idx="72">
                  <c:v>0.35117999999999999</c:v>
                </c:pt>
                <c:pt idx="73">
                  <c:v>0.35894999999999999</c:v>
                </c:pt>
                <c:pt idx="74">
                  <c:v>0.99248999999999998</c:v>
                </c:pt>
                <c:pt idx="75">
                  <c:v>0.81847999999999999</c:v>
                </c:pt>
                <c:pt idx="76">
                  <c:v>1.0183800000000001</c:v>
                </c:pt>
                <c:pt idx="77">
                  <c:v>1.02881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0655448"/>
        <c:axId val="730658976"/>
      </c:lineChart>
      <c:catAx>
        <c:axId val="7306554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730658976"/>
        <c:crosses val="autoZero"/>
        <c:auto val="1"/>
        <c:lblAlgn val="ctr"/>
        <c:lblOffset val="100"/>
        <c:noMultiLvlLbl val="0"/>
      </c:catAx>
      <c:valAx>
        <c:axId val="73065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730655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587211618003002"/>
          <c:y val="5.6269638723322711E-2"/>
          <c:w val="0.76654094794570915"/>
          <c:h val="0.62883174844786016"/>
        </c:manualLayout>
      </c:layout>
      <c:lineChart>
        <c:grouping val="standard"/>
        <c:varyColors val="0"/>
        <c:ser>
          <c:idx val="1"/>
          <c:order val="0"/>
          <c:tx>
            <c:strRef>
              <c:f>ResultsIntrTransp3!$AI$1</c:f>
              <c:strCache>
                <c:ptCount val="1"/>
                <c:pt idx="0">
                  <c:v>ProC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val>
            <c:numRef>
              <c:f>ResultsIntrTransp3!$AI$2:$AI$79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ResultsIntrTransp3!$AJ$1</c:f>
              <c:strCache>
                <c:ptCount val="1"/>
                <c:pt idx="0">
                  <c:v>ProCRabA</c:v>
                </c:pt>
              </c:strCache>
            </c:strRef>
          </c:tx>
          <c:spPr>
            <a:ln w="28575" cap="rnd">
              <a:solidFill>
                <a:srgbClr val="0000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00FF"/>
              </a:solidFill>
              <a:ln w="9525">
                <a:noFill/>
              </a:ln>
              <a:effectLst/>
            </c:spPr>
          </c:marker>
          <c:val>
            <c:numRef>
              <c:f>ResultsIntrTransp3!$AJ$2:$AJ$79</c:f>
              <c:numCache>
                <c:formatCode>0.00E+00</c:formatCode>
                <c:ptCount val="78"/>
                <c:pt idx="0">
                  <c:v>10542462.77636</c:v>
                </c:pt>
                <c:pt idx="1">
                  <c:v>10542462.77636</c:v>
                </c:pt>
                <c:pt idx="2">
                  <c:v>10542462.77636</c:v>
                </c:pt>
                <c:pt idx="3">
                  <c:v>10542462.77636</c:v>
                </c:pt>
                <c:pt idx="4">
                  <c:v>10542462.77636</c:v>
                </c:pt>
                <c:pt idx="5">
                  <c:v>10542462.77636</c:v>
                </c:pt>
                <c:pt idx="6">
                  <c:v>10542462.77636</c:v>
                </c:pt>
                <c:pt idx="7">
                  <c:v>10542462.77636</c:v>
                </c:pt>
                <c:pt idx="8">
                  <c:v>10542462.77636</c:v>
                </c:pt>
                <c:pt idx="9">
                  <c:v>10542462.77636</c:v>
                </c:pt>
                <c:pt idx="10">
                  <c:v>10542462.77636</c:v>
                </c:pt>
                <c:pt idx="11">
                  <c:v>10542462.77636</c:v>
                </c:pt>
                <c:pt idx="12">
                  <c:v>5047694.3791699996</c:v>
                </c:pt>
                <c:pt idx="13">
                  <c:v>211963.84265000001</c:v>
                </c:pt>
                <c:pt idx="14">
                  <c:v>218559.44000999999</c:v>
                </c:pt>
                <c:pt idx="15">
                  <c:v>110980.38413999999</c:v>
                </c:pt>
                <c:pt idx="16">
                  <c:v>110980.38413999999</c:v>
                </c:pt>
                <c:pt idx="17">
                  <c:v>110980.38413999999</c:v>
                </c:pt>
                <c:pt idx="18">
                  <c:v>110980.38413999999</c:v>
                </c:pt>
                <c:pt idx="19">
                  <c:v>110980.38413999999</c:v>
                </c:pt>
                <c:pt idx="20">
                  <c:v>110980.38413999999</c:v>
                </c:pt>
                <c:pt idx="21">
                  <c:v>33333.879930000003</c:v>
                </c:pt>
                <c:pt idx="22">
                  <c:v>35060.436029999997</c:v>
                </c:pt>
                <c:pt idx="23">
                  <c:v>83049.172500000001</c:v>
                </c:pt>
                <c:pt idx="24">
                  <c:v>136418.52439999999</c:v>
                </c:pt>
                <c:pt idx="25">
                  <c:v>136418.52439999999</c:v>
                </c:pt>
                <c:pt idx="26">
                  <c:v>136418.52439999999</c:v>
                </c:pt>
                <c:pt idx="27">
                  <c:v>136418.52439999999</c:v>
                </c:pt>
                <c:pt idx="28">
                  <c:v>136418.52439999999</c:v>
                </c:pt>
                <c:pt idx="29">
                  <c:v>136418.52439999999</c:v>
                </c:pt>
                <c:pt idx="30">
                  <c:v>136418.52439999999</c:v>
                </c:pt>
                <c:pt idx="31">
                  <c:v>136418.52439999999</c:v>
                </c:pt>
                <c:pt idx="32">
                  <c:v>22337.14385</c:v>
                </c:pt>
                <c:pt idx="33">
                  <c:v>23288.746220000001</c:v>
                </c:pt>
                <c:pt idx="34">
                  <c:v>21789.834999999999</c:v>
                </c:pt>
                <c:pt idx="35">
                  <c:v>87862.326749999993</c:v>
                </c:pt>
                <c:pt idx="36">
                  <c:v>96305.253249999994</c:v>
                </c:pt>
                <c:pt idx="37">
                  <c:v>106543.28290999999</c:v>
                </c:pt>
                <c:pt idx="38">
                  <c:v>242585.76074</c:v>
                </c:pt>
                <c:pt idx="39">
                  <c:v>614336.76691000001</c:v>
                </c:pt>
                <c:pt idx="40">
                  <c:v>614336.76691000001</c:v>
                </c:pt>
                <c:pt idx="41">
                  <c:v>614336.76691000001</c:v>
                </c:pt>
                <c:pt idx="42">
                  <c:v>614336.76691000001</c:v>
                </c:pt>
                <c:pt idx="43">
                  <c:v>614336.76691000001</c:v>
                </c:pt>
                <c:pt idx="44">
                  <c:v>614336.76691000001</c:v>
                </c:pt>
                <c:pt idx="45">
                  <c:v>614336.76691000001</c:v>
                </c:pt>
                <c:pt idx="46">
                  <c:v>614336.76691000001</c:v>
                </c:pt>
                <c:pt idx="47">
                  <c:v>614336.76691000001</c:v>
                </c:pt>
                <c:pt idx="48">
                  <c:v>557391.70258000004</c:v>
                </c:pt>
                <c:pt idx="49">
                  <c:v>614336.76691000001</c:v>
                </c:pt>
                <c:pt idx="50">
                  <c:v>614336.76691000001</c:v>
                </c:pt>
                <c:pt idx="51">
                  <c:v>49260.884839999999</c:v>
                </c:pt>
                <c:pt idx="52">
                  <c:v>50929.756269999998</c:v>
                </c:pt>
                <c:pt idx="53">
                  <c:v>54139.520420000001</c:v>
                </c:pt>
                <c:pt idx="54">
                  <c:v>157102.97442000001</c:v>
                </c:pt>
                <c:pt idx="55">
                  <c:v>323132.15312999999</c:v>
                </c:pt>
                <c:pt idx="56">
                  <c:v>323132.15312999999</c:v>
                </c:pt>
                <c:pt idx="57">
                  <c:v>323132.15312999999</c:v>
                </c:pt>
                <c:pt idx="58">
                  <c:v>323132.15312999999</c:v>
                </c:pt>
                <c:pt idx="59">
                  <c:v>323132.15312999999</c:v>
                </c:pt>
                <c:pt idx="60">
                  <c:v>25367.19166</c:v>
                </c:pt>
                <c:pt idx="61">
                  <c:v>35029.783060000002</c:v>
                </c:pt>
                <c:pt idx="62">
                  <c:v>62418.562899999997</c:v>
                </c:pt>
                <c:pt idx="63">
                  <c:v>158235.72524</c:v>
                </c:pt>
                <c:pt idx="64">
                  <c:v>158235.72524</c:v>
                </c:pt>
                <c:pt idx="65">
                  <c:v>158235.72524</c:v>
                </c:pt>
                <c:pt idx="66">
                  <c:v>158235.72524</c:v>
                </c:pt>
                <c:pt idx="67">
                  <c:v>158235.72524</c:v>
                </c:pt>
                <c:pt idx="68">
                  <c:v>158235.72524</c:v>
                </c:pt>
                <c:pt idx="69">
                  <c:v>48464.446340000002</c:v>
                </c:pt>
                <c:pt idx="70">
                  <c:v>1530.32654</c:v>
                </c:pt>
                <c:pt idx="71">
                  <c:v>1991.38273</c:v>
                </c:pt>
                <c:pt idx="72">
                  <c:v>2003.1496199999999</c:v>
                </c:pt>
                <c:pt idx="73">
                  <c:v>2047.51097</c:v>
                </c:pt>
                <c:pt idx="74">
                  <c:v>9907.1536199999991</c:v>
                </c:pt>
                <c:pt idx="75">
                  <c:v>9505.8843699999998</c:v>
                </c:pt>
                <c:pt idx="76">
                  <c:v>14531.284110000001</c:v>
                </c:pt>
                <c:pt idx="77">
                  <c:v>14531.284110000001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ResultsIntrTransp3!$AK$1</c:f>
              <c:strCache>
                <c:ptCount val="1"/>
                <c:pt idx="0">
                  <c:v>ProCRabB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noFill/>
              </a:ln>
              <a:effectLst/>
            </c:spPr>
          </c:marker>
          <c:val>
            <c:numRef>
              <c:f>ResultsIntrTransp3!$AK$2:$AK$79</c:f>
              <c:numCache>
                <c:formatCode>0.00E+00</c:formatCode>
                <c:ptCount val="78"/>
                <c:pt idx="0">
                  <c:v>0</c:v>
                </c:pt>
                <c:pt idx="1">
                  <c:v>0</c:v>
                </c:pt>
                <c:pt idx="2" formatCode="General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5175962.4199900003</c:v>
                </c:pt>
                <c:pt idx="13">
                  <c:v>10012352.805469999</c:v>
                </c:pt>
                <c:pt idx="14">
                  <c:v>9995857.57742</c:v>
                </c:pt>
                <c:pt idx="15">
                  <c:v>9437090.0253199991</c:v>
                </c:pt>
                <c:pt idx="16">
                  <c:v>9437090.0253199991</c:v>
                </c:pt>
                <c:pt idx="17">
                  <c:v>9437090.0253199991</c:v>
                </c:pt>
                <c:pt idx="18">
                  <c:v>9437090.0253199991</c:v>
                </c:pt>
                <c:pt idx="19">
                  <c:v>9437090.0253199991</c:v>
                </c:pt>
                <c:pt idx="20">
                  <c:v>9437090.0253199991</c:v>
                </c:pt>
                <c:pt idx="21">
                  <c:v>5830468.3975799996</c:v>
                </c:pt>
                <c:pt idx="22">
                  <c:v>5898438.5194199998</c:v>
                </c:pt>
                <c:pt idx="23">
                  <c:v>96303.912360000002</c:v>
                </c:pt>
                <c:pt idx="24">
                  <c:v>158191.07190000001</c:v>
                </c:pt>
                <c:pt idx="25">
                  <c:v>158191.07190000001</c:v>
                </c:pt>
                <c:pt idx="26">
                  <c:v>158191.07190000001</c:v>
                </c:pt>
                <c:pt idx="27">
                  <c:v>158191.07190000001</c:v>
                </c:pt>
                <c:pt idx="28">
                  <c:v>158191.07190000001</c:v>
                </c:pt>
                <c:pt idx="29">
                  <c:v>158191.07190000001</c:v>
                </c:pt>
                <c:pt idx="30">
                  <c:v>158191.07190000001</c:v>
                </c:pt>
                <c:pt idx="31">
                  <c:v>158191.07190000001</c:v>
                </c:pt>
                <c:pt idx="32">
                  <c:v>7736890.4556099996</c:v>
                </c:pt>
                <c:pt idx="33">
                  <c:v>7658197.8465700001</c:v>
                </c:pt>
                <c:pt idx="34">
                  <c:v>17735.546320000001</c:v>
                </c:pt>
                <c:pt idx="35">
                  <c:v>71514.371979999996</c:v>
                </c:pt>
                <c:pt idx="36">
                  <c:v>78386.379690000002</c:v>
                </c:pt>
                <c:pt idx="37">
                  <c:v>86719.487720000005</c:v>
                </c:pt>
                <c:pt idx="38">
                  <c:v>197449.45271000001</c:v>
                </c:pt>
                <c:pt idx="39">
                  <c:v>500031.23856999999</c:v>
                </c:pt>
                <c:pt idx="40">
                  <c:v>500031.23856999999</c:v>
                </c:pt>
                <c:pt idx="41">
                  <c:v>500031.23856999999</c:v>
                </c:pt>
                <c:pt idx="42">
                  <c:v>500031.23856999999</c:v>
                </c:pt>
                <c:pt idx="43">
                  <c:v>500031.23856999999</c:v>
                </c:pt>
                <c:pt idx="44">
                  <c:v>500031.23856999999</c:v>
                </c:pt>
                <c:pt idx="45">
                  <c:v>500031.23856999999</c:v>
                </c:pt>
                <c:pt idx="46">
                  <c:v>500031.23856999999</c:v>
                </c:pt>
                <c:pt idx="47">
                  <c:v>500031.23856999999</c:v>
                </c:pt>
                <c:pt idx="48">
                  <c:v>453681.56102999998</c:v>
                </c:pt>
                <c:pt idx="49">
                  <c:v>500031.23856999999</c:v>
                </c:pt>
                <c:pt idx="50">
                  <c:v>500031.23856999999</c:v>
                </c:pt>
                <c:pt idx="51">
                  <c:v>40095.241869999998</c:v>
                </c:pt>
                <c:pt idx="52">
                  <c:v>41453.597569999998</c:v>
                </c:pt>
                <c:pt idx="53">
                  <c:v>44066.142399999997</c:v>
                </c:pt>
                <c:pt idx="54">
                  <c:v>127871.876</c:v>
                </c:pt>
                <c:pt idx="55">
                  <c:v>263009.11722999997</c:v>
                </c:pt>
                <c:pt idx="56">
                  <c:v>263009.11722999997</c:v>
                </c:pt>
                <c:pt idx="57">
                  <c:v>263009.11722999997</c:v>
                </c:pt>
                <c:pt idx="58">
                  <c:v>263009.11722999997</c:v>
                </c:pt>
                <c:pt idx="59">
                  <c:v>263009.11722999997</c:v>
                </c:pt>
                <c:pt idx="60">
                  <c:v>8317.9853500000008</c:v>
                </c:pt>
                <c:pt idx="61">
                  <c:v>11486.38076</c:v>
                </c:pt>
                <c:pt idx="62">
                  <c:v>20467.251509999998</c:v>
                </c:pt>
                <c:pt idx="63">
                  <c:v>51886.013310000002</c:v>
                </c:pt>
                <c:pt idx="64">
                  <c:v>51886.013310000002</c:v>
                </c:pt>
                <c:pt idx="65">
                  <c:v>51886.013310000002</c:v>
                </c:pt>
                <c:pt idx="66">
                  <c:v>51886.013310000002</c:v>
                </c:pt>
                <c:pt idx="67">
                  <c:v>51886.013310000002</c:v>
                </c:pt>
                <c:pt idx="68">
                  <c:v>51886.013310000002</c:v>
                </c:pt>
                <c:pt idx="69">
                  <c:v>154529.50223000001</c:v>
                </c:pt>
                <c:pt idx="70">
                  <c:v>93168.285659999994</c:v>
                </c:pt>
                <c:pt idx="71">
                  <c:v>18023.85396</c:v>
                </c:pt>
                <c:pt idx="72">
                  <c:v>18130.355200000002</c:v>
                </c:pt>
                <c:pt idx="73">
                  <c:v>18531.86635</c:v>
                </c:pt>
                <c:pt idx="74">
                  <c:v>89668.895449999996</c:v>
                </c:pt>
                <c:pt idx="75">
                  <c:v>184575.77032000001</c:v>
                </c:pt>
                <c:pt idx="76">
                  <c:v>131521.54947</c:v>
                </c:pt>
                <c:pt idx="77">
                  <c:v>131521.54947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ResultsIntrTransp3!$AL$1</c:f>
              <c:strCache>
                <c:ptCount val="1"/>
                <c:pt idx="0">
                  <c:v>ProCRabC</c:v>
                </c:pt>
              </c:strCache>
            </c:strRef>
          </c:tx>
          <c:spPr>
            <a:ln w="28575" cap="rnd">
              <a:solidFill>
                <a:srgbClr val="00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FF00"/>
              </a:solidFill>
              <a:ln w="9525">
                <a:noFill/>
              </a:ln>
              <a:effectLst/>
            </c:spPr>
          </c:marker>
          <c:val>
            <c:numRef>
              <c:f>ResultsIntrTransp3!$AL$2:$AL$79</c:f>
              <c:numCache>
                <c:formatCode>0.00E+00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318805.97720999998</c:v>
                </c:pt>
                <c:pt idx="13">
                  <c:v>318146.12822999997</c:v>
                </c:pt>
                <c:pt idx="14">
                  <c:v>328045.75893000001</c:v>
                </c:pt>
                <c:pt idx="15">
                  <c:v>994392.36690000002</c:v>
                </c:pt>
                <c:pt idx="16">
                  <c:v>994392.36690000002</c:v>
                </c:pt>
                <c:pt idx="17">
                  <c:v>994392.36690000002</c:v>
                </c:pt>
                <c:pt idx="18">
                  <c:v>994392.36690000002</c:v>
                </c:pt>
                <c:pt idx="19">
                  <c:v>994392.36690000002</c:v>
                </c:pt>
                <c:pt idx="20">
                  <c:v>994392.36690000002</c:v>
                </c:pt>
                <c:pt idx="21">
                  <c:v>4604494.0617000004</c:v>
                </c:pt>
                <c:pt idx="22">
                  <c:v>4608963.8209100002</c:v>
                </c:pt>
                <c:pt idx="23">
                  <c:v>10363109.691509999</c:v>
                </c:pt>
                <c:pt idx="24">
                  <c:v>10247853.180059999</c:v>
                </c:pt>
                <c:pt idx="25">
                  <c:v>10247853.180059999</c:v>
                </c:pt>
                <c:pt idx="26">
                  <c:v>10247853.180059999</c:v>
                </c:pt>
                <c:pt idx="27">
                  <c:v>10247853.180059999</c:v>
                </c:pt>
                <c:pt idx="28">
                  <c:v>10247853.180059999</c:v>
                </c:pt>
                <c:pt idx="29">
                  <c:v>10247853.180059999</c:v>
                </c:pt>
                <c:pt idx="30">
                  <c:v>10247853.180059999</c:v>
                </c:pt>
                <c:pt idx="31">
                  <c:v>10247853.180059999</c:v>
                </c:pt>
                <c:pt idx="32">
                  <c:v>15043.5345</c:v>
                </c:pt>
                <c:pt idx="33">
                  <c:v>15684.41603</c:v>
                </c:pt>
                <c:pt idx="34">
                  <c:v>14674.935020000001</c:v>
                </c:pt>
                <c:pt idx="35">
                  <c:v>59173.18492</c:v>
                </c:pt>
                <c:pt idx="36">
                  <c:v>64859.294880000001</c:v>
                </c:pt>
                <c:pt idx="37">
                  <c:v>71754.364069999996</c:v>
                </c:pt>
                <c:pt idx="38">
                  <c:v>163375.73349000001</c:v>
                </c:pt>
                <c:pt idx="39">
                  <c:v>413741.18414000003</c:v>
                </c:pt>
                <c:pt idx="40">
                  <c:v>413741.18414000003</c:v>
                </c:pt>
                <c:pt idx="41">
                  <c:v>413741.18414000003</c:v>
                </c:pt>
                <c:pt idx="42">
                  <c:v>413741.18414000003</c:v>
                </c:pt>
                <c:pt idx="43">
                  <c:v>413741.18414000003</c:v>
                </c:pt>
                <c:pt idx="44">
                  <c:v>413741.18414000003</c:v>
                </c:pt>
                <c:pt idx="45">
                  <c:v>413741.18414000003</c:v>
                </c:pt>
                <c:pt idx="46">
                  <c:v>413741.18414000003</c:v>
                </c:pt>
                <c:pt idx="47">
                  <c:v>413741.18414000003</c:v>
                </c:pt>
                <c:pt idx="48">
                  <c:v>375390.03927000001</c:v>
                </c:pt>
                <c:pt idx="49">
                  <c:v>413741.18414000003</c:v>
                </c:pt>
                <c:pt idx="50">
                  <c:v>413741.18414000003</c:v>
                </c:pt>
                <c:pt idx="51">
                  <c:v>19584.163789999999</c:v>
                </c:pt>
                <c:pt idx="52">
                  <c:v>20247.640530000001</c:v>
                </c:pt>
                <c:pt idx="53">
                  <c:v>21523.714779999998</c:v>
                </c:pt>
                <c:pt idx="54">
                  <c:v>62457.878940000002</c:v>
                </c:pt>
                <c:pt idx="55">
                  <c:v>128464.46083</c:v>
                </c:pt>
                <c:pt idx="56">
                  <c:v>128464.46083</c:v>
                </c:pt>
                <c:pt idx="57">
                  <c:v>128464.46083</c:v>
                </c:pt>
                <c:pt idx="58">
                  <c:v>128464.46083</c:v>
                </c:pt>
                <c:pt idx="59">
                  <c:v>128464.46083</c:v>
                </c:pt>
                <c:pt idx="60">
                  <c:v>2024629.38047</c:v>
                </c:pt>
                <c:pt idx="61">
                  <c:v>20258.523209999999</c:v>
                </c:pt>
                <c:pt idx="62">
                  <c:v>36098.079819999999</c:v>
                </c:pt>
                <c:pt idx="63">
                  <c:v>91511.332120000006</c:v>
                </c:pt>
                <c:pt idx="64">
                  <c:v>91511.332120000006</c:v>
                </c:pt>
                <c:pt idx="65">
                  <c:v>91511.332120000006</c:v>
                </c:pt>
                <c:pt idx="66">
                  <c:v>91511.332120000006</c:v>
                </c:pt>
                <c:pt idx="67">
                  <c:v>91511.332120000006</c:v>
                </c:pt>
                <c:pt idx="68">
                  <c:v>91511.332120000006</c:v>
                </c:pt>
                <c:pt idx="69">
                  <c:v>2290580.4137900001</c:v>
                </c:pt>
                <c:pt idx="70">
                  <c:v>2289873.6427799999</c:v>
                </c:pt>
                <c:pt idx="71">
                  <c:v>9965.0261499999997</c:v>
                </c:pt>
                <c:pt idx="72">
                  <c:v>10023.90854</c:v>
                </c:pt>
                <c:pt idx="73">
                  <c:v>10245.895979999999</c:v>
                </c:pt>
                <c:pt idx="74">
                  <c:v>49576.127840000001</c:v>
                </c:pt>
                <c:pt idx="75">
                  <c:v>146106.87933</c:v>
                </c:pt>
                <c:pt idx="76">
                  <c:v>72715.618019999994</c:v>
                </c:pt>
                <c:pt idx="77">
                  <c:v>72715.618019999994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ResultsIntrTransp3!$AM$1</c:f>
              <c:strCache>
                <c:ptCount val="1"/>
                <c:pt idx="0">
                  <c:v>ProCRabD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ResultsIntrTransp3!$AM$2:$AM$79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74166.437149999998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2689868.7362500001</c:v>
                </c:pt>
                <c:pt idx="33">
                  <c:v>2763632.16518</c:v>
                </c:pt>
                <c:pt idx="34">
                  <c:v>9301512.9977299999</c:v>
                </c:pt>
                <c:pt idx="35">
                  <c:v>5538627.9646800002</c:v>
                </c:pt>
                <c:pt idx="36">
                  <c:v>5057796.0642999997</c:v>
                </c:pt>
                <c:pt idx="37">
                  <c:v>4474731.5008100001</c:v>
                </c:pt>
                <c:pt idx="38">
                  <c:v>129404.24773</c:v>
                </c:pt>
                <c:pt idx="39">
                  <c:v>327710.03100000002</c:v>
                </c:pt>
                <c:pt idx="40">
                  <c:v>327710.03100000002</c:v>
                </c:pt>
                <c:pt idx="41">
                  <c:v>327710.03100000002</c:v>
                </c:pt>
                <c:pt idx="42">
                  <c:v>327710.03100000002</c:v>
                </c:pt>
                <c:pt idx="43">
                  <c:v>327710.03100000002</c:v>
                </c:pt>
                <c:pt idx="44">
                  <c:v>327710.03100000002</c:v>
                </c:pt>
                <c:pt idx="45">
                  <c:v>327710.03100000002</c:v>
                </c:pt>
                <c:pt idx="46">
                  <c:v>327710.03100000002</c:v>
                </c:pt>
                <c:pt idx="47">
                  <c:v>327710.03100000002</c:v>
                </c:pt>
                <c:pt idx="48">
                  <c:v>1274551.8668200001</c:v>
                </c:pt>
                <c:pt idx="49">
                  <c:v>327710.03100000002</c:v>
                </c:pt>
                <c:pt idx="50">
                  <c:v>327710.03100000002</c:v>
                </c:pt>
                <c:pt idx="51">
                  <c:v>7732431.9159000004</c:v>
                </c:pt>
                <c:pt idx="52">
                  <c:v>7637233.05339</c:v>
                </c:pt>
                <c:pt idx="53">
                  <c:v>7454135.7265600003</c:v>
                </c:pt>
                <c:pt idx="54">
                  <c:v>1580703.2020399999</c:v>
                </c:pt>
                <c:pt idx="55">
                  <c:v>418643.60450999998</c:v>
                </c:pt>
                <c:pt idx="56">
                  <c:v>418643.60450999998</c:v>
                </c:pt>
                <c:pt idx="57">
                  <c:v>418643.60450999998</c:v>
                </c:pt>
                <c:pt idx="58">
                  <c:v>418643.60450999998</c:v>
                </c:pt>
                <c:pt idx="59">
                  <c:v>418643.60450999998</c:v>
                </c:pt>
                <c:pt idx="60">
                  <c:v>15079.11837</c:v>
                </c:pt>
                <c:pt idx="61">
                  <c:v>20822.890149999999</c:v>
                </c:pt>
                <c:pt idx="62">
                  <c:v>37103.709049999998</c:v>
                </c:pt>
                <c:pt idx="63">
                  <c:v>94060.677420000007</c:v>
                </c:pt>
                <c:pt idx="64">
                  <c:v>94060.677420000007</c:v>
                </c:pt>
                <c:pt idx="65">
                  <c:v>94060.677420000007</c:v>
                </c:pt>
                <c:pt idx="66">
                  <c:v>94060.677420000007</c:v>
                </c:pt>
                <c:pt idx="67">
                  <c:v>94060.677420000007</c:v>
                </c:pt>
                <c:pt idx="68">
                  <c:v>94060.677420000007</c:v>
                </c:pt>
                <c:pt idx="69">
                  <c:v>5258288.3203999996</c:v>
                </c:pt>
                <c:pt idx="70">
                  <c:v>5329498.7135199998</c:v>
                </c:pt>
                <c:pt idx="71">
                  <c:v>6831953.9059600001</c:v>
                </c:pt>
                <c:pt idx="72">
                  <c:v>6810028.8612700002</c:v>
                </c:pt>
                <c:pt idx="73">
                  <c:v>6727371.1421299996</c:v>
                </c:pt>
                <c:pt idx="74">
                  <c:v>58871.683190000003</c:v>
                </c:pt>
                <c:pt idx="75">
                  <c:v>1731645.6566000001</c:v>
                </c:pt>
                <c:pt idx="76">
                  <c:v>86349.842430000004</c:v>
                </c:pt>
                <c:pt idx="77">
                  <c:v>86349.842430000004</c:v>
                </c:pt>
              </c:numCache>
            </c:numRef>
          </c:val>
          <c:smooth val="0"/>
        </c:ser>
        <c:ser>
          <c:idx val="0"/>
          <c:order val="5"/>
          <c:tx>
            <c:strRef>
              <c:f>ResultsIntrTransp3!$AN$1</c:f>
              <c:strCache>
                <c:ptCount val="1"/>
                <c:pt idx="0">
                  <c:v>ProCRabE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noFill/>
              </a:ln>
              <a:effectLst/>
            </c:spPr>
          </c:marker>
          <c:val>
            <c:numRef>
              <c:f>ResultsIntrTransp3!$AN$2:$AN$79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 formatCode="0.00E+00">
                  <c:v>0</c:v>
                </c:pt>
                <c:pt idx="26" formatCode="0.00E+00">
                  <c:v>0</c:v>
                </c:pt>
                <c:pt idx="27" formatCode="0.00E+00">
                  <c:v>0</c:v>
                </c:pt>
                <c:pt idx="28" formatCode="0.00E+00">
                  <c:v>0</c:v>
                </c:pt>
                <c:pt idx="29" formatCode="0.00E+00">
                  <c:v>0</c:v>
                </c:pt>
                <c:pt idx="30" formatCode="0.00E+00">
                  <c:v>0</c:v>
                </c:pt>
                <c:pt idx="31" formatCode="0.00E+00">
                  <c:v>0</c:v>
                </c:pt>
                <c:pt idx="32" formatCode="0.00E+00">
                  <c:v>78322.906159999999</c:v>
                </c:pt>
                <c:pt idx="33" formatCode="0.00E+00">
                  <c:v>81659.602369999993</c:v>
                </c:pt>
                <c:pt idx="34" formatCode="0.00E+00">
                  <c:v>1186749.4622800001</c:v>
                </c:pt>
                <c:pt idx="35" formatCode="0.00E+00">
                  <c:v>4785284.9280300001</c:v>
                </c:pt>
                <c:pt idx="36" formatCode="0.00E+00">
                  <c:v>5245115.7842399999</c:v>
                </c:pt>
                <c:pt idx="37" formatCode="0.00E+00">
                  <c:v>5802714.1408500001</c:v>
                </c:pt>
                <c:pt idx="38" formatCode="0.00E+00">
                  <c:v>9809647.5816900004</c:v>
                </c:pt>
                <c:pt idx="39" formatCode="0.00E+00">
                  <c:v>8686643.5557400007</c:v>
                </c:pt>
                <c:pt idx="40" formatCode="0.00E+00">
                  <c:v>8686643.5557400007</c:v>
                </c:pt>
                <c:pt idx="41" formatCode="0.00E+00">
                  <c:v>8686643.5557400007</c:v>
                </c:pt>
                <c:pt idx="42" formatCode="0.00E+00">
                  <c:v>8686643.5557400007</c:v>
                </c:pt>
                <c:pt idx="43" formatCode="0.00E+00">
                  <c:v>8686643.5557400007</c:v>
                </c:pt>
                <c:pt idx="44">
                  <c:v>8686643.5557400007</c:v>
                </c:pt>
                <c:pt idx="45">
                  <c:v>8686643.5557400007</c:v>
                </c:pt>
                <c:pt idx="46">
                  <c:v>8686643.5557400007</c:v>
                </c:pt>
                <c:pt idx="47" formatCode="0.00E+00">
                  <c:v>8686643.5557400007</c:v>
                </c:pt>
                <c:pt idx="48" formatCode="0.00E+00">
                  <c:v>7881447.60666</c:v>
                </c:pt>
                <c:pt idx="49" formatCode="0.00E+00">
                  <c:v>8686643.5557400007</c:v>
                </c:pt>
                <c:pt idx="50" formatCode="0.00E+00">
                  <c:v>8686643.5557400007</c:v>
                </c:pt>
                <c:pt idx="51" formatCode="0.00E+00">
                  <c:v>2701090.56996</c:v>
                </c:pt>
                <c:pt idx="52" formatCode="0.00E+00">
                  <c:v>2792598.7286100001</c:v>
                </c:pt>
                <c:pt idx="53">
                  <c:v>2968597.6721899998</c:v>
                </c:pt>
                <c:pt idx="54">
                  <c:v>8614326.8449499998</c:v>
                </c:pt>
                <c:pt idx="55" formatCode="0.00E+00">
                  <c:v>9409213.4406599998</c:v>
                </c:pt>
                <c:pt idx="56" formatCode="0.00E+00">
                  <c:v>9409213.4406599998</c:v>
                </c:pt>
                <c:pt idx="57" formatCode="0.00E+00">
                  <c:v>9409213.4406599998</c:v>
                </c:pt>
                <c:pt idx="58" formatCode="0.00E+00">
                  <c:v>9409213.4406599998</c:v>
                </c:pt>
                <c:pt idx="59" formatCode="0.00E+00">
                  <c:v>9409213.4406599998</c:v>
                </c:pt>
                <c:pt idx="60" formatCode="0.00E+00">
                  <c:v>8469069.1005099993</c:v>
                </c:pt>
                <c:pt idx="61" formatCode="0.00E+00">
                  <c:v>10454865.19918</c:v>
                </c:pt>
                <c:pt idx="62" formatCode="0.00E+00">
                  <c:v>10386375.173079999</c:v>
                </c:pt>
                <c:pt idx="63" formatCode="0.00E+00">
                  <c:v>10146769.028270001</c:v>
                </c:pt>
                <c:pt idx="64" formatCode="0.00E+00">
                  <c:v>10146769.028270001</c:v>
                </c:pt>
                <c:pt idx="65" formatCode="0.00E+00">
                  <c:v>10146769.028270001</c:v>
                </c:pt>
                <c:pt idx="66" formatCode="0.00E+00">
                  <c:v>10146769.028270001</c:v>
                </c:pt>
                <c:pt idx="67" formatCode="0.00E+00">
                  <c:v>10146769.028270001</c:v>
                </c:pt>
                <c:pt idx="68" formatCode="0.00E+00">
                  <c:v>10146769.028270001</c:v>
                </c:pt>
                <c:pt idx="69" formatCode="0.00E+00">
                  <c:v>2790600.0935900002</c:v>
                </c:pt>
                <c:pt idx="70" formatCode="0.00E+00">
                  <c:v>2828391.8078600001</c:v>
                </c:pt>
                <c:pt idx="71" formatCode="0.00E+00">
                  <c:v>3680528.6075599999</c:v>
                </c:pt>
                <c:pt idx="72">
                  <c:v>3702276.5017200001</c:v>
                </c:pt>
                <c:pt idx="73" formatCode="0.00E+00">
                  <c:v>3784266.36094</c:v>
                </c:pt>
                <c:pt idx="74" formatCode="0.00E+00">
                  <c:v>10334438.916270001</c:v>
                </c:pt>
                <c:pt idx="75" formatCode="0.00E+00">
                  <c:v>8470628.5857500006</c:v>
                </c:pt>
                <c:pt idx="76" formatCode="0.00E+00">
                  <c:v>10237344.482319999</c:v>
                </c:pt>
                <c:pt idx="77" formatCode="0.00E+00">
                  <c:v>10237344.482319999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0659368"/>
        <c:axId val="730651920"/>
      </c:lineChart>
      <c:catAx>
        <c:axId val="7306593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730651920"/>
        <c:crosses val="autoZero"/>
        <c:auto val="1"/>
        <c:lblAlgn val="ctr"/>
        <c:lblOffset val="100"/>
        <c:noMultiLvlLbl val="0"/>
      </c:catAx>
      <c:valAx>
        <c:axId val="73065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730659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587211618003002"/>
          <c:y val="5.6269638723322711E-2"/>
          <c:w val="0.76654094794570915"/>
          <c:h val="0.62883174844786016"/>
        </c:manualLayout>
      </c:layout>
      <c:lineChart>
        <c:grouping val="standard"/>
        <c:varyColors val="0"/>
        <c:ser>
          <c:idx val="1"/>
          <c:order val="0"/>
          <c:tx>
            <c:strRef>
              <c:f>ResultsIntrTransp3!$AS$1</c:f>
              <c:strCache>
                <c:ptCount val="1"/>
                <c:pt idx="0">
                  <c:v>protonRabD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val>
            <c:numRef>
              <c:f>ResultsIntrTransp3!$AS$2:$AS$79</c:f>
              <c:numCache>
                <c:formatCode>General</c:formatCode>
                <c:ptCount val="78"/>
                <c:pt idx="0">
                  <c:v>7706.6184899999998</c:v>
                </c:pt>
                <c:pt idx="1">
                  <c:v>7736.7742600000001</c:v>
                </c:pt>
                <c:pt idx="2">
                  <c:v>7675.8800199999996</c:v>
                </c:pt>
                <c:pt idx="3">
                  <c:v>7568.4486200000001</c:v>
                </c:pt>
                <c:pt idx="4">
                  <c:v>7916.6442299999999</c:v>
                </c:pt>
                <c:pt idx="5">
                  <c:v>8372.5431499999995</c:v>
                </c:pt>
                <c:pt idx="6">
                  <c:v>8594.0163799999991</c:v>
                </c:pt>
                <c:pt idx="7">
                  <c:v>8249.6371099999997</c:v>
                </c:pt>
                <c:pt idx="8">
                  <c:v>8568.6579099999999</c:v>
                </c:pt>
                <c:pt idx="9">
                  <c:v>9096.0961200000002</c:v>
                </c:pt>
                <c:pt idx="10">
                  <c:v>8823.6524800000007</c:v>
                </c:pt>
                <c:pt idx="11">
                  <c:v>8652.4272099999998</c:v>
                </c:pt>
                <c:pt idx="12">
                  <c:v>8172.3761999999997</c:v>
                </c:pt>
                <c:pt idx="13">
                  <c:v>8181.8585599999997</c:v>
                </c:pt>
                <c:pt idx="14">
                  <c:v>8197.0731400000004</c:v>
                </c:pt>
                <c:pt idx="15">
                  <c:v>8400.3308699999998</c:v>
                </c:pt>
                <c:pt idx="16">
                  <c:v>8430.3719199999996</c:v>
                </c:pt>
                <c:pt idx="17">
                  <c:v>8410.0278600000001</c:v>
                </c:pt>
                <c:pt idx="18">
                  <c:v>8143.2408299999997</c:v>
                </c:pt>
                <c:pt idx="19">
                  <c:v>8196.7021800000002</c:v>
                </c:pt>
                <c:pt idx="20">
                  <c:v>8354.1414600000007</c:v>
                </c:pt>
                <c:pt idx="21">
                  <c:v>8953.6006899999993</c:v>
                </c:pt>
                <c:pt idx="22" formatCode="0.00E+00">
                  <c:v>8800.0295299999998</c:v>
                </c:pt>
                <c:pt idx="23" formatCode="0.00E+00">
                  <c:v>8890.3489599999994</c:v>
                </c:pt>
                <c:pt idx="24" formatCode="0.00E+00">
                  <c:v>9587.5753000000004</c:v>
                </c:pt>
                <c:pt idx="25" formatCode="0.00E+00">
                  <c:v>9568.3866099999996</c:v>
                </c:pt>
                <c:pt idx="26" formatCode="0.00E+00">
                  <c:v>9588.2589200000002</c:v>
                </c:pt>
                <c:pt idx="27" formatCode="0.00E+00">
                  <c:v>9112.9688600000009</c:v>
                </c:pt>
                <c:pt idx="28" formatCode="0.00E+00">
                  <c:v>9199.6414999999997</c:v>
                </c:pt>
                <c:pt idx="29" formatCode="0.00E+00">
                  <c:v>9398.5461099999993</c:v>
                </c:pt>
                <c:pt idx="30" formatCode="0.00E+00">
                  <c:v>8672.2865099999999</c:v>
                </c:pt>
                <c:pt idx="31" formatCode="0.00E+00">
                  <c:v>8585.9580499999993</c:v>
                </c:pt>
                <c:pt idx="32" formatCode="0.00E+00">
                  <c:v>8499.5883799999992</c:v>
                </c:pt>
                <c:pt idx="33" formatCode="0.00E+00">
                  <c:v>8585.6423400000003</c:v>
                </c:pt>
                <c:pt idx="34" formatCode="0.00E+00">
                  <c:v>8087.8457600000002</c:v>
                </c:pt>
                <c:pt idx="35" formatCode="0.00E+00">
                  <c:v>7685.8393100000003</c:v>
                </c:pt>
                <c:pt idx="36" formatCode="0.00E+00">
                  <c:v>7422.4275799999996</c:v>
                </c:pt>
                <c:pt idx="37" formatCode="0.00E+00">
                  <c:v>7396.63796</c:v>
                </c:pt>
                <c:pt idx="38" formatCode="0.00E+00">
                  <c:v>7352.0148300000001</c:v>
                </c:pt>
                <c:pt idx="39" formatCode="0.00E+00">
                  <c:v>7750.4630299999999</c:v>
                </c:pt>
                <c:pt idx="40" formatCode="0.00E+00">
                  <c:v>7743.7404299999998</c:v>
                </c:pt>
                <c:pt idx="41" formatCode="0.00E+00">
                  <c:v>7444.36193</c:v>
                </c:pt>
                <c:pt idx="42" formatCode="0.00E+00">
                  <c:v>8084.9134299999996</c:v>
                </c:pt>
                <c:pt idx="43" formatCode="0.00E+00">
                  <c:v>7864.53262</c:v>
                </c:pt>
                <c:pt idx="44" formatCode="0.00E+00">
                  <c:v>7864.5622000000003</c:v>
                </c:pt>
                <c:pt idx="45" formatCode="0.00E+00">
                  <c:v>7798.5069299999996</c:v>
                </c:pt>
                <c:pt idx="46" formatCode="0.00E+00">
                  <c:v>8050.8473800000002</c:v>
                </c:pt>
                <c:pt idx="47" formatCode="0.00E+00">
                  <c:v>8239.6435000000001</c:v>
                </c:pt>
                <c:pt idx="48" formatCode="0.00E+00">
                  <c:v>8186.0252</c:v>
                </c:pt>
                <c:pt idx="49" formatCode="0.00E+00">
                  <c:v>8553.8433999999997</c:v>
                </c:pt>
                <c:pt idx="50" formatCode="0.00E+00">
                  <c:v>8274.8901999999998</c:v>
                </c:pt>
                <c:pt idx="51" formatCode="0.00E+00">
                  <c:v>8160.52603</c:v>
                </c:pt>
                <c:pt idx="52" formatCode="0.00E+00">
                  <c:v>8059.2290400000002</c:v>
                </c:pt>
                <c:pt idx="53" formatCode="0.00E+00">
                  <c:v>8055.5797199999997</c:v>
                </c:pt>
                <c:pt idx="54" formatCode="0.00E+00">
                  <c:v>8036.5465400000003</c:v>
                </c:pt>
                <c:pt idx="55" formatCode="0.00E+00">
                  <c:v>8174.2186799999999</c:v>
                </c:pt>
                <c:pt idx="56" formatCode="0.00E+00">
                  <c:v>7490.9336300000004</c:v>
                </c:pt>
                <c:pt idx="57" formatCode="0.00E+00">
                  <c:v>7568.9520000000002</c:v>
                </c:pt>
                <c:pt idx="58" formatCode="0.00E+00">
                  <c:v>7183.6322799999998</c:v>
                </c:pt>
                <c:pt idx="59" formatCode="0.00E+00">
                  <c:v>7341.3173500000003</c:v>
                </c:pt>
                <c:pt idx="60" formatCode="0.00E+00">
                  <c:v>8417.9452299999994</c:v>
                </c:pt>
                <c:pt idx="61" formatCode="0.00E+00">
                  <c:v>8423.46443</c:v>
                </c:pt>
                <c:pt idx="62" formatCode="0.00E+00">
                  <c:v>8358.4314300000005</c:v>
                </c:pt>
                <c:pt idx="63" formatCode="0.00E+00">
                  <c:v>8365.3288599999996</c:v>
                </c:pt>
                <c:pt idx="64" formatCode="0.00E+00">
                  <c:v>8140.0926099999997</c:v>
                </c:pt>
                <c:pt idx="65" formatCode="0.00E+00">
                  <c:v>8135.3647300000002</c:v>
                </c:pt>
                <c:pt idx="66" formatCode="0.00E+00">
                  <c:v>8036.5721000000003</c:v>
                </c:pt>
                <c:pt idx="67" formatCode="0.00E+00">
                  <c:v>7887.6249799999996</c:v>
                </c:pt>
                <c:pt idx="68" formatCode="0.00E+00">
                  <c:v>7702.22109</c:v>
                </c:pt>
                <c:pt idx="69" formatCode="0.00E+00">
                  <c:v>8542.4165099999991</c:v>
                </c:pt>
                <c:pt idx="70" formatCode="0.00E+00">
                  <c:v>8605.3884699999999</c:v>
                </c:pt>
                <c:pt idx="71" formatCode="0.00E+00">
                  <c:v>8936.4993200000008</c:v>
                </c:pt>
                <c:pt idx="72" formatCode="0.00E+00">
                  <c:v>8869.0225100000007</c:v>
                </c:pt>
                <c:pt idx="73" formatCode="0.00E+00">
                  <c:v>8948.3606099999997</c:v>
                </c:pt>
                <c:pt idx="74" formatCode="0.00E+00">
                  <c:v>7562.6266900000001</c:v>
                </c:pt>
                <c:pt idx="75" formatCode="0.00E+00">
                  <c:v>8449.7466999999997</c:v>
                </c:pt>
                <c:pt idx="76" formatCode="0.00E+00">
                  <c:v>8101.7317000000003</c:v>
                </c:pt>
                <c:pt idx="77" formatCode="0.00E+00">
                  <c:v>8148.3942699999998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ResultsIntrTransp3!$AT$1</c:f>
              <c:strCache>
                <c:ptCount val="1"/>
                <c:pt idx="0">
                  <c:v>protonRabE</c:v>
                </c:pt>
              </c:strCache>
            </c:strRef>
          </c:tx>
          <c:spPr>
            <a:ln w="28575" cap="rnd">
              <a:solidFill>
                <a:srgbClr val="0000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00FF"/>
              </a:solidFill>
              <a:ln w="9525">
                <a:noFill/>
              </a:ln>
              <a:effectLst/>
            </c:spPr>
          </c:marker>
          <c:val>
            <c:numRef>
              <c:f>ResultsIntrTransp3!$AT$2:$AT$79</c:f>
              <c:numCache>
                <c:formatCode>General</c:formatCode>
                <c:ptCount val="78"/>
                <c:pt idx="0">
                  <c:v>7091.2032799999997</c:v>
                </c:pt>
                <c:pt idx="1">
                  <c:v>7089.0221000000001</c:v>
                </c:pt>
                <c:pt idx="2">
                  <c:v>7005.9267099999997</c:v>
                </c:pt>
                <c:pt idx="3">
                  <c:v>6999.5997200000002</c:v>
                </c:pt>
                <c:pt idx="4">
                  <c:v>6906.2943299999997</c:v>
                </c:pt>
                <c:pt idx="5">
                  <c:v>7326.1176299999997</c:v>
                </c:pt>
                <c:pt idx="6">
                  <c:v>7372.5681000000004</c:v>
                </c:pt>
                <c:pt idx="7">
                  <c:v>7994.4299499999997</c:v>
                </c:pt>
                <c:pt idx="8">
                  <c:v>7685.0336500000003</c:v>
                </c:pt>
                <c:pt idx="9">
                  <c:v>7674.2930100000003</c:v>
                </c:pt>
                <c:pt idx="10">
                  <c:v>7857.7473900000005</c:v>
                </c:pt>
                <c:pt idx="11">
                  <c:v>7977.5287399999997</c:v>
                </c:pt>
                <c:pt idx="12">
                  <c:v>8152.5702899999997</c:v>
                </c:pt>
                <c:pt idx="13">
                  <c:v>8168.7630200000003</c:v>
                </c:pt>
                <c:pt idx="14">
                  <c:v>8160.7369200000003</c:v>
                </c:pt>
                <c:pt idx="15">
                  <c:v>8147.5163599999996</c:v>
                </c:pt>
                <c:pt idx="16">
                  <c:v>8093.0701200000003</c:v>
                </c:pt>
                <c:pt idx="17">
                  <c:v>8123.7202699999998</c:v>
                </c:pt>
                <c:pt idx="18">
                  <c:v>8095.3387700000003</c:v>
                </c:pt>
                <c:pt idx="19">
                  <c:v>8014.21137</c:v>
                </c:pt>
                <c:pt idx="20">
                  <c:v>7883.6862700000001</c:v>
                </c:pt>
                <c:pt idx="21">
                  <c:v>7581.7385299999996</c:v>
                </c:pt>
                <c:pt idx="22">
                  <c:v>7578.9356799999996</c:v>
                </c:pt>
                <c:pt idx="23">
                  <c:v>7722.8146800000004</c:v>
                </c:pt>
                <c:pt idx="24">
                  <c:v>7266.2895600000002</c:v>
                </c:pt>
                <c:pt idx="25">
                  <c:v>7300.4770900000003</c:v>
                </c:pt>
                <c:pt idx="26">
                  <c:v>7113.1337000000003</c:v>
                </c:pt>
                <c:pt idx="27">
                  <c:v>7391.5832300000002</c:v>
                </c:pt>
                <c:pt idx="28">
                  <c:v>7387.49089</c:v>
                </c:pt>
                <c:pt idx="29">
                  <c:v>7403.0607300000001</c:v>
                </c:pt>
                <c:pt idx="30">
                  <c:v>8130.5432600000004</c:v>
                </c:pt>
                <c:pt idx="31">
                  <c:v>8214.9343100000006</c:v>
                </c:pt>
                <c:pt idx="32">
                  <c:v>8317.8535200000006</c:v>
                </c:pt>
                <c:pt idx="33">
                  <c:v>8268.4947900000006</c:v>
                </c:pt>
                <c:pt idx="34">
                  <c:v>8537.2427200000002</c:v>
                </c:pt>
                <c:pt idx="35">
                  <c:v>8909.5081200000004</c:v>
                </c:pt>
                <c:pt idx="36">
                  <c:v>9097.7434400000002</c:v>
                </c:pt>
                <c:pt idx="37">
                  <c:v>9113.4925999999996</c:v>
                </c:pt>
                <c:pt idx="38">
                  <c:v>9355.9479499999998</c:v>
                </c:pt>
                <c:pt idx="39">
                  <c:v>8958.8785599999992</c:v>
                </c:pt>
                <c:pt idx="40">
                  <c:v>8981.0956800000004</c:v>
                </c:pt>
                <c:pt idx="41">
                  <c:v>9322.0015299999995</c:v>
                </c:pt>
                <c:pt idx="42">
                  <c:v>8915.4877799999995</c:v>
                </c:pt>
                <c:pt idx="43">
                  <c:v>8914.9806599999993</c:v>
                </c:pt>
                <c:pt idx="44">
                  <c:v>8909.23992</c:v>
                </c:pt>
                <c:pt idx="45">
                  <c:v>8898.2547900000009</c:v>
                </c:pt>
                <c:pt idx="46">
                  <c:v>8653.6321200000002</c:v>
                </c:pt>
                <c:pt idx="47">
                  <c:v>8510.2373299999999</c:v>
                </c:pt>
                <c:pt idx="48">
                  <c:v>8582.9488299999994</c:v>
                </c:pt>
                <c:pt idx="49">
                  <c:v>8593.2577500000007</c:v>
                </c:pt>
                <c:pt idx="50">
                  <c:v>8579.8504599999997</c:v>
                </c:pt>
                <c:pt idx="51">
                  <c:v>8640.4175799999994</c:v>
                </c:pt>
                <c:pt idx="52">
                  <c:v>8764.8820500000002</c:v>
                </c:pt>
                <c:pt idx="53">
                  <c:v>8826.5932300000004</c:v>
                </c:pt>
                <c:pt idx="54">
                  <c:v>8915.8332499999997</c:v>
                </c:pt>
                <c:pt idx="55">
                  <c:v>8786.8652700000002</c:v>
                </c:pt>
                <c:pt idx="56">
                  <c:v>9773.4405999999999</c:v>
                </c:pt>
                <c:pt idx="57">
                  <c:v>9710.6459200000008</c:v>
                </c:pt>
                <c:pt idx="58">
                  <c:v>10006.334489999999</c:v>
                </c:pt>
                <c:pt idx="59">
                  <c:v>10075.57446</c:v>
                </c:pt>
                <c:pt idx="60">
                  <c:v>8846.4257400000006</c:v>
                </c:pt>
                <c:pt idx="61">
                  <c:v>8925.5692999999992</c:v>
                </c:pt>
                <c:pt idx="62">
                  <c:v>8915.17058</c:v>
                </c:pt>
                <c:pt idx="63">
                  <c:v>8890.1321100000005</c:v>
                </c:pt>
                <c:pt idx="64">
                  <c:v>9074.9498000000003</c:v>
                </c:pt>
                <c:pt idx="65">
                  <c:v>9233.63256</c:v>
                </c:pt>
                <c:pt idx="66">
                  <c:v>9357.2467400000005</c:v>
                </c:pt>
                <c:pt idx="67">
                  <c:v>9285.3225199999997</c:v>
                </c:pt>
                <c:pt idx="68">
                  <c:v>9368.61895</c:v>
                </c:pt>
                <c:pt idx="69">
                  <c:v>7126.5183100000004</c:v>
                </c:pt>
                <c:pt idx="70">
                  <c:v>7170.2393000000002</c:v>
                </c:pt>
                <c:pt idx="71">
                  <c:v>7395.0186000000003</c:v>
                </c:pt>
                <c:pt idx="72">
                  <c:v>7434.5178900000001</c:v>
                </c:pt>
                <c:pt idx="73">
                  <c:v>7348.3922300000004</c:v>
                </c:pt>
                <c:pt idx="74">
                  <c:v>8652.3410500000009</c:v>
                </c:pt>
                <c:pt idx="75">
                  <c:v>8002.6722300000001</c:v>
                </c:pt>
                <c:pt idx="76">
                  <c:v>8552.2603799999997</c:v>
                </c:pt>
                <c:pt idx="77">
                  <c:v>8521.3956899999994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ResultsIntrTransp3!$AU$1</c:f>
              <c:strCache>
                <c:ptCount val="1"/>
                <c:pt idx="0">
                  <c:v>solubleMarker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noFill/>
              </a:ln>
              <a:effectLst/>
            </c:spPr>
          </c:marker>
          <c:val>
            <c:numRef>
              <c:f>ResultsIntrTransp3!$AU$2:$AU$79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ResultsIntrTransp3!$AV$1</c:f>
              <c:strCache>
                <c:ptCount val="1"/>
                <c:pt idx="0">
                  <c:v>solubleMarkerRabA</c:v>
                </c:pt>
              </c:strCache>
            </c:strRef>
          </c:tx>
          <c:spPr>
            <a:ln w="28575" cap="rnd">
              <a:solidFill>
                <a:srgbClr val="00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FF00"/>
              </a:solidFill>
              <a:ln w="9525">
                <a:noFill/>
              </a:ln>
              <a:effectLst/>
            </c:spPr>
          </c:marker>
          <c:val>
            <c:numRef>
              <c:f>ResultsIntrTransp3!$AV$2:$AV$79</c:f>
              <c:numCache>
                <c:formatCode>General</c:formatCode>
                <c:ptCount val="7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1.4787999999999999</c:v>
                </c:pt>
                <c:pt idx="13">
                  <c:v>1.0201100000000001</c:v>
                </c:pt>
                <c:pt idx="14">
                  <c:v>1.0207299999999999</c:v>
                </c:pt>
                <c:pt idx="15">
                  <c:v>1.0105299999999999</c:v>
                </c:pt>
                <c:pt idx="16">
                  <c:v>1.0004</c:v>
                </c:pt>
                <c:pt idx="17">
                  <c:v>1.00149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1.0059800000000001</c:v>
                </c:pt>
                <c:pt idx="23">
                  <c:v>1.00621</c:v>
                </c:pt>
                <c:pt idx="24">
                  <c:v>1.0125900000000001</c:v>
                </c:pt>
                <c:pt idx="25">
                  <c:v>1.0125900000000001</c:v>
                </c:pt>
                <c:pt idx="26">
                  <c:v>1.0125900000000001</c:v>
                </c:pt>
                <c:pt idx="27">
                  <c:v>1.0125900000000001</c:v>
                </c:pt>
                <c:pt idx="28">
                  <c:v>1.0125900000000001</c:v>
                </c:pt>
                <c:pt idx="29">
                  <c:v>1.0125900000000001</c:v>
                </c:pt>
                <c:pt idx="30">
                  <c:v>1.0125900000000001</c:v>
                </c:pt>
                <c:pt idx="31">
                  <c:v>1.0125900000000001</c:v>
                </c:pt>
                <c:pt idx="32">
                  <c:v>1.0125900000000001</c:v>
                </c:pt>
                <c:pt idx="33">
                  <c:v>1.0125900000000001</c:v>
                </c:pt>
                <c:pt idx="34">
                  <c:v>1.0008600000000001</c:v>
                </c:pt>
                <c:pt idx="35">
                  <c:v>1.0009399999999999</c:v>
                </c:pt>
                <c:pt idx="36">
                  <c:v>1.00098</c:v>
                </c:pt>
                <c:pt idx="37">
                  <c:v>1.0009999999999999</c:v>
                </c:pt>
                <c:pt idx="38">
                  <c:v>1.00098</c:v>
                </c:pt>
                <c:pt idx="39">
                  <c:v>1.00099</c:v>
                </c:pt>
                <c:pt idx="40">
                  <c:v>1.0009999999999999</c:v>
                </c:pt>
                <c:pt idx="41">
                  <c:v>1.0010300000000001</c:v>
                </c:pt>
                <c:pt idx="42">
                  <c:v>1.0043</c:v>
                </c:pt>
                <c:pt idx="43">
                  <c:v>1.00366</c:v>
                </c:pt>
                <c:pt idx="44">
                  <c:v>1.0037199999999999</c:v>
                </c:pt>
                <c:pt idx="45">
                  <c:v>1.00501</c:v>
                </c:pt>
                <c:pt idx="46">
                  <c:v>1.0051300000000001</c:v>
                </c:pt>
                <c:pt idx="47">
                  <c:v>1.0054399999999999</c:v>
                </c:pt>
                <c:pt idx="48">
                  <c:v>1.0046999999999999</c:v>
                </c:pt>
                <c:pt idx="49">
                  <c:v>1.0065299999999999</c:v>
                </c:pt>
                <c:pt idx="50">
                  <c:v>1.00709</c:v>
                </c:pt>
                <c:pt idx="51">
                  <c:v>1.00732</c:v>
                </c:pt>
                <c:pt idx="52">
                  <c:v>0.55571000000000004</c:v>
                </c:pt>
                <c:pt idx="53">
                  <c:v>2.998E-2</c:v>
                </c:pt>
                <c:pt idx="54">
                  <c:v>1.7219999999999999E-2</c:v>
                </c:pt>
                <c:pt idx="55">
                  <c:v>9.3299999999999998E-3</c:v>
                </c:pt>
                <c:pt idx="56">
                  <c:v>1.354E-2</c:v>
                </c:pt>
                <c:pt idx="57">
                  <c:v>1.201E-2</c:v>
                </c:pt>
                <c:pt idx="58">
                  <c:v>6.3099999999999996E-3</c:v>
                </c:pt>
                <c:pt idx="59">
                  <c:v>8.4700000000000001E-3</c:v>
                </c:pt>
                <c:pt idx="60">
                  <c:v>2.6900000000000001E-3</c:v>
                </c:pt>
                <c:pt idx="61">
                  <c:v>3.62E-3</c:v>
                </c:pt>
                <c:pt idx="62">
                  <c:v>6.28E-3</c:v>
                </c:pt>
                <c:pt idx="63">
                  <c:v>1.5440000000000001E-2</c:v>
                </c:pt>
                <c:pt idx="64">
                  <c:v>1.546E-2</c:v>
                </c:pt>
                <c:pt idx="65">
                  <c:v>2.0449999999999999E-2</c:v>
                </c:pt>
                <c:pt idx="66">
                  <c:v>1.6060000000000001E-2</c:v>
                </c:pt>
                <c:pt idx="67">
                  <c:v>1.6080000000000001E-2</c:v>
                </c:pt>
                <c:pt idx="68">
                  <c:v>1.8020000000000001E-2</c:v>
                </c:pt>
                <c:pt idx="69">
                  <c:v>9.1900000000000003E-3</c:v>
                </c:pt>
                <c:pt idx="70">
                  <c:v>1.0001500000000001</c:v>
                </c:pt>
                <c:pt idx="71">
                  <c:v>1.0001899999999999</c:v>
                </c:pt>
                <c:pt idx="72">
                  <c:v>1.0001899999999999</c:v>
                </c:pt>
                <c:pt idx="73" formatCode="0.00E+00">
                  <c:v>1.9000000000000001E-4</c:v>
                </c:pt>
                <c:pt idx="74">
                  <c:v>5.3800000000000002E-3</c:v>
                </c:pt>
                <c:pt idx="75">
                  <c:v>6.3600000000000002E-3</c:v>
                </c:pt>
                <c:pt idx="76">
                  <c:v>1.8579999999999999E-2</c:v>
                </c:pt>
                <c:pt idx="77">
                  <c:v>2.2380000000000001E-2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ResultsIntrTransp3!$AW$1</c:f>
              <c:strCache>
                <c:ptCount val="1"/>
                <c:pt idx="0">
                  <c:v>solubleMarkerRabB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ResultsIntrTransp3!$AW$2:$AW$79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0.49096000000000001</c:v>
                </c:pt>
                <c:pt idx="13">
                  <c:v>0.94972000000000001</c:v>
                </c:pt>
                <c:pt idx="14">
                  <c:v>0.94815000000000005</c:v>
                </c:pt>
                <c:pt idx="15">
                  <c:v>0.89515</c:v>
                </c:pt>
                <c:pt idx="16">
                  <c:v>0.98207</c:v>
                </c:pt>
                <c:pt idx="17">
                  <c:v>0.98716000000000004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7.1819999999999995E-2</c:v>
                </c:pt>
                <c:pt idx="23">
                  <c:v>3.7249999999999998E-2</c:v>
                </c:pt>
                <c:pt idx="24">
                  <c:v>7.5560000000000002E-2</c:v>
                </c:pt>
                <c:pt idx="25">
                  <c:v>7.5560000000000002E-2</c:v>
                </c:pt>
                <c:pt idx="26">
                  <c:v>7.5560000000000002E-2</c:v>
                </c:pt>
                <c:pt idx="27">
                  <c:v>7.5560000000000002E-2</c:v>
                </c:pt>
                <c:pt idx="28">
                  <c:v>7.5560000000000002E-2</c:v>
                </c:pt>
                <c:pt idx="29">
                  <c:v>7.5560000000000002E-2</c:v>
                </c:pt>
                <c:pt idx="30">
                  <c:v>7.5560000000000002E-2</c:v>
                </c:pt>
                <c:pt idx="31">
                  <c:v>7.5560000000000002E-2</c:v>
                </c:pt>
                <c:pt idx="32">
                  <c:v>7.5560000000000002E-2</c:v>
                </c:pt>
                <c:pt idx="33">
                  <c:v>7.5560000000000002E-2</c:v>
                </c:pt>
                <c:pt idx="34">
                  <c:v>6.2520000000000006E-2</c:v>
                </c:pt>
                <c:pt idx="35">
                  <c:v>3.14E-3</c:v>
                </c:pt>
                <c:pt idx="36">
                  <c:v>3.2699999999999999E-3</c:v>
                </c:pt>
                <c:pt idx="37">
                  <c:v>3.3400000000000001E-3</c:v>
                </c:pt>
                <c:pt idx="38" formatCode="0.00E+00">
                  <c:v>8.5999999999999998E-4</c:v>
                </c:pt>
                <c:pt idx="39" formatCode="0.00E+00">
                  <c:v>8.5999999999999998E-4</c:v>
                </c:pt>
                <c:pt idx="40" formatCode="0.00E+00">
                  <c:v>8.8000000000000003E-4</c:v>
                </c:pt>
                <c:pt idx="41" formatCode="0.00E+00">
                  <c:v>8.9999999999999998E-4</c:v>
                </c:pt>
                <c:pt idx="42">
                  <c:v>3.7599999999999999E-3</c:v>
                </c:pt>
                <c:pt idx="43">
                  <c:v>5.4109999999999998E-2</c:v>
                </c:pt>
                <c:pt idx="44">
                  <c:v>5.0900000000000001E-2</c:v>
                </c:pt>
                <c:pt idx="45">
                  <c:v>3.5520000000000003E-2</c:v>
                </c:pt>
                <c:pt idx="46">
                  <c:v>2.503E-2</c:v>
                </c:pt>
                <c:pt idx="47">
                  <c:v>1.6299999999999999E-3</c:v>
                </c:pt>
                <c:pt idx="48">
                  <c:v>1.41E-3</c:v>
                </c:pt>
                <c:pt idx="49">
                  <c:v>1.9599999999999999E-3</c:v>
                </c:pt>
                <c:pt idx="50">
                  <c:v>2.1299999999999999E-3</c:v>
                </c:pt>
                <c:pt idx="51">
                  <c:v>2.2000000000000001E-3</c:v>
                </c:pt>
                <c:pt idx="52">
                  <c:v>0.29549999999999998</c:v>
                </c:pt>
                <c:pt idx="53">
                  <c:v>0.75497999999999998</c:v>
                </c:pt>
                <c:pt idx="54">
                  <c:v>0.65795999999999999</c:v>
                </c:pt>
                <c:pt idx="55">
                  <c:v>0.65095999999999998</c:v>
                </c:pt>
                <c:pt idx="56">
                  <c:v>1.3849999999999999E-2</c:v>
                </c:pt>
                <c:pt idx="57">
                  <c:v>0.14749999999999999</c:v>
                </c:pt>
                <c:pt idx="58">
                  <c:v>0.11813</c:v>
                </c:pt>
                <c:pt idx="59">
                  <c:v>0.14863000000000001</c:v>
                </c:pt>
                <c:pt idx="60">
                  <c:v>0.14344999999999999</c:v>
                </c:pt>
                <c:pt idx="61">
                  <c:v>0.14374000000000001</c:v>
                </c:pt>
                <c:pt idx="62">
                  <c:v>0.1426</c:v>
                </c:pt>
                <c:pt idx="63">
                  <c:v>8.43E-3</c:v>
                </c:pt>
                <c:pt idx="64">
                  <c:v>8.6499999999999997E-3</c:v>
                </c:pt>
                <c:pt idx="65">
                  <c:v>0.36224000000000001</c:v>
                </c:pt>
                <c:pt idx="66">
                  <c:v>0.36326000000000003</c:v>
                </c:pt>
                <c:pt idx="67">
                  <c:v>0.35916999999999999</c:v>
                </c:pt>
                <c:pt idx="68">
                  <c:v>8.8000000000000005E-3</c:v>
                </c:pt>
                <c:pt idx="69">
                  <c:v>2.9319999999999999E-2</c:v>
                </c:pt>
                <c:pt idx="70">
                  <c:v>8.8400000000000006E-3</c:v>
                </c:pt>
                <c:pt idx="71">
                  <c:v>1.7099999999999999E-3</c:v>
                </c:pt>
                <c:pt idx="72">
                  <c:v>1.72E-3</c:v>
                </c:pt>
                <c:pt idx="73">
                  <c:v>1.00176</c:v>
                </c:pt>
                <c:pt idx="74">
                  <c:v>0.16497000000000001</c:v>
                </c:pt>
                <c:pt idx="75">
                  <c:v>2.2599999999999999E-2</c:v>
                </c:pt>
                <c:pt idx="76">
                  <c:v>2.8539999999999999E-2</c:v>
                </c:pt>
                <c:pt idx="77">
                  <c:v>3.209E-2</c:v>
                </c:pt>
              </c:numCache>
            </c:numRef>
          </c:val>
          <c:smooth val="0"/>
        </c:ser>
        <c:ser>
          <c:idx val="0"/>
          <c:order val="5"/>
          <c:tx>
            <c:strRef>
              <c:f>ResultsIntrTransp3!$AX$1</c:f>
              <c:strCache>
                <c:ptCount val="1"/>
                <c:pt idx="0">
                  <c:v>solubleMarkerRabC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noFill/>
              </a:ln>
              <a:effectLst/>
            </c:spPr>
          </c:marker>
          <c:val>
            <c:numRef>
              <c:f>ResultsIntrTransp3!$AX$2:$AX$79</c:f>
              <c:numCache>
                <c:formatCode>0.00E+00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3.024E-2</c:v>
                </c:pt>
                <c:pt idx="13">
                  <c:v>3.0179999999999998E-2</c:v>
                </c:pt>
                <c:pt idx="14">
                  <c:v>3.1119999999999998E-2</c:v>
                </c:pt>
                <c:pt idx="15">
                  <c:v>9.4320000000000001E-2</c:v>
                </c:pt>
                <c:pt idx="16">
                  <c:v>1.753E-2</c:v>
                </c:pt>
                <c:pt idx="17">
                  <c:v>1.1350000000000001E-2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0.88629000000000002</c:v>
                </c:pt>
                <c:pt idx="23">
                  <c:v>0.91930000000000001</c:v>
                </c:pt>
                <c:pt idx="24">
                  <c:v>0.83628000000000002</c:v>
                </c:pt>
                <c:pt idx="25">
                  <c:v>0.83628000000000002</c:v>
                </c:pt>
                <c:pt idx="26">
                  <c:v>0.83628000000000002</c:v>
                </c:pt>
                <c:pt idx="27">
                  <c:v>0.83628000000000002</c:v>
                </c:pt>
                <c:pt idx="28">
                  <c:v>0.83628000000000002</c:v>
                </c:pt>
                <c:pt idx="29">
                  <c:v>0.83628000000000002</c:v>
                </c:pt>
                <c:pt idx="30">
                  <c:v>0.83628000000000002</c:v>
                </c:pt>
                <c:pt idx="31">
                  <c:v>0.83628000000000002</c:v>
                </c:pt>
                <c:pt idx="32">
                  <c:v>0.83628000000000002</c:v>
                </c:pt>
                <c:pt idx="33">
                  <c:v>0.83628000000000002</c:v>
                </c:pt>
                <c:pt idx="34">
                  <c:v>0.92296999999999996</c:v>
                </c:pt>
                <c:pt idx="35">
                  <c:v>0.98843999999999999</c:v>
                </c:pt>
                <c:pt idx="36">
                  <c:v>0.98799000000000003</c:v>
                </c:pt>
                <c:pt idx="37">
                  <c:v>0.98770000000000002</c:v>
                </c:pt>
                <c:pt idx="38">
                  <c:v>0.44159999999999999</c:v>
                </c:pt>
                <c:pt idx="39">
                  <c:v>0.44024000000000002</c:v>
                </c:pt>
                <c:pt idx="40">
                  <c:v>0.44041000000000002</c:v>
                </c:pt>
                <c:pt idx="41">
                  <c:v>0.42936000000000002</c:v>
                </c:pt>
                <c:pt idx="42">
                  <c:v>0.69096000000000002</c:v>
                </c:pt>
                <c:pt idx="43">
                  <c:v>0.42259000000000002</c:v>
                </c:pt>
                <c:pt idx="44">
                  <c:v>0.42542000000000002</c:v>
                </c:pt>
                <c:pt idx="45">
                  <c:v>0.54635999999999996</c:v>
                </c:pt>
                <c:pt idx="46">
                  <c:v>0.55305000000000004</c:v>
                </c:pt>
                <c:pt idx="47">
                  <c:v>0.56874000000000002</c:v>
                </c:pt>
                <c:pt idx="48">
                  <c:v>0.47454000000000002</c:v>
                </c:pt>
                <c:pt idx="49">
                  <c:v>0.27643000000000001</c:v>
                </c:pt>
                <c:pt idx="50">
                  <c:v>0.26894000000000001</c:v>
                </c:pt>
                <c:pt idx="51">
                  <c:v>0.26147999999999999</c:v>
                </c:pt>
                <c:pt idx="52">
                  <c:v>0.24231</c:v>
                </c:pt>
                <c:pt idx="53">
                  <c:v>0.36979000000000001</c:v>
                </c:pt>
                <c:pt idx="54">
                  <c:v>0.47101999999999999</c:v>
                </c:pt>
                <c:pt idx="55">
                  <c:v>0.53095000000000003</c:v>
                </c:pt>
                <c:pt idx="56">
                  <c:v>1.0855900000000001</c:v>
                </c:pt>
                <c:pt idx="57">
                  <c:v>0.78951000000000005</c:v>
                </c:pt>
                <c:pt idx="58">
                  <c:v>0.84760000000000002</c:v>
                </c:pt>
                <c:pt idx="59">
                  <c:v>0.68328</c:v>
                </c:pt>
                <c:pt idx="60">
                  <c:v>0.88907000000000003</c:v>
                </c:pt>
                <c:pt idx="61">
                  <c:v>0.69840000000000002</c:v>
                </c:pt>
                <c:pt idx="62">
                  <c:v>0.82474999999999998</c:v>
                </c:pt>
                <c:pt idx="63">
                  <c:v>0.96023000000000003</c:v>
                </c:pt>
                <c:pt idx="64">
                  <c:v>0.95718999999999999</c:v>
                </c:pt>
                <c:pt idx="65">
                  <c:v>0.49069000000000002</c:v>
                </c:pt>
                <c:pt idx="66">
                  <c:v>0.49125999999999997</c:v>
                </c:pt>
                <c:pt idx="67">
                  <c:v>0.49503999999999998</c:v>
                </c:pt>
                <c:pt idx="68">
                  <c:v>0.58130999999999999</c:v>
                </c:pt>
                <c:pt idx="69">
                  <c:v>0.43453999999999998</c:v>
                </c:pt>
                <c:pt idx="70">
                  <c:v>0.2172</c:v>
                </c:pt>
                <c:pt idx="71">
                  <c:v>9.5E-4</c:v>
                </c:pt>
                <c:pt idx="72">
                  <c:v>9.5E-4</c:v>
                </c:pt>
                <c:pt idx="73">
                  <c:v>9.7000000000000005E-4</c:v>
                </c:pt>
                <c:pt idx="74">
                  <c:v>0.69904999999999995</c:v>
                </c:pt>
                <c:pt idx="75">
                  <c:v>0.84192999999999996</c:v>
                </c:pt>
                <c:pt idx="76">
                  <c:v>0.51627000000000001</c:v>
                </c:pt>
                <c:pt idx="77">
                  <c:v>0.43958000000000003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0654664"/>
        <c:axId val="730656232"/>
      </c:lineChart>
      <c:catAx>
        <c:axId val="7306546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730656232"/>
        <c:crosses val="autoZero"/>
        <c:auto val="1"/>
        <c:lblAlgn val="ctr"/>
        <c:lblOffset val="100"/>
        <c:noMultiLvlLbl val="0"/>
      </c:catAx>
      <c:valAx>
        <c:axId val="730656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730654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587211618003002"/>
          <c:y val="5.6269638723322711E-2"/>
          <c:w val="0.76654094794570915"/>
          <c:h val="0.62883174844786016"/>
        </c:manualLayout>
      </c:layout>
      <c:lineChart>
        <c:grouping val="standard"/>
        <c:varyColors val="0"/>
        <c:ser>
          <c:idx val="1"/>
          <c:order val="0"/>
          <c:tx>
            <c:strRef>
              <c:f>ResultsIntrTransp3!$BB$1</c:f>
              <c:strCache>
                <c:ptCount val="1"/>
                <c:pt idx="0">
                  <c:v>VSVG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val>
            <c:numRef>
              <c:f>ResultsIntrTransp3!$BB$2:$BB$79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21362.830040000001</c:v>
                </c:pt>
                <c:pt idx="48">
                  <c:v>21362.830040000001</c:v>
                </c:pt>
                <c:pt idx="49">
                  <c:v>21362.830040000001</c:v>
                </c:pt>
                <c:pt idx="50">
                  <c:v>21362.830040000001</c:v>
                </c:pt>
                <c:pt idx="51">
                  <c:v>21362.830040000001</c:v>
                </c:pt>
                <c:pt idx="52">
                  <c:v>21362.830040000001</c:v>
                </c:pt>
                <c:pt idx="53">
                  <c:v>21362.830040000001</c:v>
                </c:pt>
                <c:pt idx="54">
                  <c:v>21362.830040000001</c:v>
                </c:pt>
                <c:pt idx="55">
                  <c:v>21362.830040000001</c:v>
                </c:pt>
                <c:pt idx="56">
                  <c:v>21362.830040000001</c:v>
                </c:pt>
                <c:pt idx="57">
                  <c:v>21362.830040000001</c:v>
                </c:pt>
                <c:pt idx="58">
                  <c:v>21362.830040000001</c:v>
                </c:pt>
                <c:pt idx="59">
                  <c:v>21362.830040000001</c:v>
                </c:pt>
                <c:pt idx="60">
                  <c:v>21362.830040000001</c:v>
                </c:pt>
                <c:pt idx="61">
                  <c:v>21362.830040000001</c:v>
                </c:pt>
                <c:pt idx="62">
                  <c:v>21362.830040000001</c:v>
                </c:pt>
                <c:pt idx="63">
                  <c:v>21362.830040000001</c:v>
                </c:pt>
                <c:pt idx="64">
                  <c:v>21362.830040000001</c:v>
                </c:pt>
                <c:pt idx="65">
                  <c:v>21362.830040000001</c:v>
                </c:pt>
                <c:pt idx="66">
                  <c:v>21362.830040000001</c:v>
                </c:pt>
                <c:pt idx="67">
                  <c:v>21362.830040000001</c:v>
                </c:pt>
                <c:pt idx="68">
                  <c:v>21362.830040000001</c:v>
                </c:pt>
                <c:pt idx="69">
                  <c:v>21362.830040000001</c:v>
                </c:pt>
                <c:pt idx="70">
                  <c:v>21362.830040000001</c:v>
                </c:pt>
                <c:pt idx="71">
                  <c:v>21362.830040000001</c:v>
                </c:pt>
                <c:pt idx="72">
                  <c:v>21362.830040000001</c:v>
                </c:pt>
                <c:pt idx="73">
                  <c:v>21362.830040000001</c:v>
                </c:pt>
                <c:pt idx="74">
                  <c:v>21362.830040000001</c:v>
                </c:pt>
                <c:pt idx="75">
                  <c:v>21362.830040000001</c:v>
                </c:pt>
                <c:pt idx="76">
                  <c:v>21362.830040000001</c:v>
                </c:pt>
                <c:pt idx="77">
                  <c:v>21362.830040000001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ResultsIntrTransp3!$BC$1</c:f>
              <c:strCache>
                <c:ptCount val="1"/>
                <c:pt idx="0">
                  <c:v>VSVGRabA</c:v>
                </c:pt>
              </c:strCache>
            </c:strRef>
          </c:tx>
          <c:spPr>
            <a:ln w="28575" cap="rnd">
              <a:solidFill>
                <a:srgbClr val="0000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00FF"/>
              </a:solidFill>
              <a:ln w="9525">
                <a:noFill/>
              </a:ln>
              <a:effectLst/>
            </c:spPr>
          </c:marker>
          <c:val>
            <c:numRef>
              <c:f>ResultsIntrTransp3!$BC$2:$BC$79</c:f>
              <c:numCache>
                <c:formatCode>General</c:formatCode>
                <c:ptCount val="78"/>
                <c:pt idx="0">
                  <c:v>1859334.3615300001</c:v>
                </c:pt>
                <c:pt idx="1">
                  <c:v>1784475.94242</c:v>
                </c:pt>
                <c:pt idx="2">
                  <c:v>1733890.83345</c:v>
                </c:pt>
                <c:pt idx="3">
                  <c:v>1637049.4885199999</c:v>
                </c:pt>
                <c:pt idx="4">
                  <c:v>1468023.9609999999</c:v>
                </c:pt>
                <c:pt idx="5">
                  <c:v>1418325.33131</c:v>
                </c:pt>
                <c:pt idx="6">
                  <c:v>1405254.1311000001</c:v>
                </c:pt>
                <c:pt idx="7">
                  <c:v>1291941.53947</c:v>
                </c:pt>
                <c:pt idx="8">
                  <c:v>1150288.98281</c:v>
                </c:pt>
                <c:pt idx="9">
                  <c:v>1102592.8823500001</c:v>
                </c:pt>
                <c:pt idx="10">
                  <c:v>1073649.5991400001</c:v>
                </c:pt>
                <c:pt idx="11">
                  <c:v>977622.52833999996</c:v>
                </c:pt>
                <c:pt idx="12">
                  <c:v>974941.71438000002</c:v>
                </c:pt>
                <c:pt idx="13">
                  <c:v>858081.06380999996</c:v>
                </c:pt>
                <c:pt idx="14">
                  <c:v>814076.92023000005</c:v>
                </c:pt>
                <c:pt idx="15">
                  <c:v>802283.25809999998</c:v>
                </c:pt>
                <c:pt idx="16">
                  <c:v>783673.87543000001</c:v>
                </c:pt>
                <c:pt idx="17">
                  <c:v>741586.35578999994</c:v>
                </c:pt>
                <c:pt idx="18">
                  <c:v>695702.83690999995</c:v>
                </c:pt>
                <c:pt idx="19">
                  <c:v>661742.55608999997</c:v>
                </c:pt>
                <c:pt idx="20">
                  <c:v>648444.36228999996</c:v>
                </c:pt>
                <c:pt idx="21">
                  <c:v>629077.09705999994</c:v>
                </c:pt>
                <c:pt idx="22">
                  <c:v>574365.73624999996</c:v>
                </c:pt>
                <c:pt idx="23">
                  <c:v>444448.81851999997</c:v>
                </c:pt>
                <c:pt idx="24">
                  <c:v>419980.70796999999</c:v>
                </c:pt>
                <c:pt idx="25">
                  <c:v>406906.65143999999</c:v>
                </c:pt>
                <c:pt idx="26">
                  <c:v>396762.18326000002</c:v>
                </c:pt>
                <c:pt idx="27">
                  <c:v>389917.73064999998</c:v>
                </c:pt>
                <c:pt idx="28">
                  <c:v>360358.42765000003</c:v>
                </c:pt>
                <c:pt idx="29">
                  <c:v>362548.51247000002</c:v>
                </c:pt>
                <c:pt idx="30">
                  <c:v>368022.29895000003</c:v>
                </c:pt>
                <c:pt idx="31">
                  <c:v>321016.81844</c:v>
                </c:pt>
                <c:pt idx="32">
                  <c:v>308030.03687000001</c:v>
                </c:pt>
                <c:pt idx="33">
                  <c:v>305490.92752999999</c:v>
                </c:pt>
                <c:pt idx="34">
                  <c:v>288190.09398000001</c:v>
                </c:pt>
                <c:pt idx="35">
                  <c:v>288535.38133</c:v>
                </c:pt>
                <c:pt idx="36">
                  <c:v>282289.39843</c:v>
                </c:pt>
                <c:pt idx="37">
                  <c:v>274440.19848000002</c:v>
                </c:pt>
                <c:pt idx="38">
                  <c:v>270773.64529000001</c:v>
                </c:pt>
                <c:pt idx="39">
                  <c:v>270281.59383999999</c:v>
                </c:pt>
                <c:pt idx="40">
                  <c:v>225386.05218</c:v>
                </c:pt>
                <c:pt idx="41">
                  <c:v>183458.28735999999</c:v>
                </c:pt>
                <c:pt idx="42">
                  <c:v>174543.63041000001</c:v>
                </c:pt>
                <c:pt idx="43">
                  <c:v>179683.04991</c:v>
                </c:pt>
                <c:pt idx="44">
                  <c:v>173510.78502000001</c:v>
                </c:pt>
                <c:pt idx="45">
                  <c:v>173237.81630999999</c:v>
                </c:pt>
                <c:pt idx="46">
                  <c:v>161462.46343</c:v>
                </c:pt>
                <c:pt idx="47">
                  <c:v>157128.56620999999</c:v>
                </c:pt>
                <c:pt idx="48">
                  <c:v>156686.1727</c:v>
                </c:pt>
                <c:pt idx="49">
                  <c:v>158803.36960000001</c:v>
                </c:pt>
                <c:pt idx="50">
                  <c:v>148905.87921000001</c:v>
                </c:pt>
                <c:pt idx="51">
                  <c:v>142205.05666</c:v>
                </c:pt>
                <c:pt idx="52">
                  <c:v>131458.35500000001</c:v>
                </c:pt>
                <c:pt idx="53">
                  <c:v>105621.66157</c:v>
                </c:pt>
                <c:pt idx="54">
                  <c:v>101091.99774999999</c:v>
                </c:pt>
                <c:pt idx="55">
                  <c:v>102434.78696</c:v>
                </c:pt>
                <c:pt idx="56">
                  <c:v>105626.10825</c:v>
                </c:pt>
                <c:pt idx="57">
                  <c:v>106367.43472</c:v>
                </c:pt>
                <c:pt idx="58">
                  <c:v>103937.32999</c:v>
                </c:pt>
                <c:pt idx="59">
                  <c:v>100114.41680000001</c:v>
                </c:pt>
                <c:pt idx="60">
                  <c:v>93584.949229999998</c:v>
                </c:pt>
                <c:pt idx="61">
                  <c:v>71689.342189999996</c:v>
                </c:pt>
                <c:pt idx="62">
                  <c:v>72944.642550000004</c:v>
                </c:pt>
                <c:pt idx="63">
                  <c:v>61401.805249999998</c:v>
                </c:pt>
                <c:pt idx="64">
                  <c:v>62129.585859999999</c:v>
                </c:pt>
                <c:pt idx="65">
                  <c:v>70096.831179999994</c:v>
                </c:pt>
                <c:pt idx="66">
                  <c:v>61200.139499999997</c:v>
                </c:pt>
                <c:pt idx="67">
                  <c:v>55161.52304</c:v>
                </c:pt>
                <c:pt idx="68">
                  <c:v>55787.112650000003</c:v>
                </c:pt>
                <c:pt idx="69">
                  <c:v>50962.435259999998</c:v>
                </c:pt>
                <c:pt idx="70">
                  <c:v>35448.395389999998</c:v>
                </c:pt>
                <c:pt idx="71">
                  <c:v>35460.926619999998</c:v>
                </c:pt>
                <c:pt idx="72">
                  <c:v>35765.994760000001</c:v>
                </c:pt>
                <c:pt idx="73">
                  <c:v>36628.176189999998</c:v>
                </c:pt>
                <c:pt idx="74">
                  <c:v>39711.619200000001</c:v>
                </c:pt>
                <c:pt idx="75">
                  <c:v>40933.40292</c:v>
                </c:pt>
                <c:pt idx="76">
                  <c:v>22616.648580000001</c:v>
                </c:pt>
                <c:pt idx="77">
                  <c:v>20126.016159999999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ResultsIntrTransp3!$BD$1</c:f>
              <c:strCache>
                <c:ptCount val="1"/>
                <c:pt idx="0">
                  <c:v>VSVGRabB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noFill/>
              </a:ln>
              <a:effectLst/>
            </c:spPr>
          </c:marker>
          <c:val>
            <c:numRef>
              <c:f>ResultsIntrTransp3!$BD$2:$BD$79</c:f>
              <c:numCache>
                <c:formatCode>General</c:formatCode>
                <c:ptCount val="78"/>
                <c:pt idx="0">
                  <c:v>99970.771739999996</c:v>
                </c:pt>
                <c:pt idx="1">
                  <c:v>158944.20955</c:v>
                </c:pt>
                <c:pt idx="2">
                  <c:v>201299.03771999999</c:v>
                </c:pt>
                <c:pt idx="3">
                  <c:v>227320.99969</c:v>
                </c:pt>
                <c:pt idx="4">
                  <c:v>280444.3039</c:v>
                </c:pt>
                <c:pt idx="5">
                  <c:v>268452.99297999998</c:v>
                </c:pt>
                <c:pt idx="6">
                  <c:v>256431.65654</c:v>
                </c:pt>
                <c:pt idx="7">
                  <c:v>391729.61258000002</c:v>
                </c:pt>
                <c:pt idx="8">
                  <c:v>462821.53347000002</c:v>
                </c:pt>
                <c:pt idx="9">
                  <c:v>501302.77762000001</c:v>
                </c:pt>
                <c:pt idx="10">
                  <c:v>555130.20200000005</c:v>
                </c:pt>
                <c:pt idx="11">
                  <c:v>626656.67050000001</c:v>
                </c:pt>
                <c:pt idx="12">
                  <c:v>564466.40214000002</c:v>
                </c:pt>
                <c:pt idx="13">
                  <c:v>661999.26976000005</c:v>
                </c:pt>
                <c:pt idx="14">
                  <c:v>650523.08762000001</c:v>
                </c:pt>
                <c:pt idx="15">
                  <c:v>622165.48956999998</c:v>
                </c:pt>
                <c:pt idx="16">
                  <c:v>635685.68877000001</c:v>
                </c:pt>
                <c:pt idx="17" formatCode="0.00E+00">
                  <c:v>678784.29639000003</c:v>
                </c:pt>
                <c:pt idx="18" formatCode="0.00E+00">
                  <c:v>716869.03431999998</c:v>
                </c:pt>
                <c:pt idx="19" formatCode="0.00E+00">
                  <c:v>523878.45061</c:v>
                </c:pt>
                <c:pt idx="20" formatCode="0.00E+00">
                  <c:v>646710.36909000005</c:v>
                </c:pt>
                <c:pt idx="21" formatCode="0.00E+00">
                  <c:v>389328.99391999998</c:v>
                </c:pt>
                <c:pt idx="22" formatCode="0.00E+00">
                  <c:v>453194.65826</c:v>
                </c:pt>
                <c:pt idx="23" formatCode="0.00E+00">
                  <c:v>270622.27042999998</c:v>
                </c:pt>
                <c:pt idx="24" formatCode="0.00E+00">
                  <c:v>285212.65483999997</c:v>
                </c:pt>
                <c:pt idx="25" formatCode="0.00E+00">
                  <c:v>327966.70890999999</c:v>
                </c:pt>
                <c:pt idx="26" formatCode="0.00E+00">
                  <c:v>324388.35207999998</c:v>
                </c:pt>
                <c:pt idx="27" formatCode="0.00E+00">
                  <c:v>296616.93043000001</c:v>
                </c:pt>
                <c:pt idx="28" formatCode="0.00E+00">
                  <c:v>328284.24234</c:v>
                </c:pt>
                <c:pt idx="29" formatCode="0.00E+00">
                  <c:v>245425.15085999999</c:v>
                </c:pt>
                <c:pt idx="30">
                  <c:v>345296.22936</c:v>
                </c:pt>
                <c:pt idx="31">
                  <c:v>326183.31244000001</c:v>
                </c:pt>
                <c:pt idx="32">
                  <c:v>577691.81675</c:v>
                </c:pt>
                <c:pt idx="33">
                  <c:v>571150.13473000005</c:v>
                </c:pt>
                <c:pt idx="34">
                  <c:v>241471.24333</c:v>
                </c:pt>
                <c:pt idx="35">
                  <c:v>242841.16435000001</c:v>
                </c:pt>
                <c:pt idx="36">
                  <c:v>252893.25482</c:v>
                </c:pt>
                <c:pt idx="37">
                  <c:v>259192.62159</c:v>
                </c:pt>
                <c:pt idx="38">
                  <c:v>251078.87792</c:v>
                </c:pt>
                <c:pt idx="39">
                  <c:v>251558.79175999999</c:v>
                </c:pt>
                <c:pt idx="40">
                  <c:v>295257.48888999998</c:v>
                </c:pt>
                <c:pt idx="41">
                  <c:v>339631.37390000001</c:v>
                </c:pt>
                <c:pt idx="42">
                  <c:v>347215.02321999997</c:v>
                </c:pt>
                <c:pt idx="43">
                  <c:v>351176.05862999998</c:v>
                </c:pt>
                <c:pt idx="44">
                  <c:v>362485.99838</c:v>
                </c:pt>
                <c:pt idx="45">
                  <c:v>344799.65169000003</c:v>
                </c:pt>
                <c:pt idx="46">
                  <c:v>344786.77117000002</c:v>
                </c:pt>
                <c:pt idx="47">
                  <c:v>313422.42690000002</c:v>
                </c:pt>
                <c:pt idx="48">
                  <c:v>333184.00008000003</c:v>
                </c:pt>
                <c:pt idx="49">
                  <c:v>308788.55489999999</c:v>
                </c:pt>
                <c:pt idx="50">
                  <c:v>300929.71354000003</c:v>
                </c:pt>
                <c:pt idx="51">
                  <c:v>280811.15664</c:v>
                </c:pt>
                <c:pt idx="52">
                  <c:v>303681.33837000001</c:v>
                </c:pt>
                <c:pt idx="53">
                  <c:v>305751.29739999998</c:v>
                </c:pt>
                <c:pt idx="54">
                  <c:v>309894.03467999998</c:v>
                </c:pt>
                <c:pt idx="55">
                  <c:v>302978.89948000002</c:v>
                </c:pt>
                <c:pt idx="56">
                  <c:v>220318.52436000001</c:v>
                </c:pt>
                <c:pt idx="57">
                  <c:v>218928.35339999999</c:v>
                </c:pt>
                <c:pt idx="58">
                  <c:v>225763.92123000001</c:v>
                </c:pt>
                <c:pt idx="59">
                  <c:v>115419.68291</c:v>
                </c:pt>
                <c:pt idx="60">
                  <c:v>102777.68429</c:v>
                </c:pt>
                <c:pt idx="61">
                  <c:v>124107.22530000001</c:v>
                </c:pt>
                <c:pt idx="62">
                  <c:v>126651.69418999999</c:v>
                </c:pt>
                <c:pt idx="63">
                  <c:v>90100.691720000003</c:v>
                </c:pt>
                <c:pt idx="64">
                  <c:v>106721.98351000001</c:v>
                </c:pt>
                <c:pt idx="65">
                  <c:v>224024.43927</c:v>
                </c:pt>
                <c:pt idx="66">
                  <c:v>222980.63449999999</c:v>
                </c:pt>
                <c:pt idx="67">
                  <c:v>248114.06440999999</c:v>
                </c:pt>
                <c:pt idx="68">
                  <c:v>112872.63017999999</c:v>
                </c:pt>
                <c:pt idx="69">
                  <c:v>30183.728159999999</c:v>
                </c:pt>
                <c:pt idx="70">
                  <c:v>32770.018499999998</c:v>
                </c:pt>
                <c:pt idx="71">
                  <c:v>19449.73143</c:v>
                </c:pt>
                <c:pt idx="72">
                  <c:v>20282.573280000001</c:v>
                </c:pt>
                <c:pt idx="73">
                  <c:v>19485.435109999999</c:v>
                </c:pt>
                <c:pt idx="74">
                  <c:v>25859.823530000001</c:v>
                </c:pt>
                <c:pt idx="75">
                  <c:v>26737.09319</c:v>
                </c:pt>
                <c:pt idx="76">
                  <c:v>34424.007210000003</c:v>
                </c:pt>
                <c:pt idx="77">
                  <c:v>34457.363870000001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ResultsIntrTransp3!$BE$1</c:f>
              <c:strCache>
                <c:ptCount val="1"/>
                <c:pt idx="0">
                  <c:v>VSVGRabC</c:v>
                </c:pt>
              </c:strCache>
            </c:strRef>
          </c:tx>
          <c:spPr>
            <a:ln w="28575" cap="rnd">
              <a:solidFill>
                <a:srgbClr val="00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FF00"/>
              </a:solidFill>
              <a:ln w="9525">
                <a:noFill/>
              </a:ln>
              <a:effectLst/>
            </c:spPr>
          </c:marker>
          <c:val>
            <c:numRef>
              <c:f>ResultsIntrTransp3!$BE$2:$BE$79</c:f>
              <c:numCache>
                <c:formatCode>General</c:formatCode>
                <c:ptCount val="78"/>
                <c:pt idx="0">
                  <c:v>1157.8629900000001</c:v>
                </c:pt>
                <c:pt idx="1">
                  <c:v>16076.15893</c:v>
                </c:pt>
                <c:pt idx="2">
                  <c:v>24258.361700000001</c:v>
                </c:pt>
                <c:pt idx="3">
                  <c:v>90116.575209999995</c:v>
                </c:pt>
                <c:pt idx="4">
                  <c:v>166023.80822000001</c:v>
                </c:pt>
                <c:pt idx="5">
                  <c:v>167815.84325000001</c:v>
                </c:pt>
                <c:pt idx="6">
                  <c:v>161386.69008999999</c:v>
                </c:pt>
                <c:pt idx="7">
                  <c:v>132085.9651</c:v>
                </c:pt>
                <c:pt idx="8">
                  <c:v>171861.76989</c:v>
                </c:pt>
                <c:pt idx="9">
                  <c:v>149177.39090999999</c:v>
                </c:pt>
                <c:pt idx="10">
                  <c:v>124013.58589</c:v>
                </c:pt>
                <c:pt idx="11" formatCode="0.00E+00">
                  <c:v>168905.00115</c:v>
                </c:pt>
                <c:pt idx="12" formatCode="0.00E+00">
                  <c:v>223406.98032</c:v>
                </c:pt>
                <c:pt idx="13" formatCode="0.00E+00">
                  <c:v>235761.93216999999</c:v>
                </c:pt>
                <c:pt idx="14" formatCode="0.00E+00">
                  <c:v>285768.22833000001</c:v>
                </c:pt>
                <c:pt idx="15" formatCode="0.00E+00">
                  <c:v>266299.96168000001</c:v>
                </c:pt>
                <c:pt idx="16" formatCode="0.00E+00">
                  <c:v>268681.43027999997</c:v>
                </c:pt>
                <c:pt idx="17" formatCode="0.00E+00">
                  <c:v>271911.74066000001</c:v>
                </c:pt>
                <c:pt idx="18" formatCode="0.00E+00">
                  <c:v>261339.64543</c:v>
                </c:pt>
                <c:pt idx="19" formatCode="0.00E+00">
                  <c:v>462501.88604999997</c:v>
                </c:pt>
                <c:pt idx="20" formatCode="0.00E+00">
                  <c:v>361529.27304</c:v>
                </c:pt>
                <c:pt idx="21" formatCode="0.00E+00">
                  <c:v>351390.65265</c:v>
                </c:pt>
                <c:pt idx="22" formatCode="0.00E+00">
                  <c:v>348776.13046999997</c:v>
                </c:pt>
                <c:pt idx="23">
                  <c:v>633360.33618999994</c:v>
                </c:pt>
                <c:pt idx="24">
                  <c:v>756014.08369999996</c:v>
                </c:pt>
                <c:pt idx="25">
                  <c:v>703811.20854000002</c:v>
                </c:pt>
                <c:pt idx="26">
                  <c:v>538931.67653000006</c:v>
                </c:pt>
                <c:pt idx="27">
                  <c:v>470613.25092000002</c:v>
                </c:pt>
                <c:pt idx="28">
                  <c:v>471681.36158000003</c:v>
                </c:pt>
                <c:pt idx="29">
                  <c:v>527315.28894999996</c:v>
                </c:pt>
                <c:pt idx="30">
                  <c:v>431301.34830000001</c:v>
                </c:pt>
                <c:pt idx="31">
                  <c:v>496023.77351000003</c:v>
                </c:pt>
                <c:pt idx="32">
                  <c:v>81901.339559999993</c:v>
                </c:pt>
                <c:pt idx="33">
                  <c:v>81582.98762</c:v>
                </c:pt>
                <c:pt idx="34">
                  <c:v>90154.385420000006</c:v>
                </c:pt>
                <c:pt idx="35">
                  <c:v>101168.96784</c:v>
                </c:pt>
                <c:pt idx="36">
                  <c:v>127279.11615</c:v>
                </c:pt>
                <c:pt idx="37">
                  <c:v>136547.07853</c:v>
                </c:pt>
                <c:pt idx="38">
                  <c:v>159083.70326000001</c:v>
                </c:pt>
                <c:pt idx="39">
                  <c:v>170584.25758</c:v>
                </c:pt>
                <c:pt idx="40">
                  <c:v>160121.90517000001</c:v>
                </c:pt>
                <c:pt idx="41">
                  <c:v>160463.85936</c:v>
                </c:pt>
                <c:pt idx="42">
                  <c:v>255718.47175999999</c:v>
                </c:pt>
                <c:pt idx="43">
                  <c:v>197163.12873</c:v>
                </c:pt>
                <c:pt idx="44">
                  <c:v>216880.85897999999</c:v>
                </c:pt>
                <c:pt idx="45">
                  <c:v>274417.96453</c:v>
                </c:pt>
                <c:pt idx="46">
                  <c:v>364405.85623999999</c:v>
                </c:pt>
                <c:pt idx="47">
                  <c:v>369507.09042999998</c:v>
                </c:pt>
                <c:pt idx="48">
                  <c:v>327919.33912000002</c:v>
                </c:pt>
                <c:pt idx="49">
                  <c:v>177892.85328000001</c:v>
                </c:pt>
                <c:pt idx="50">
                  <c:v>214116.99737999999</c:v>
                </c:pt>
                <c:pt idx="51">
                  <c:v>253294.48723999999</c:v>
                </c:pt>
                <c:pt idx="52">
                  <c:v>223415.59223000001</c:v>
                </c:pt>
                <c:pt idx="53">
                  <c:v>229378.00448999999</c:v>
                </c:pt>
                <c:pt idx="54">
                  <c:v>218219.56038000001</c:v>
                </c:pt>
                <c:pt idx="55">
                  <c:v>247417.50568</c:v>
                </c:pt>
                <c:pt idx="56">
                  <c:v>249081.83695</c:v>
                </c:pt>
                <c:pt idx="57">
                  <c:v>177869.60105</c:v>
                </c:pt>
                <c:pt idx="58">
                  <c:v>197490.11762999999</c:v>
                </c:pt>
                <c:pt idx="59">
                  <c:v>244232.38412999999</c:v>
                </c:pt>
                <c:pt idx="60">
                  <c:v>430618.42992999998</c:v>
                </c:pt>
                <c:pt idx="61">
                  <c:v>246496.58679999999</c:v>
                </c:pt>
                <c:pt idx="62">
                  <c:v>283507.59762000002</c:v>
                </c:pt>
                <c:pt idx="63">
                  <c:v>332664.13799999998</c:v>
                </c:pt>
                <c:pt idx="64">
                  <c:v>426938.76266000001</c:v>
                </c:pt>
                <c:pt idx="65">
                  <c:v>290951.35519999999</c:v>
                </c:pt>
                <c:pt idx="66">
                  <c:v>290891.88192000001</c:v>
                </c:pt>
                <c:pt idx="67">
                  <c:v>191911.88751</c:v>
                </c:pt>
                <c:pt idx="68">
                  <c:v>224430.03914000001</c:v>
                </c:pt>
                <c:pt idx="69">
                  <c:v>292478.40454000002</c:v>
                </c:pt>
                <c:pt idx="70">
                  <c:v>271784.42559</c:v>
                </c:pt>
                <c:pt idx="71">
                  <c:v>14375.271489999999</c:v>
                </c:pt>
                <c:pt idx="72">
                  <c:v>19981.698130000001</c:v>
                </c:pt>
                <c:pt idx="73">
                  <c:v>20741.688429999998</c:v>
                </c:pt>
                <c:pt idx="74">
                  <c:v>26545.307959999998</c:v>
                </c:pt>
                <c:pt idx="75">
                  <c:v>188220.24587000001</c:v>
                </c:pt>
                <c:pt idx="76">
                  <c:v>176712.58738000001</c:v>
                </c:pt>
                <c:pt idx="77">
                  <c:v>149486.39981999999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ResultsIntrTransp3!$BF$1</c:f>
              <c:strCache>
                <c:ptCount val="1"/>
                <c:pt idx="0">
                  <c:v>VSVGRabD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ResultsIntrTransp3!$BF$2:$BF$79</c:f>
              <c:numCache>
                <c:formatCode>General</c:formatCode>
                <c:ptCount val="78"/>
                <c:pt idx="0">
                  <c:v>0</c:v>
                </c:pt>
                <c:pt idx="1">
                  <c:v>966.68535999999995</c:v>
                </c:pt>
                <c:pt idx="2">
                  <c:v>1014.76339</c:v>
                </c:pt>
                <c:pt idx="3">
                  <c:v>5975.9328400000004</c:v>
                </c:pt>
                <c:pt idx="4">
                  <c:v>40890.77306</c:v>
                </c:pt>
                <c:pt idx="5">
                  <c:v>96854.327009999994</c:v>
                </c:pt>
                <c:pt idx="6">
                  <c:v>127722.4752</c:v>
                </c:pt>
                <c:pt idx="7">
                  <c:v>121430.95759999999</c:v>
                </c:pt>
                <c:pt idx="8">
                  <c:v>91937.340190000003</c:v>
                </c:pt>
                <c:pt idx="9">
                  <c:v>121746.976</c:v>
                </c:pt>
                <c:pt idx="10">
                  <c:v>111674.69856</c:v>
                </c:pt>
                <c:pt idx="11">
                  <c:v>84957.648650000003</c:v>
                </c:pt>
                <c:pt idx="12">
                  <c:v>91264.862590000004</c:v>
                </c:pt>
                <c:pt idx="13">
                  <c:v>95425.805810000005</c:v>
                </c:pt>
                <c:pt idx="14">
                  <c:v>98928.946939999994</c:v>
                </c:pt>
                <c:pt idx="15">
                  <c:v>134968.53873999999</c:v>
                </c:pt>
                <c:pt idx="16">
                  <c:v>137566.43137999999</c:v>
                </c:pt>
                <c:pt idx="17">
                  <c:v>133235.81018</c:v>
                </c:pt>
                <c:pt idx="18">
                  <c:v>147992.86137</c:v>
                </c:pt>
                <c:pt idx="19">
                  <c:v>166472.54826000001</c:v>
                </c:pt>
                <c:pt idx="20">
                  <c:v>209096.96350000001</c:v>
                </c:pt>
                <c:pt idx="21">
                  <c:v>424999.21723000001</c:v>
                </c:pt>
                <c:pt idx="22">
                  <c:v>419132.08593</c:v>
                </c:pt>
                <c:pt idx="23">
                  <c:v>436196.61005999998</c:v>
                </c:pt>
                <c:pt idx="24">
                  <c:v>55797.670890000001</c:v>
                </c:pt>
                <c:pt idx="25">
                  <c:v>64572.789850000001</c:v>
                </c:pt>
                <c:pt idx="26">
                  <c:v>73125.830109999995</c:v>
                </c:pt>
                <c:pt idx="27">
                  <c:v>169028.81286000001</c:v>
                </c:pt>
                <c:pt idx="28">
                  <c:v>165438.12344</c:v>
                </c:pt>
                <c:pt idx="29">
                  <c:v>196804.12390999999</c:v>
                </c:pt>
                <c:pt idx="30">
                  <c:v>99052.753670000006</c:v>
                </c:pt>
                <c:pt idx="31">
                  <c:v>94666.60583</c:v>
                </c:pt>
                <c:pt idx="32">
                  <c:v>267507.99252000003</c:v>
                </c:pt>
                <c:pt idx="33">
                  <c:v>371791.47055000003</c:v>
                </c:pt>
                <c:pt idx="34">
                  <c:v>737273.44828000001</c:v>
                </c:pt>
                <c:pt idx="35">
                  <c:v>501717.43878000003</c:v>
                </c:pt>
                <c:pt idx="36">
                  <c:v>490397.81948000001</c:v>
                </c:pt>
                <c:pt idx="37">
                  <c:v>491847.46370999998</c:v>
                </c:pt>
                <c:pt idx="38">
                  <c:v>523531.41016999999</c:v>
                </c:pt>
                <c:pt idx="39">
                  <c:v>529466.30035999999</c:v>
                </c:pt>
                <c:pt idx="40">
                  <c:v>530666.21256999997</c:v>
                </c:pt>
                <c:pt idx="41">
                  <c:v>456003.37488999998</c:v>
                </c:pt>
                <c:pt idx="42">
                  <c:v>121456.81080000001</c:v>
                </c:pt>
                <c:pt idx="43">
                  <c:v>214865.09770000001</c:v>
                </c:pt>
                <c:pt idx="44">
                  <c:v>220099.60399</c:v>
                </c:pt>
                <c:pt idx="45">
                  <c:v>161505.10558</c:v>
                </c:pt>
                <c:pt idx="46">
                  <c:v>202523.34213</c:v>
                </c:pt>
                <c:pt idx="47">
                  <c:v>292412.71772000002</c:v>
                </c:pt>
                <c:pt idx="48">
                  <c:v>345157.77880999999</c:v>
                </c:pt>
                <c:pt idx="49">
                  <c:v>426350.41769999999</c:v>
                </c:pt>
                <c:pt idx="50">
                  <c:v>362154.28879000002</c:v>
                </c:pt>
                <c:pt idx="51">
                  <c:v>392107.57634000003</c:v>
                </c:pt>
                <c:pt idx="52">
                  <c:v>475662.19222000003</c:v>
                </c:pt>
                <c:pt idx="53">
                  <c:v>474773.83812999999</c:v>
                </c:pt>
                <c:pt idx="54">
                  <c:v>440183.92749999999</c:v>
                </c:pt>
                <c:pt idx="55">
                  <c:v>260107.64759000001</c:v>
                </c:pt>
                <c:pt idx="56">
                  <c:v>53338.05141</c:v>
                </c:pt>
                <c:pt idx="57">
                  <c:v>46712.238790000003</c:v>
                </c:pt>
                <c:pt idx="58">
                  <c:v>323025.81202000001</c:v>
                </c:pt>
                <c:pt idx="59">
                  <c:v>368183.72758000001</c:v>
                </c:pt>
                <c:pt idx="60">
                  <c:v>56506.700720000001</c:v>
                </c:pt>
                <c:pt idx="61">
                  <c:v>54291.699200000003</c:v>
                </c:pt>
                <c:pt idx="62">
                  <c:v>13659.43613</c:v>
                </c:pt>
                <c:pt idx="63">
                  <c:v>25765.854759999998</c:v>
                </c:pt>
                <c:pt idx="64">
                  <c:v>35261.715519999998</c:v>
                </c:pt>
                <c:pt idx="65">
                  <c:v>115905.77336000001</c:v>
                </c:pt>
                <c:pt idx="66">
                  <c:v>160712.82282999999</c:v>
                </c:pt>
                <c:pt idx="67">
                  <c:v>202434.71335000001</c:v>
                </c:pt>
                <c:pt idx="68">
                  <c:v>260499.34968000001</c:v>
                </c:pt>
                <c:pt idx="69">
                  <c:v>783165.31270000001</c:v>
                </c:pt>
                <c:pt idx="70">
                  <c:v>802050.32492000004</c:v>
                </c:pt>
                <c:pt idx="71">
                  <c:v>959916.76593999995</c:v>
                </c:pt>
                <c:pt idx="72">
                  <c:v>939480.13616999995</c:v>
                </c:pt>
                <c:pt idx="73">
                  <c:v>818971.54339999997</c:v>
                </c:pt>
                <c:pt idx="74">
                  <c:v>23876.162520000002</c:v>
                </c:pt>
                <c:pt idx="75">
                  <c:v>137580.31823999999</c:v>
                </c:pt>
                <c:pt idx="76">
                  <c:v>49843.947549999997</c:v>
                </c:pt>
                <c:pt idx="77">
                  <c:v>55197.887600000002</c:v>
                </c:pt>
              </c:numCache>
            </c:numRef>
          </c:val>
          <c:smooth val="0"/>
        </c:ser>
        <c:ser>
          <c:idx val="0"/>
          <c:order val="5"/>
          <c:tx>
            <c:strRef>
              <c:f>ResultsIntrTransp3!$BG$1</c:f>
              <c:strCache>
                <c:ptCount val="1"/>
                <c:pt idx="0">
                  <c:v>VSVGRabE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noFill/>
              </a:ln>
              <a:effectLst/>
            </c:spPr>
          </c:marker>
          <c:val>
            <c:numRef>
              <c:f>ResultsIntrTransp3!$BG$2:$BG$79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5080.1500800000003</c:v>
                </c:pt>
                <c:pt idx="5">
                  <c:v>9014.5017100000005</c:v>
                </c:pt>
                <c:pt idx="6">
                  <c:v>9668.0433200000007</c:v>
                </c:pt>
                <c:pt idx="7">
                  <c:v>23274.9215</c:v>
                </c:pt>
                <c:pt idx="8">
                  <c:v>83553.369909999994</c:v>
                </c:pt>
                <c:pt idx="9">
                  <c:v>85642.969379999995</c:v>
                </c:pt>
                <c:pt idx="10">
                  <c:v>95994.910669999997</c:v>
                </c:pt>
                <c:pt idx="11">
                  <c:v>102321.14762</c:v>
                </c:pt>
                <c:pt idx="12">
                  <c:v>106383.03681999999</c:v>
                </c:pt>
                <c:pt idx="13">
                  <c:v>109194.92471000001</c:v>
                </c:pt>
                <c:pt idx="14">
                  <c:v>111165.81315</c:v>
                </c:pt>
                <c:pt idx="15">
                  <c:v>134745.74817000001</c:v>
                </c:pt>
                <c:pt idx="16">
                  <c:v>134855.57037999999</c:v>
                </c:pt>
                <c:pt idx="17">
                  <c:v>134944.79324999999</c:v>
                </c:pt>
                <c:pt idx="18">
                  <c:v>138558.61822</c:v>
                </c:pt>
                <c:pt idx="19">
                  <c:v>145867.55523999999</c:v>
                </c:pt>
                <c:pt idx="20">
                  <c:v>94682.028340000004</c:v>
                </c:pt>
                <c:pt idx="21">
                  <c:v>165667.03539999999</c:v>
                </c:pt>
                <c:pt idx="22">
                  <c:v>164994.38535</c:v>
                </c:pt>
                <c:pt idx="23">
                  <c:v>175834.96106</c:v>
                </c:pt>
                <c:pt idx="24">
                  <c:v>443457.87884999998</c:v>
                </c:pt>
                <c:pt idx="25">
                  <c:v>457205.63751999999</c:v>
                </c:pt>
                <c:pt idx="26">
                  <c:v>627254.95427999995</c:v>
                </c:pt>
                <c:pt idx="27">
                  <c:v>634286.27139000001</c:v>
                </c:pt>
                <c:pt idx="28">
                  <c:v>634700.84126000002</c:v>
                </c:pt>
                <c:pt idx="29">
                  <c:v>628369.92007999995</c:v>
                </c:pt>
                <c:pt idx="30">
                  <c:v>716790.36598</c:v>
                </c:pt>
                <c:pt idx="31">
                  <c:v>722572.48603999999</c:v>
                </c:pt>
                <c:pt idx="32">
                  <c:v>725331.81056000001</c:v>
                </c:pt>
                <c:pt idx="33">
                  <c:v>630447.47583000001</c:v>
                </c:pt>
                <c:pt idx="34">
                  <c:v>603373.82524999999</c:v>
                </c:pt>
                <c:pt idx="35">
                  <c:v>826200.04394999996</c:v>
                </c:pt>
                <c:pt idx="36">
                  <c:v>807603.40737999999</c:v>
                </c:pt>
                <c:pt idx="37">
                  <c:v>798435.63395000005</c:v>
                </c:pt>
                <c:pt idx="38">
                  <c:v>755995.35961000004</c:v>
                </c:pt>
                <c:pt idx="39">
                  <c:v>738572.05270999996</c:v>
                </c:pt>
                <c:pt idx="40">
                  <c:v>749031.33744000003</c:v>
                </c:pt>
                <c:pt idx="41">
                  <c:v>820906.10074000002</c:v>
                </c:pt>
                <c:pt idx="42">
                  <c:v>1061529.06006</c:v>
                </c:pt>
                <c:pt idx="43">
                  <c:v>1017575.66129</c:v>
                </c:pt>
                <c:pt idx="44">
                  <c:v>987485.74988999998</c:v>
                </c:pt>
                <c:pt idx="45">
                  <c:v>1006502.45815</c:v>
                </c:pt>
                <c:pt idx="46">
                  <c:v>887284.56328999996</c:v>
                </c:pt>
                <c:pt idx="47">
                  <c:v>806629.36494999996</c:v>
                </c:pt>
                <c:pt idx="48">
                  <c:v>776152.87549999997</c:v>
                </c:pt>
                <c:pt idx="49">
                  <c:v>867264.97072999994</c:v>
                </c:pt>
                <c:pt idx="50">
                  <c:v>912993.28729999997</c:v>
                </c:pt>
                <c:pt idx="51">
                  <c:v>870681.88933000003</c:v>
                </c:pt>
                <c:pt idx="52">
                  <c:v>804882.68839000002</c:v>
                </c:pt>
                <c:pt idx="53">
                  <c:v>823575.36462999997</c:v>
                </c:pt>
                <c:pt idx="54">
                  <c:v>869710.64590999996</c:v>
                </c:pt>
                <c:pt idx="55">
                  <c:v>1026161.3265</c:v>
                </c:pt>
                <c:pt idx="56">
                  <c:v>1310735.6452500001</c:v>
                </c:pt>
                <c:pt idx="57">
                  <c:v>1389222.5382600001</c:v>
                </c:pt>
                <c:pt idx="58">
                  <c:v>1088882.9853399999</c:v>
                </c:pt>
                <c:pt idx="59">
                  <c:v>1111149.9547900001</c:v>
                </c:pt>
                <c:pt idx="60">
                  <c:v>1255612.40206</c:v>
                </c:pt>
                <c:pt idx="61">
                  <c:v>1442515.3127299999</c:v>
                </c:pt>
                <c:pt idx="62">
                  <c:v>1442336.7957200001</c:v>
                </c:pt>
                <c:pt idx="63">
                  <c:v>1429167.67649</c:v>
                </c:pt>
                <c:pt idx="64">
                  <c:v>1308048.1186599999</c:v>
                </c:pt>
                <c:pt idx="65">
                  <c:v>1238121.7671999999</c:v>
                </c:pt>
                <c:pt idx="66">
                  <c:v>1203314.68747</c:v>
                </c:pt>
                <c:pt idx="67">
                  <c:v>1241477.9779099999</c:v>
                </c:pt>
                <c:pt idx="68">
                  <c:v>1285511.0345699999</c:v>
                </c:pt>
                <c:pt idx="69">
                  <c:v>782310.28555999999</c:v>
                </c:pt>
                <c:pt idx="70">
                  <c:v>797047.00182</c:v>
                </c:pt>
                <c:pt idx="71">
                  <c:v>909897.47074000002</c:v>
                </c:pt>
                <c:pt idx="72">
                  <c:v>923589.76387000002</c:v>
                </c:pt>
                <c:pt idx="73">
                  <c:v>1043273.32308</c:v>
                </c:pt>
                <c:pt idx="74">
                  <c:v>1823107.253</c:v>
                </c:pt>
                <c:pt idx="75">
                  <c:v>1545629.1059999999</c:v>
                </c:pt>
                <c:pt idx="76">
                  <c:v>1655502.9754900001</c:v>
                </c:pt>
                <c:pt idx="77">
                  <c:v>1679832.4987699999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3696144"/>
        <c:axId val="733692616"/>
      </c:lineChart>
      <c:catAx>
        <c:axId val="7336961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733692616"/>
        <c:crosses val="autoZero"/>
        <c:auto val="1"/>
        <c:lblAlgn val="ctr"/>
        <c:lblOffset val="100"/>
        <c:noMultiLvlLbl val="0"/>
      </c:catAx>
      <c:valAx>
        <c:axId val="733692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733696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587211618003002"/>
          <c:y val="5.6269638723322711E-2"/>
          <c:w val="0.76654094794570915"/>
          <c:h val="0.62883174844786016"/>
        </c:manualLayout>
      </c:layout>
      <c:lineChart>
        <c:grouping val="standard"/>
        <c:varyColors val="0"/>
        <c:ser>
          <c:idx val="1"/>
          <c:order val="0"/>
          <c:tx>
            <c:strRef>
              <c:f>ResultsIntrTransp3!$BO$1</c:f>
              <c:strCache>
                <c:ptCount val="1"/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val>
            <c:numRef>
              <c:f>ResultsIntrTransp3!$BO$2:$BO$467</c:f>
              <c:numCache>
                <c:formatCode>General</c:formatCode>
                <c:ptCount val="466"/>
              </c:numCache>
            </c:numRef>
          </c:val>
          <c:smooth val="0"/>
        </c:ser>
        <c:ser>
          <c:idx val="2"/>
          <c:order val="1"/>
          <c:tx>
            <c:strRef>
              <c:f>ResultsIntrTransp3!$BP$1</c:f>
              <c:strCache>
                <c:ptCount val="1"/>
              </c:strCache>
            </c:strRef>
          </c:tx>
          <c:spPr>
            <a:ln w="28575" cap="rnd">
              <a:solidFill>
                <a:srgbClr val="0000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00FF"/>
              </a:solidFill>
              <a:ln w="9525">
                <a:noFill/>
              </a:ln>
              <a:effectLst/>
            </c:spPr>
          </c:marker>
          <c:val>
            <c:numRef>
              <c:f>ResultsIntrTransp3!$BP$2:$BP$87</c:f>
              <c:numCache>
                <c:formatCode>General</c:formatCode>
                <c:ptCount val="86"/>
              </c:numCache>
            </c:numRef>
          </c:val>
          <c:smooth val="0"/>
        </c:ser>
        <c:ser>
          <c:idx val="3"/>
          <c:order val="2"/>
          <c:tx>
            <c:strRef>
              <c:f>ResultsIntrTransp3!$BQ$1</c:f>
              <c:strCache>
                <c:ptCount val="1"/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noFill/>
              </a:ln>
              <a:effectLst/>
            </c:spPr>
          </c:marker>
          <c:val>
            <c:numRef>
              <c:f>ResultsIntrTransp3!$BQ$2:$BQ$87</c:f>
              <c:numCache>
                <c:formatCode>General</c:formatCode>
                <c:ptCount val="86"/>
              </c:numCache>
            </c:numRef>
          </c:val>
          <c:smooth val="0"/>
        </c:ser>
        <c:ser>
          <c:idx val="4"/>
          <c:order val="3"/>
          <c:tx>
            <c:strRef>
              <c:f>ResultsIntrTransp3!$BR$1</c:f>
              <c:strCache>
                <c:ptCount val="1"/>
              </c:strCache>
            </c:strRef>
          </c:tx>
          <c:spPr>
            <a:ln w="28575" cap="rnd">
              <a:solidFill>
                <a:srgbClr val="00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FF00"/>
              </a:solidFill>
              <a:ln w="9525">
                <a:noFill/>
              </a:ln>
              <a:effectLst/>
            </c:spPr>
          </c:marker>
          <c:val>
            <c:numRef>
              <c:f>ResultsIntrTransp3!$BR$2:$BR$87</c:f>
              <c:numCache>
                <c:formatCode>General</c:formatCode>
                <c:ptCount val="86"/>
              </c:numCache>
            </c:numRef>
          </c:val>
          <c:smooth val="0"/>
        </c:ser>
        <c:ser>
          <c:idx val="5"/>
          <c:order val="4"/>
          <c:tx>
            <c:strRef>
              <c:f>ResultsIntrTransp3!$BS$1</c:f>
              <c:strCache>
                <c:ptCount val="1"/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ResultsIntrTransp3!$BS$2:$BS$87</c:f>
              <c:numCache>
                <c:formatCode>General</c:formatCode>
                <c:ptCount val="86"/>
              </c:numCache>
            </c:numRef>
          </c:val>
          <c:smooth val="0"/>
        </c:ser>
        <c:ser>
          <c:idx val="0"/>
          <c:order val="5"/>
          <c:tx>
            <c:strRef>
              <c:f>ResultsIntrTransp3!$BT$1</c:f>
              <c:strCache>
                <c:ptCount val="1"/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noFill/>
              </a:ln>
              <a:effectLst/>
            </c:spPr>
          </c:marker>
          <c:val>
            <c:numRef>
              <c:f>ResultsIntrTransp3!$BT$2:$BT$87</c:f>
              <c:numCache>
                <c:formatCode>General</c:formatCode>
                <c:ptCount val="86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3694968"/>
        <c:axId val="733698104"/>
      </c:lineChart>
      <c:catAx>
        <c:axId val="7336949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733698104"/>
        <c:crosses val="autoZero"/>
        <c:auto val="1"/>
        <c:lblAlgn val="ctr"/>
        <c:lblOffset val="100"/>
        <c:noMultiLvlLbl val="0"/>
      </c:catAx>
      <c:valAx>
        <c:axId val="733698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733694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587211618003002"/>
          <c:y val="5.6269638723322711E-2"/>
          <c:w val="0.76654094794570915"/>
          <c:h val="0.62883174844786016"/>
        </c:manualLayout>
      </c:layout>
      <c:lineChart>
        <c:grouping val="standard"/>
        <c:varyColors val="0"/>
        <c:ser>
          <c:idx val="1"/>
          <c:order val="0"/>
          <c:tx>
            <c:strRef>
              <c:f>ResultsIntrTransp3!$BU$1</c:f>
              <c:strCache>
                <c:ptCount val="1"/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val>
            <c:numRef>
              <c:f>ResultsIntrTransp3!$BU$2:$BU$87</c:f>
              <c:numCache>
                <c:formatCode>General</c:formatCode>
                <c:ptCount val="86"/>
              </c:numCache>
            </c:numRef>
          </c:val>
          <c:smooth val="0"/>
        </c:ser>
        <c:ser>
          <c:idx val="2"/>
          <c:order val="1"/>
          <c:tx>
            <c:strRef>
              <c:f>ResultsIntrTransp3!$BV$1</c:f>
              <c:strCache>
                <c:ptCount val="1"/>
              </c:strCache>
            </c:strRef>
          </c:tx>
          <c:spPr>
            <a:ln w="28575" cap="rnd">
              <a:solidFill>
                <a:srgbClr val="0000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00FF"/>
              </a:solidFill>
              <a:ln w="9525">
                <a:noFill/>
              </a:ln>
              <a:effectLst/>
            </c:spPr>
          </c:marker>
          <c:val>
            <c:numRef>
              <c:f>ResultsIntrTransp3!$BV$2:$BV$87</c:f>
              <c:numCache>
                <c:formatCode>General</c:formatCode>
                <c:ptCount val="86"/>
              </c:numCache>
            </c:numRef>
          </c:val>
          <c:smooth val="0"/>
        </c:ser>
        <c:ser>
          <c:idx val="3"/>
          <c:order val="2"/>
          <c:tx>
            <c:strRef>
              <c:f>ResultsIntrTransp3!$CW$1</c:f>
              <c:strCache>
                <c:ptCount val="1"/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noFill/>
              </a:ln>
              <a:effectLst/>
            </c:spPr>
          </c:marker>
          <c:val>
            <c:numRef>
              <c:f>ResultsIntrTransp3!$CW$2:$CW$52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4"/>
          <c:order val="3"/>
          <c:tx>
            <c:strRef>
              <c:f>ResultsIntrTransp3!$CX$1</c:f>
              <c:strCache>
                <c:ptCount val="1"/>
              </c:strCache>
            </c:strRef>
          </c:tx>
          <c:spPr>
            <a:ln w="28575" cap="rnd">
              <a:solidFill>
                <a:srgbClr val="00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FF00"/>
              </a:solidFill>
              <a:ln w="9525">
                <a:noFill/>
              </a:ln>
              <a:effectLst/>
            </c:spPr>
          </c:marker>
          <c:val>
            <c:numRef>
              <c:f>ResultsIntrTransp3!$CX$2:$CX$52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5"/>
          <c:order val="4"/>
          <c:tx>
            <c:strRef>
              <c:f>ResultsIntrTransp3!$CY$1</c:f>
              <c:strCache>
                <c:ptCount val="1"/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ResultsIntrTransp3!$CY$2:$CY$52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0"/>
          <c:order val="5"/>
          <c:tx>
            <c:strRef>
              <c:f>ResultsIntrTransp3!$CZ$1</c:f>
              <c:strCache>
                <c:ptCount val="1"/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noFill/>
              </a:ln>
              <a:effectLst/>
            </c:spPr>
          </c:marker>
          <c:val>
            <c:numRef>
              <c:f>ResultsIntrTransp3!$CZ$2:$CZ$52</c:f>
              <c:numCache>
                <c:formatCode>General</c:formatCode>
                <c:ptCount val="51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3699672"/>
        <c:axId val="733693400"/>
      </c:lineChart>
      <c:catAx>
        <c:axId val="7336996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733693400"/>
        <c:crosses val="autoZero"/>
        <c:auto val="1"/>
        <c:lblAlgn val="ctr"/>
        <c:lblOffset val="100"/>
        <c:noMultiLvlLbl val="0"/>
      </c:catAx>
      <c:valAx>
        <c:axId val="733693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733699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587211618003002"/>
          <c:y val="5.6269638723322711E-2"/>
          <c:w val="0.76654094794570915"/>
          <c:h val="0.62883174844786016"/>
        </c:manualLayout>
      </c:layout>
      <c:lineChart>
        <c:grouping val="standard"/>
        <c:varyColors val="0"/>
        <c:ser>
          <c:idx val="1"/>
          <c:order val="0"/>
          <c:tx>
            <c:strRef>
              <c:f>ResultsIntrTransp3!$BI$1</c:f>
              <c:strCache>
                <c:ptCount val="1"/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val>
            <c:numRef>
              <c:f>ResultsIntrTransp3!$BI$2:$BI$467</c:f>
              <c:numCache>
                <c:formatCode>General</c:formatCode>
                <c:ptCount val="466"/>
              </c:numCache>
            </c:numRef>
          </c:val>
          <c:smooth val="0"/>
        </c:ser>
        <c:ser>
          <c:idx val="2"/>
          <c:order val="1"/>
          <c:tx>
            <c:strRef>
              <c:f>ResultsIntrTransp3!$BJ$1</c:f>
              <c:strCache>
                <c:ptCount val="1"/>
              </c:strCache>
            </c:strRef>
          </c:tx>
          <c:spPr>
            <a:ln w="28575" cap="rnd">
              <a:solidFill>
                <a:srgbClr val="0000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00FF"/>
              </a:solidFill>
              <a:ln w="9525">
                <a:noFill/>
              </a:ln>
              <a:effectLst/>
            </c:spPr>
          </c:marker>
          <c:val>
            <c:numRef>
              <c:f>ResultsIntrTransp3!$BJ$2:$BJ$467</c:f>
              <c:numCache>
                <c:formatCode>General</c:formatCode>
                <c:ptCount val="466"/>
              </c:numCache>
            </c:numRef>
          </c:val>
          <c:smooth val="0"/>
        </c:ser>
        <c:ser>
          <c:idx val="3"/>
          <c:order val="2"/>
          <c:tx>
            <c:strRef>
              <c:f>ResultsIntrTransp3!$BK$1</c:f>
              <c:strCache>
                <c:ptCount val="1"/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noFill/>
              </a:ln>
              <a:effectLst/>
            </c:spPr>
          </c:marker>
          <c:val>
            <c:numRef>
              <c:f>ResultsIntrTransp3!$BK$2:$BK$467</c:f>
              <c:numCache>
                <c:formatCode>General</c:formatCode>
                <c:ptCount val="466"/>
              </c:numCache>
            </c:numRef>
          </c:val>
          <c:smooth val="0"/>
        </c:ser>
        <c:ser>
          <c:idx val="4"/>
          <c:order val="3"/>
          <c:tx>
            <c:strRef>
              <c:f>ResultsIntrTransp3!$BL$1</c:f>
              <c:strCache>
                <c:ptCount val="1"/>
              </c:strCache>
            </c:strRef>
          </c:tx>
          <c:spPr>
            <a:ln w="28575" cap="rnd">
              <a:solidFill>
                <a:srgbClr val="00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FF00"/>
              </a:solidFill>
              <a:ln w="9525">
                <a:noFill/>
              </a:ln>
              <a:effectLst/>
            </c:spPr>
          </c:marker>
          <c:val>
            <c:numRef>
              <c:f>ResultsIntrTransp3!$BL$2:$BL$467</c:f>
              <c:numCache>
                <c:formatCode>General</c:formatCode>
                <c:ptCount val="466"/>
              </c:numCache>
            </c:numRef>
          </c:val>
          <c:smooth val="0"/>
        </c:ser>
        <c:ser>
          <c:idx val="5"/>
          <c:order val="4"/>
          <c:tx>
            <c:strRef>
              <c:f>ResultsIntrTransp3!$BM$1</c:f>
              <c:strCache>
                <c:ptCount val="1"/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ResultsIntrTransp3!$BM$2:$BM$467</c:f>
              <c:numCache>
                <c:formatCode>General</c:formatCode>
                <c:ptCount val="466"/>
              </c:numCache>
            </c:numRef>
          </c:val>
          <c:smooth val="0"/>
        </c:ser>
        <c:ser>
          <c:idx val="0"/>
          <c:order val="5"/>
          <c:tx>
            <c:strRef>
              <c:f>ResultsIntrTransp3!$BN$1</c:f>
              <c:strCache>
                <c:ptCount val="1"/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noFill/>
              </a:ln>
              <a:effectLst/>
            </c:spPr>
          </c:marker>
          <c:val>
            <c:numRef>
              <c:f>ResultsIntrTransp3!$BN$2:$BN$467</c:f>
              <c:numCache>
                <c:formatCode>General</c:formatCode>
                <c:ptCount val="466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3691440"/>
        <c:axId val="733693792"/>
      </c:lineChart>
      <c:catAx>
        <c:axId val="7336914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733693792"/>
        <c:crosses val="autoZero"/>
        <c:auto val="1"/>
        <c:lblAlgn val="ctr"/>
        <c:lblOffset val="100"/>
        <c:noMultiLvlLbl val="0"/>
      </c:catAx>
      <c:valAx>
        <c:axId val="73369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73369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587211618003002"/>
          <c:y val="5.6269638723322711E-2"/>
          <c:w val="0.76654094794570915"/>
          <c:h val="0.62883174844786016"/>
        </c:manualLayout>
      </c:layout>
      <c:lineChart>
        <c:grouping val="standard"/>
        <c:varyColors val="0"/>
        <c:ser>
          <c:idx val="1"/>
          <c:order val="0"/>
          <c:tx>
            <c:strRef>
              <c:f>ResultsIntrTransp3!$P$1</c:f>
              <c:strCache>
                <c:ptCount val="1"/>
                <c:pt idx="0">
                  <c:v>ManI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val>
            <c:numRef>
              <c:f>ResultsIntrTransp3!$P$2:$P$79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ResultsIntrTransp3!$Q$1</c:f>
              <c:strCache>
                <c:ptCount val="1"/>
                <c:pt idx="0">
                  <c:v>ManIRabA</c:v>
                </c:pt>
              </c:strCache>
            </c:strRef>
          </c:tx>
          <c:spPr>
            <a:ln w="28575" cap="rnd">
              <a:solidFill>
                <a:srgbClr val="0000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00FF"/>
              </a:solidFill>
              <a:ln w="9525">
                <a:noFill/>
              </a:ln>
              <a:effectLst/>
            </c:spPr>
          </c:marker>
          <c:val>
            <c:numRef>
              <c:f>ResultsIntrTransp3!$Q$2:$Q$79</c:f>
              <c:numCache>
                <c:formatCode>General</c:formatCode>
                <c:ptCount val="78"/>
                <c:pt idx="0">
                  <c:v>1860672.8629900001</c:v>
                </c:pt>
                <c:pt idx="1">
                  <c:v>1779590.38858</c:v>
                </c:pt>
                <c:pt idx="2">
                  <c:v>1718197.14546</c:v>
                </c:pt>
                <c:pt idx="3">
                  <c:v>1624337.35414</c:v>
                </c:pt>
                <c:pt idx="4">
                  <c:v>1456831.0100400001</c:v>
                </c:pt>
                <c:pt idx="5">
                  <c:v>1406795.37213</c:v>
                </c:pt>
                <c:pt idx="6">
                  <c:v>1377068.8219399999</c:v>
                </c:pt>
                <c:pt idx="7">
                  <c:v>1271601.0157099999</c:v>
                </c:pt>
                <c:pt idx="8">
                  <c:v>1139480.6797799999</c:v>
                </c:pt>
                <c:pt idx="9">
                  <c:v>1100187.8662700001</c:v>
                </c:pt>
                <c:pt idx="10">
                  <c:v>1072102.79797</c:v>
                </c:pt>
                <c:pt idx="11">
                  <c:v>989808.70484000002</c:v>
                </c:pt>
                <c:pt idx="12">
                  <c:v>963766.95250999997</c:v>
                </c:pt>
                <c:pt idx="13">
                  <c:v>870322.61629000003</c:v>
                </c:pt>
                <c:pt idx="14">
                  <c:v>834837.92724999995</c:v>
                </c:pt>
                <c:pt idx="15">
                  <c:v>824422.93096000003</c:v>
                </c:pt>
                <c:pt idx="16">
                  <c:v>818342.19967999996</c:v>
                </c:pt>
                <c:pt idx="17">
                  <c:v>800350.96148000006</c:v>
                </c:pt>
                <c:pt idx="18">
                  <c:v>761474.63095999998</c:v>
                </c:pt>
                <c:pt idx="19">
                  <c:v>714672.94986000005</c:v>
                </c:pt>
                <c:pt idx="20">
                  <c:v>703710.79032000003</c:v>
                </c:pt>
                <c:pt idx="21">
                  <c:v>681471.0318</c:v>
                </c:pt>
                <c:pt idx="22">
                  <c:v>626385.38934999995</c:v>
                </c:pt>
                <c:pt idx="23">
                  <c:v>521008.68884999998</c:v>
                </c:pt>
                <c:pt idx="24">
                  <c:v>480263.94634000002</c:v>
                </c:pt>
                <c:pt idx="25">
                  <c:v>473042.20257000002</c:v>
                </c:pt>
                <c:pt idx="26">
                  <c:v>466444.66025000002</c:v>
                </c:pt>
                <c:pt idx="27">
                  <c:v>451680.98044000001</c:v>
                </c:pt>
                <c:pt idx="28">
                  <c:v>408453.05352000002</c:v>
                </c:pt>
                <c:pt idx="29">
                  <c:v>414865.95918000001</c:v>
                </c:pt>
                <c:pt idx="30">
                  <c:v>434038.54739000002</c:v>
                </c:pt>
                <c:pt idx="31">
                  <c:v>391074.27153999999</c:v>
                </c:pt>
                <c:pt idx="32">
                  <c:v>392440.72527</c:v>
                </c:pt>
                <c:pt idx="33">
                  <c:v>371843.92291999998</c:v>
                </c:pt>
                <c:pt idx="34">
                  <c:v>353224.89227000001</c:v>
                </c:pt>
                <c:pt idx="35">
                  <c:v>362138.36689</c:v>
                </c:pt>
                <c:pt idx="36">
                  <c:v>359936.07597000001</c:v>
                </c:pt>
                <c:pt idx="37">
                  <c:v>354462.92012999998</c:v>
                </c:pt>
                <c:pt idx="38">
                  <c:v>345197.23352000001</c:v>
                </c:pt>
                <c:pt idx="39">
                  <c:v>346011.75465000002</c:v>
                </c:pt>
                <c:pt idx="40">
                  <c:v>293793.54061000003</c:v>
                </c:pt>
                <c:pt idx="41">
                  <c:v>290350.10485</c:v>
                </c:pt>
                <c:pt idx="42">
                  <c:v>272294.72716000001</c:v>
                </c:pt>
                <c:pt idx="43">
                  <c:v>291014.29917000001</c:v>
                </c:pt>
                <c:pt idx="44">
                  <c:v>294574.44890999998</c:v>
                </c:pt>
                <c:pt idx="45">
                  <c:v>259852.53950000001</c:v>
                </c:pt>
                <c:pt idx="46">
                  <c:v>261406.24372999999</c:v>
                </c:pt>
                <c:pt idx="47">
                  <c:v>230958.97537</c:v>
                </c:pt>
                <c:pt idx="48">
                  <c:v>231259.50477999999</c:v>
                </c:pt>
                <c:pt idx="49">
                  <c:v>252397.11621000001</c:v>
                </c:pt>
                <c:pt idx="50">
                  <c:v>252711.36665000001</c:v>
                </c:pt>
                <c:pt idx="51">
                  <c:v>219538.26929</c:v>
                </c:pt>
                <c:pt idx="52">
                  <c:v>219268.52815999999</c:v>
                </c:pt>
                <c:pt idx="53">
                  <c:v>195649.41081</c:v>
                </c:pt>
                <c:pt idx="54">
                  <c:v>176559.53247000001</c:v>
                </c:pt>
                <c:pt idx="55">
                  <c:v>183695.95587000001</c:v>
                </c:pt>
                <c:pt idx="56">
                  <c:v>176423.56817000001</c:v>
                </c:pt>
                <c:pt idx="57">
                  <c:v>157253.32985000001</c:v>
                </c:pt>
                <c:pt idx="58">
                  <c:v>160312.39681000001</c:v>
                </c:pt>
                <c:pt idx="59">
                  <c:v>165759.61142</c:v>
                </c:pt>
                <c:pt idx="60">
                  <c:v>153482.83243000001</c:v>
                </c:pt>
                <c:pt idx="61">
                  <c:v>132232.90917</c:v>
                </c:pt>
                <c:pt idx="62">
                  <c:v>124727.71089</c:v>
                </c:pt>
                <c:pt idx="63">
                  <c:v>124723.5383</c:v>
                </c:pt>
                <c:pt idx="64">
                  <c:v>118781.33704</c:v>
                </c:pt>
                <c:pt idx="65">
                  <c:v>120609.77063</c:v>
                </c:pt>
                <c:pt idx="66">
                  <c:v>121623.94332999999</c:v>
                </c:pt>
                <c:pt idx="67">
                  <c:v>166781.54212</c:v>
                </c:pt>
                <c:pt idx="68">
                  <c:v>142675.72693999999</c:v>
                </c:pt>
                <c:pt idx="69">
                  <c:v>123296.47516</c:v>
                </c:pt>
                <c:pt idx="70">
                  <c:v>115301.87723</c:v>
                </c:pt>
                <c:pt idx="71">
                  <c:v>131758.91088000001</c:v>
                </c:pt>
                <c:pt idx="72">
                  <c:v>120643.61503</c:v>
                </c:pt>
                <c:pt idx="73">
                  <c:v>137020.77445999999</c:v>
                </c:pt>
                <c:pt idx="74">
                  <c:v>126072.69646000001</c:v>
                </c:pt>
                <c:pt idx="75">
                  <c:v>142691.84309000001</c:v>
                </c:pt>
                <c:pt idx="76">
                  <c:v>121469.99598000001</c:v>
                </c:pt>
                <c:pt idx="77">
                  <c:v>99793.763149999999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ResultsIntrTransp3!$R$1</c:f>
              <c:strCache>
                <c:ptCount val="1"/>
                <c:pt idx="0">
                  <c:v>ManIRabB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noFill/>
              </a:ln>
              <a:effectLst/>
            </c:spPr>
          </c:marker>
          <c:val>
            <c:numRef>
              <c:f>ResultsIntrTransp3!$R$2:$R$79</c:f>
              <c:numCache>
                <c:formatCode>General</c:formatCode>
                <c:ptCount val="78"/>
                <c:pt idx="0">
                  <c:v>99246.885450000002</c:v>
                </c:pt>
                <c:pt idx="1">
                  <c:v>159789.25909000001</c:v>
                </c:pt>
                <c:pt idx="2">
                  <c:v>215841.38354000001</c:v>
                </c:pt>
                <c:pt idx="3">
                  <c:v>294856.94985999999</c:v>
                </c:pt>
                <c:pt idx="4">
                  <c:v>388082.15454999998</c:v>
                </c:pt>
                <c:pt idx="5">
                  <c:v>452152.74234</c:v>
                </c:pt>
                <c:pt idx="6">
                  <c:v>500907.42839999998</c:v>
                </c:pt>
                <c:pt idx="7">
                  <c:v>645353.26200999995</c:v>
                </c:pt>
                <c:pt idx="8">
                  <c:v>706187.19281000004</c:v>
                </c:pt>
                <c:pt idx="9">
                  <c:v>752091.41700000002</c:v>
                </c:pt>
                <c:pt idx="10">
                  <c:v>763675.88118999999</c:v>
                </c:pt>
                <c:pt idx="11">
                  <c:v>839696.80755999999</c:v>
                </c:pt>
                <c:pt idx="12">
                  <c:v>781180.28029000002</c:v>
                </c:pt>
                <c:pt idx="13">
                  <c:v>975774.30914999999</c:v>
                </c:pt>
                <c:pt idx="14">
                  <c:v>1012542.05684</c:v>
                </c:pt>
                <c:pt idx="15">
                  <c:v>984118.83261000004</c:v>
                </c:pt>
                <c:pt idx="16">
                  <c:v>1013687.3441099999</c:v>
                </c:pt>
                <c:pt idx="17">
                  <c:v>1034248.14796</c:v>
                </c:pt>
                <c:pt idx="18">
                  <c:v>1066575.7293100001</c:v>
                </c:pt>
                <c:pt idx="19">
                  <c:v>1168253.10008</c:v>
                </c:pt>
                <c:pt idx="20">
                  <c:v>1087297.92105</c:v>
                </c:pt>
                <c:pt idx="21">
                  <c:v>858331.14355000004</c:v>
                </c:pt>
                <c:pt idx="22">
                  <c:v>904145.48863000004</c:v>
                </c:pt>
                <c:pt idx="23">
                  <c:v>1284908.2101499999</c:v>
                </c:pt>
                <c:pt idx="24">
                  <c:v>1279002.07592</c:v>
                </c:pt>
                <c:pt idx="25">
                  <c:v>1229595.3841299999</c:v>
                </c:pt>
                <c:pt idx="26">
                  <c:v>1249610.0720500001</c:v>
                </c:pt>
                <c:pt idx="27">
                  <c:v>1285095.0083000001</c:v>
                </c:pt>
                <c:pt idx="28">
                  <c:v>1401562.4978700001</c:v>
                </c:pt>
                <c:pt idx="29">
                  <c:v>1369256.41977</c:v>
                </c:pt>
                <c:pt idx="30">
                  <c:v>1247933.4349100001</c:v>
                </c:pt>
                <c:pt idx="31">
                  <c:v>1294667.0303799999</c:v>
                </c:pt>
                <c:pt idx="32">
                  <c:v>1239268.6869900001</c:v>
                </c:pt>
                <c:pt idx="33">
                  <c:v>1197430.5525100001</c:v>
                </c:pt>
                <c:pt idx="34">
                  <c:v>1463739.40726</c:v>
                </c:pt>
                <c:pt idx="35">
                  <c:v>1519888.03397</c:v>
                </c:pt>
                <c:pt idx="36">
                  <c:v>1531258.2330199999</c:v>
                </c:pt>
                <c:pt idx="37">
                  <c:v>1554898.4856499999</c:v>
                </c:pt>
                <c:pt idx="38">
                  <c:v>1586175.5458800001</c:v>
                </c:pt>
                <c:pt idx="39">
                  <c:v>1584630.8472200001</c:v>
                </c:pt>
                <c:pt idx="40">
                  <c:v>1626588.4345</c:v>
                </c:pt>
                <c:pt idx="41">
                  <c:v>1615801.9260199999</c:v>
                </c:pt>
                <c:pt idx="42">
                  <c:v>1626496.44753</c:v>
                </c:pt>
                <c:pt idx="43">
                  <c:v>1542624.2407500001</c:v>
                </c:pt>
                <c:pt idx="44">
                  <c:v>1515904.3987499999</c:v>
                </c:pt>
                <c:pt idx="45">
                  <c:v>1504766.43255</c:v>
                </c:pt>
                <c:pt idx="46">
                  <c:v>1495239.6594199999</c:v>
                </c:pt>
                <c:pt idx="47">
                  <c:v>1437953.17034</c:v>
                </c:pt>
                <c:pt idx="48">
                  <c:v>1454797.06305</c:v>
                </c:pt>
                <c:pt idx="49">
                  <c:v>1486992.73752</c:v>
                </c:pt>
                <c:pt idx="50">
                  <c:v>1477878.1772400001</c:v>
                </c:pt>
                <c:pt idx="51">
                  <c:v>1562996.9569300001</c:v>
                </c:pt>
                <c:pt idx="52">
                  <c:v>1547809.87261</c:v>
                </c:pt>
                <c:pt idx="53">
                  <c:v>1617770.64218</c:v>
                </c:pt>
                <c:pt idx="54">
                  <c:v>1549843.7775300001</c:v>
                </c:pt>
                <c:pt idx="55">
                  <c:v>1517520.2202900001</c:v>
                </c:pt>
                <c:pt idx="56">
                  <c:v>1628907.06278</c:v>
                </c:pt>
                <c:pt idx="57">
                  <c:v>1509282.1944500001</c:v>
                </c:pt>
                <c:pt idx="58">
                  <c:v>1456914.8189300001</c:v>
                </c:pt>
                <c:pt idx="59">
                  <c:v>1388539.96853</c:v>
                </c:pt>
                <c:pt idx="60">
                  <c:v>1448518.94224</c:v>
                </c:pt>
                <c:pt idx="61">
                  <c:v>1396980.5074400001</c:v>
                </c:pt>
                <c:pt idx="62">
                  <c:v>1491697.9698300001</c:v>
                </c:pt>
                <c:pt idx="63">
                  <c:v>1611161.8921699999</c:v>
                </c:pt>
                <c:pt idx="64">
                  <c:v>1541282.1227800001</c:v>
                </c:pt>
                <c:pt idx="65">
                  <c:v>952468.89567999996</c:v>
                </c:pt>
                <c:pt idx="66">
                  <c:v>961222.48036000005</c:v>
                </c:pt>
                <c:pt idx="67">
                  <c:v>955791.12546999997</c:v>
                </c:pt>
                <c:pt idx="68">
                  <c:v>1458728.7841399999</c:v>
                </c:pt>
                <c:pt idx="69">
                  <c:v>1628680.2812900001</c:v>
                </c:pt>
                <c:pt idx="70">
                  <c:v>1480882.6864</c:v>
                </c:pt>
                <c:pt idx="71">
                  <c:v>1496635.3343499999</c:v>
                </c:pt>
                <c:pt idx="72">
                  <c:v>1504496.15976</c:v>
                </c:pt>
                <c:pt idx="73">
                  <c:v>1478002.0999700001</c:v>
                </c:pt>
                <c:pt idx="74">
                  <c:v>1393141.36739</c:v>
                </c:pt>
                <c:pt idx="75">
                  <c:v>1544753.1318900001</c:v>
                </c:pt>
                <c:pt idx="76">
                  <c:v>1686033.4487699999</c:v>
                </c:pt>
                <c:pt idx="77">
                  <c:v>1580662.1801700001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ResultsIntrTransp3!$S$1</c:f>
              <c:strCache>
                <c:ptCount val="1"/>
                <c:pt idx="0">
                  <c:v>ManIRabC</c:v>
                </c:pt>
              </c:strCache>
            </c:strRef>
          </c:tx>
          <c:spPr>
            <a:ln w="28575" cap="rnd">
              <a:solidFill>
                <a:srgbClr val="00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FF00"/>
              </a:solidFill>
              <a:ln w="9525">
                <a:noFill/>
              </a:ln>
              <a:effectLst/>
            </c:spPr>
          </c:marker>
          <c:val>
            <c:numRef>
              <c:f>ResultsIntrTransp3!$S$2:$S$79</c:f>
              <c:numCache>
                <c:formatCode>General</c:formatCode>
                <c:ptCount val="78"/>
                <c:pt idx="0" formatCode="0.00E+00">
                  <c:v>543.24782000000005</c:v>
                </c:pt>
                <c:pt idx="1">
                  <c:v>19218.70866</c:v>
                </c:pt>
                <c:pt idx="2" formatCode="0.00E+00">
                  <c:v>24329.297320000001</c:v>
                </c:pt>
                <c:pt idx="3" formatCode="0.00E+00">
                  <c:v>34680.1224</c:v>
                </c:pt>
                <c:pt idx="4" formatCode="0.00E+00">
                  <c:v>84507.093219999995</c:v>
                </c:pt>
                <c:pt idx="5" formatCode="0.00E+00">
                  <c:v>58769.20854</c:v>
                </c:pt>
                <c:pt idx="6" formatCode="0.00E+00">
                  <c:v>51248.561329999997</c:v>
                </c:pt>
                <c:pt idx="7" formatCode="0.00E+00">
                  <c:v>32270.158459999999</c:v>
                </c:pt>
                <c:pt idx="8" formatCode="0.00E+00">
                  <c:v>96287.894279999993</c:v>
                </c:pt>
                <c:pt idx="9" formatCode="0.00E+00">
                  <c:v>86614.868629999997</c:v>
                </c:pt>
                <c:pt idx="10" formatCode="0.00E+00">
                  <c:v>95753.078370000003</c:v>
                </c:pt>
                <c:pt idx="11" formatCode="0.00E+00">
                  <c:v>112409.90962999999</c:v>
                </c:pt>
                <c:pt idx="12" formatCode="0.00E+00">
                  <c:v>182870.30936000001</c:v>
                </c:pt>
                <c:pt idx="13" formatCode="0.00E+00">
                  <c:v>88547.116599999994</c:v>
                </c:pt>
                <c:pt idx="14" formatCode="0.00E+00">
                  <c:v>85012.376839999997</c:v>
                </c:pt>
                <c:pt idx="15" formatCode="0.00E+00">
                  <c:v>106449.40588999999</c:v>
                </c:pt>
                <c:pt idx="16" formatCode="0.00E+00">
                  <c:v>92601.010030000005</c:v>
                </c:pt>
                <c:pt idx="17" formatCode="0.00E+00">
                  <c:v>97084.885469999994</c:v>
                </c:pt>
                <c:pt idx="18" formatCode="0.00E+00">
                  <c:v>108706.68002</c:v>
                </c:pt>
                <c:pt idx="19" formatCode="0.00E+00">
                  <c:v>63143.145409999997</c:v>
                </c:pt>
                <c:pt idx="20" formatCode="0.00E+00">
                  <c:v>139514.39867</c:v>
                </c:pt>
                <c:pt idx="21" formatCode="0.00E+00">
                  <c:v>286720.46604999999</c:v>
                </c:pt>
                <c:pt idx="22" formatCode="0.00E+00">
                  <c:v>271692.55575</c:v>
                </c:pt>
                <c:pt idx="23" formatCode="0.00E+00">
                  <c:v>136691.96831</c:v>
                </c:pt>
                <c:pt idx="24" formatCode="0.00E+00">
                  <c:v>182399.75799000001</c:v>
                </c:pt>
                <c:pt idx="25" formatCode="0.00E+00">
                  <c:v>230019.72758999999</c:v>
                </c:pt>
                <c:pt idx="26" formatCode="0.00E+00">
                  <c:v>210664.60566999999</c:v>
                </c:pt>
                <c:pt idx="27" formatCode="0.00E+00">
                  <c:v>195336.23714000001</c:v>
                </c:pt>
                <c:pt idx="28" formatCode="0.00E+00">
                  <c:v>133110.22412999999</c:v>
                </c:pt>
                <c:pt idx="29" formatCode="0.00E+00">
                  <c:v>159580.39723</c:v>
                </c:pt>
                <c:pt idx="30" formatCode="0.00E+00">
                  <c:v>260333.49191000001</c:v>
                </c:pt>
                <c:pt idx="31" formatCode="0.00E+00">
                  <c:v>261138.21289</c:v>
                </c:pt>
                <c:pt idx="32" formatCode="0.00E+00">
                  <c:v>45837.792399999998</c:v>
                </c:pt>
                <c:pt idx="33" formatCode="0.00E+00">
                  <c:v>108178.54122</c:v>
                </c:pt>
                <c:pt idx="34" formatCode="0.00E+00">
                  <c:v>125402.29196</c:v>
                </c:pt>
                <c:pt idx="35" formatCode="0.00E+00">
                  <c:v>62009.935270000002</c:v>
                </c:pt>
                <c:pt idx="36" formatCode="0.00E+00">
                  <c:v>50166.368479999997</c:v>
                </c:pt>
                <c:pt idx="37" formatCode="0.00E+00">
                  <c:v>27361.118930000001</c:v>
                </c:pt>
                <c:pt idx="38" formatCode="0.00E+00">
                  <c:v>16470.204880000001</c:v>
                </c:pt>
                <c:pt idx="39" formatCode="0.00E+00">
                  <c:v>10620.63047</c:v>
                </c:pt>
                <c:pt idx="40" formatCode="0.00E+00">
                  <c:v>15832.44793</c:v>
                </c:pt>
                <c:pt idx="41" formatCode="0.00E+00">
                  <c:v>24168.251550000001</c:v>
                </c:pt>
                <c:pt idx="42" formatCode="0.00E+00">
                  <c:v>37685.718650000003</c:v>
                </c:pt>
                <c:pt idx="43" formatCode="0.00E+00">
                  <c:v>61009.619030000002</c:v>
                </c:pt>
                <c:pt idx="44" formatCode="0.00E+00">
                  <c:v>67954.320860000007</c:v>
                </c:pt>
                <c:pt idx="45" formatCode="0.00E+00">
                  <c:v>62770.517419999996</c:v>
                </c:pt>
                <c:pt idx="46" formatCode="0.00E+00">
                  <c:v>90579.288839999994</c:v>
                </c:pt>
                <c:pt idx="47" formatCode="0.00E+00">
                  <c:v>124370.00955</c:v>
                </c:pt>
                <c:pt idx="48" formatCode="0.00E+00">
                  <c:v>112039.81905000001</c:v>
                </c:pt>
                <c:pt idx="49" formatCode="0.00E+00">
                  <c:v>120690.56591</c:v>
                </c:pt>
                <c:pt idx="50" formatCode="0.00E+00">
                  <c:v>150651.62385</c:v>
                </c:pt>
                <c:pt idx="51" formatCode="0.00E+00">
                  <c:v>101873.28079</c:v>
                </c:pt>
                <c:pt idx="52" formatCode="0.00E+00">
                  <c:v>94454.702009999994</c:v>
                </c:pt>
                <c:pt idx="53" formatCode="0.00E+00">
                  <c:v>112876.283</c:v>
                </c:pt>
                <c:pt idx="54" formatCode="0.00E+00">
                  <c:v>190611.94636</c:v>
                </c:pt>
                <c:pt idx="55" formatCode="0.00E+00">
                  <c:v>200854.54897999999</c:v>
                </c:pt>
                <c:pt idx="56" formatCode="0.00E+00">
                  <c:v>103781.63155999999</c:v>
                </c:pt>
                <c:pt idx="57" formatCode="0.00E+00">
                  <c:v>200834.85672000001</c:v>
                </c:pt>
                <c:pt idx="58" formatCode="0.00E+00">
                  <c:v>211527.49854</c:v>
                </c:pt>
                <c:pt idx="59" formatCode="0.00E+00">
                  <c:v>255735.62168000001</c:v>
                </c:pt>
                <c:pt idx="60" formatCode="0.00E+00">
                  <c:v>240327.84787</c:v>
                </c:pt>
                <c:pt idx="61" formatCode="0.00E+00">
                  <c:v>313590.32566999999</c:v>
                </c:pt>
                <c:pt idx="62" formatCode="0.00E+00">
                  <c:v>264705.47460000002</c:v>
                </c:pt>
                <c:pt idx="63" formatCode="0.00E+00">
                  <c:v>145708.86684</c:v>
                </c:pt>
                <c:pt idx="64" formatCode="0.00E+00">
                  <c:v>190693.58936000001</c:v>
                </c:pt>
                <c:pt idx="65" formatCode="0.00E+00">
                  <c:v>527890.44528999995</c:v>
                </c:pt>
                <c:pt idx="66" formatCode="0.00E+00">
                  <c:v>523460.50456999999</c:v>
                </c:pt>
                <c:pt idx="67" formatCode="0.00E+00">
                  <c:v>424384.76760999998</c:v>
                </c:pt>
                <c:pt idx="68" formatCode="0.00E+00">
                  <c:v>42037.700060000003</c:v>
                </c:pt>
                <c:pt idx="69" formatCode="0.00E+00">
                  <c:v>107218.41051</c:v>
                </c:pt>
                <c:pt idx="70" formatCode="0.00E+00">
                  <c:v>257207.71316000001</c:v>
                </c:pt>
                <c:pt idx="71" formatCode="0.00E+00">
                  <c:v>286683.51652</c:v>
                </c:pt>
                <c:pt idx="72" formatCode="0.00E+00">
                  <c:v>312093.17512000003</c:v>
                </c:pt>
                <c:pt idx="73" formatCode="0.00E+00">
                  <c:v>301653.72288000002</c:v>
                </c:pt>
                <c:pt idx="74" formatCode="0.00E+00">
                  <c:v>353508.50309999997</c:v>
                </c:pt>
                <c:pt idx="75" formatCode="0.00E+00">
                  <c:v>235289.31534</c:v>
                </c:pt>
                <c:pt idx="76" formatCode="0.00E+00">
                  <c:v>111382.78938</c:v>
                </c:pt>
                <c:pt idx="77" formatCode="0.00E+00">
                  <c:v>225585.99463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ResultsIntrTransp3!$T$1</c:f>
              <c:strCache>
                <c:ptCount val="1"/>
                <c:pt idx="0">
                  <c:v>ManIRabD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ResultsIntrTransp3!$T$2:$T$79</c:f>
              <c:numCache>
                <c:formatCode>General</c:formatCode>
                <c:ptCount val="78"/>
                <c:pt idx="0">
                  <c:v>0</c:v>
                </c:pt>
                <c:pt idx="1">
                  <c:v>1864.63993</c:v>
                </c:pt>
                <c:pt idx="2">
                  <c:v>1901.6132700000001</c:v>
                </c:pt>
                <c:pt idx="3">
                  <c:v>6208.8170399999999</c:v>
                </c:pt>
                <c:pt idx="4">
                  <c:v>27638.59389</c:v>
                </c:pt>
                <c:pt idx="5">
                  <c:v>38198.647169999997</c:v>
                </c:pt>
                <c:pt idx="6">
                  <c:v>27466.573919999999</c:v>
                </c:pt>
                <c:pt idx="7">
                  <c:v>8675.6094900000007</c:v>
                </c:pt>
                <c:pt idx="8">
                  <c:v>14303.2366</c:v>
                </c:pt>
                <c:pt idx="9">
                  <c:v>13856.040349999999</c:v>
                </c:pt>
                <c:pt idx="10">
                  <c:v>21852.519179999999</c:v>
                </c:pt>
                <c:pt idx="11">
                  <c:v>10173.820400000001</c:v>
                </c:pt>
                <c:pt idx="12">
                  <c:v>23251.091830000001</c:v>
                </c:pt>
                <c:pt idx="13">
                  <c:v>19601.527310000001</c:v>
                </c:pt>
                <c:pt idx="14">
                  <c:v>22327.43921</c:v>
                </c:pt>
                <c:pt idx="15">
                  <c:v>34105.658089999997</c:v>
                </c:pt>
                <c:pt idx="16">
                  <c:v>25056.817579999999</c:v>
                </c:pt>
                <c:pt idx="17">
                  <c:v>21214.201260000002</c:v>
                </c:pt>
                <c:pt idx="18">
                  <c:v>17257.253140000001</c:v>
                </c:pt>
                <c:pt idx="19">
                  <c:v>9127.9276399999999</c:v>
                </c:pt>
                <c:pt idx="20">
                  <c:v>15226.24301</c:v>
                </c:pt>
                <c:pt idx="21">
                  <c:v>95041.503209999995</c:v>
                </c:pt>
                <c:pt idx="22">
                  <c:v>118619.70067000001</c:v>
                </c:pt>
                <c:pt idx="23">
                  <c:v>14627.518410000001</c:v>
                </c:pt>
                <c:pt idx="24">
                  <c:v>14902.5969</c:v>
                </c:pt>
                <c:pt idx="25">
                  <c:v>23876.747350000001</c:v>
                </c:pt>
                <c:pt idx="26">
                  <c:v>29390.266739999999</c:v>
                </c:pt>
                <c:pt idx="27">
                  <c:v>25236.69369</c:v>
                </c:pt>
                <c:pt idx="28">
                  <c:v>15760.74559</c:v>
                </c:pt>
                <c:pt idx="29">
                  <c:v>14194.96189</c:v>
                </c:pt>
                <c:pt idx="30">
                  <c:v>14624.96672</c:v>
                </c:pt>
                <c:pt idx="31">
                  <c:v>9719.2234700000008</c:v>
                </c:pt>
                <c:pt idx="32">
                  <c:v>271014.50627999997</c:v>
                </c:pt>
                <c:pt idx="33">
                  <c:v>271569.93466000003</c:v>
                </c:pt>
                <c:pt idx="34">
                  <c:v>13658.97827</c:v>
                </c:pt>
                <c:pt idx="35">
                  <c:v>10099.24288</c:v>
                </c:pt>
                <c:pt idx="36">
                  <c:v>8344.1668499999996</c:v>
                </c:pt>
                <c:pt idx="37">
                  <c:v>12578.524230000001</c:v>
                </c:pt>
                <c:pt idx="38">
                  <c:v>4705.6426499999998</c:v>
                </c:pt>
                <c:pt idx="39">
                  <c:v>10514.427530000001</c:v>
                </c:pt>
                <c:pt idx="40">
                  <c:v>12938.34816</c:v>
                </c:pt>
                <c:pt idx="41">
                  <c:v>17469.477370000001</c:v>
                </c:pt>
                <c:pt idx="42">
                  <c:v>10714.294330000001</c:v>
                </c:pt>
                <c:pt idx="43">
                  <c:v>35573.055059999999</c:v>
                </c:pt>
                <c:pt idx="44">
                  <c:v>38033.977370000001</c:v>
                </c:pt>
                <c:pt idx="45">
                  <c:v>100066.99748000001</c:v>
                </c:pt>
                <c:pt idx="46">
                  <c:v>88229.035229999994</c:v>
                </c:pt>
                <c:pt idx="47">
                  <c:v>146926.89795000001</c:v>
                </c:pt>
                <c:pt idx="48">
                  <c:v>115853.35477000001</c:v>
                </c:pt>
                <c:pt idx="49">
                  <c:v>63276.786359999998</c:v>
                </c:pt>
                <c:pt idx="50">
                  <c:v>53163.193339999998</c:v>
                </c:pt>
                <c:pt idx="51">
                  <c:v>57426.138780000001</c:v>
                </c:pt>
                <c:pt idx="52">
                  <c:v>60993.983999999997</c:v>
                </c:pt>
                <c:pt idx="53">
                  <c:v>23320.184359999999</c:v>
                </c:pt>
                <c:pt idx="54">
                  <c:v>31064.92398</c:v>
                </c:pt>
                <c:pt idx="55">
                  <c:v>44767.224499999997</c:v>
                </c:pt>
                <c:pt idx="56">
                  <c:v>34976.057650000002</c:v>
                </c:pt>
                <c:pt idx="57">
                  <c:v>74432.76612</c:v>
                </c:pt>
                <c:pt idx="58">
                  <c:v>73752.409839999993</c:v>
                </c:pt>
                <c:pt idx="59">
                  <c:v>87902.78628</c:v>
                </c:pt>
                <c:pt idx="60">
                  <c:v>75284.630250000002</c:v>
                </c:pt>
                <c:pt idx="61">
                  <c:v>72644.350630000001</c:v>
                </c:pt>
                <c:pt idx="62">
                  <c:v>40646.166140000001</c:v>
                </c:pt>
                <c:pt idx="63">
                  <c:v>46433.644099999998</c:v>
                </c:pt>
                <c:pt idx="64">
                  <c:v>40114.668369999999</c:v>
                </c:pt>
                <c:pt idx="65">
                  <c:v>146530.12706999999</c:v>
                </c:pt>
                <c:pt idx="66">
                  <c:v>143914.26358</c:v>
                </c:pt>
                <c:pt idx="67">
                  <c:v>162942.848</c:v>
                </c:pt>
                <c:pt idx="68">
                  <c:v>133711.68724999999</c:v>
                </c:pt>
                <c:pt idx="69">
                  <c:v>79472.752810000005</c:v>
                </c:pt>
                <c:pt idx="70">
                  <c:v>90107.579199999993</c:v>
                </c:pt>
                <c:pt idx="71">
                  <c:v>39141.16648</c:v>
                </c:pt>
                <c:pt idx="72">
                  <c:v>16419.180359999998</c:v>
                </c:pt>
                <c:pt idx="73">
                  <c:v>29881.004130000001</c:v>
                </c:pt>
                <c:pt idx="74">
                  <c:v>69054.516430000003</c:v>
                </c:pt>
                <c:pt idx="75">
                  <c:v>22104.701519999999</c:v>
                </c:pt>
                <c:pt idx="76">
                  <c:v>29641.032569999999</c:v>
                </c:pt>
                <c:pt idx="77">
                  <c:v>40787.81205</c:v>
                </c:pt>
              </c:numCache>
            </c:numRef>
          </c:val>
          <c:smooth val="0"/>
        </c:ser>
        <c:ser>
          <c:idx val="0"/>
          <c:order val="5"/>
          <c:tx>
            <c:strRef>
              <c:f>ResultsIntrTransp3!$U$1</c:f>
              <c:strCache>
                <c:ptCount val="1"/>
                <c:pt idx="0">
                  <c:v>ManIRabE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noFill/>
              </a:ln>
              <a:effectLst/>
            </c:spPr>
          </c:marker>
          <c:val>
            <c:numRef>
              <c:f>ResultsIntrTransp3!$U$2:$U$79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193.55665999999999</c:v>
                </c:pt>
                <c:pt idx="3">
                  <c:v>379.75283000000002</c:v>
                </c:pt>
                <c:pt idx="4">
                  <c:v>3404.14455</c:v>
                </c:pt>
                <c:pt idx="5">
                  <c:v>4547.0260900000003</c:v>
                </c:pt>
                <c:pt idx="6">
                  <c:v>3771.6106599999998</c:v>
                </c:pt>
                <c:pt idx="7">
                  <c:v>2562.9505800000002</c:v>
                </c:pt>
                <c:pt idx="8">
                  <c:v>4203.9927900000002</c:v>
                </c:pt>
                <c:pt idx="9">
                  <c:v>7712.8040099999998</c:v>
                </c:pt>
                <c:pt idx="10">
                  <c:v>7078.7195499999998</c:v>
                </c:pt>
                <c:pt idx="11">
                  <c:v>8373.7538299999997</c:v>
                </c:pt>
                <c:pt idx="12">
                  <c:v>9394.3622699999996</c:v>
                </c:pt>
                <c:pt idx="13">
                  <c:v>6217.4269000000004</c:v>
                </c:pt>
                <c:pt idx="14">
                  <c:v>5743.1961099999999</c:v>
                </c:pt>
                <c:pt idx="15">
                  <c:v>11366.16871</c:v>
                </c:pt>
                <c:pt idx="16">
                  <c:v>10775.62486</c:v>
                </c:pt>
                <c:pt idx="17">
                  <c:v>7564.80008</c:v>
                </c:pt>
                <c:pt idx="18">
                  <c:v>6448.7028200000004</c:v>
                </c:pt>
                <c:pt idx="19">
                  <c:v>5265.87327</c:v>
                </c:pt>
                <c:pt idx="20">
                  <c:v>14713.64321</c:v>
                </c:pt>
                <c:pt idx="21">
                  <c:v>38898.85166</c:v>
                </c:pt>
                <c:pt idx="22">
                  <c:v>39619.861870000001</c:v>
                </c:pt>
                <c:pt idx="23">
                  <c:v>3226.6105299999999</c:v>
                </c:pt>
                <c:pt idx="24">
                  <c:v>3894.6190999999999</c:v>
                </c:pt>
                <c:pt idx="25">
                  <c:v>3928.93462</c:v>
                </c:pt>
                <c:pt idx="26">
                  <c:v>4353.3915500000003</c:v>
                </c:pt>
                <c:pt idx="27">
                  <c:v>3114.0766899999999</c:v>
                </c:pt>
                <c:pt idx="28">
                  <c:v>1576.47516</c:v>
                </c:pt>
                <c:pt idx="29">
                  <c:v>2565.25819</c:v>
                </c:pt>
                <c:pt idx="30">
                  <c:v>3532.5553199999999</c:v>
                </c:pt>
                <c:pt idx="31">
                  <c:v>3864.2579799999999</c:v>
                </c:pt>
                <c:pt idx="32">
                  <c:v>11901.285320000001</c:v>
                </c:pt>
                <c:pt idx="33">
                  <c:v>11440.04494</c:v>
                </c:pt>
                <c:pt idx="34">
                  <c:v>4437.4264999999996</c:v>
                </c:pt>
                <c:pt idx="35">
                  <c:v>6327.4172600000002</c:v>
                </c:pt>
                <c:pt idx="36">
                  <c:v>10758.15193</c:v>
                </c:pt>
                <c:pt idx="37">
                  <c:v>11161.94731</c:v>
                </c:pt>
                <c:pt idx="38">
                  <c:v>7914.3693199999998</c:v>
                </c:pt>
                <c:pt idx="39">
                  <c:v>8685.3363900000004</c:v>
                </c:pt>
                <c:pt idx="40">
                  <c:v>11310.225060000001</c:v>
                </c:pt>
                <c:pt idx="41">
                  <c:v>12673.23648</c:v>
                </c:pt>
                <c:pt idx="42">
                  <c:v>13271.808590000001</c:v>
                </c:pt>
                <c:pt idx="43">
                  <c:v>30241.78225</c:v>
                </c:pt>
                <c:pt idx="44">
                  <c:v>43995.850380000003</c:v>
                </c:pt>
                <c:pt idx="45">
                  <c:v>33006.509319999997</c:v>
                </c:pt>
                <c:pt idx="46">
                  <c:v>25008.769039999999</c:v>
                </c:pt>
                <c:pt idx="47">
                  <c:v>20253.943050000002</c:v>
                </c:pt>
                <c:pt idx="48">
                  <c:v>46513.254610000004</c:v>
                </c:pt>
                <c:pt idx="49">
                  <c:v>37105.790260000002</c:v>
                </c:pt>
                <c:pt idx="50">
                  <c:v>26058.635190000001</c:v>
                </c:pt>
                <c:pt idx="51">
                  <c:v>18628.350460000001</c:v>
                </c:pt>
                <c:pt idx="52">
                  <c:v>37935.909469999999</c:v>
                </c:pt>
                <c:pt idx="53">
                  <c:v>10846.475909999999</c:v>
                </c:pt>
                <c:pt idx="54">
                  <c:v>12382.815919999999</c:v>
                </c:pt>
                <c:pt idx="55">
                  <c:v>13625.046619999999</c:v>
                </c:pt>
                <c:pt idx="56">
                  <c:v>16374.676090000001</c:v>
                </c:pt>
                <c:pt idx="57">
                  <c:v>18659.849119999999</c:v>
                </c:pt>
                <c:pt idx="58">
                  <c:v>57955.872139999999</c:v>
                </c:pt>
                <c:pt idx="59">
                  <c:v>62525.008349999996</c:v>
                </c:pt>
                <c:pt idx="60">
                  <c:v>42848.743459999998</c:v>
                </c:pt>
                <c:pt idx="61">
                  <c:v>45014.903339999997</c:v>
                </c:pt>
                <c:pt idx="62">
                  <c:v>38685.674789999997</c:v>
                </c:pt>
                <c:pt idx="63">
                  <c:v>32435.05486</c:v>
                </c:pt>
                <c:pt idx="64">
                  <c:v>69591.278699999995</c:v>
                </c:pt>
                <c:pt idx="65">
                  <c:v>212963.75758999999</c:v>
                </c:pt>
                <c:pt idx="66">
                  <c:v>210241.80441000001</c:v>
                </c:pt>
                <c:pt idx="67">
                  <c:v>250562.71306000001</c:v>
                </c:pt>
                <c:pt idx="68">
                  <c:v>183309.09786000001</c:v>
                </c:pt>
                <c:pt idx="69">
                  <c:v>21795.076489999999</c:v>
                </c:pt>
                <c:pt idx="70">
                  <c:v>16963.14026</c:v>
                </c:pt>
                <c:pt idx="71">
                  <c:v>6244.0680199999997</c:v>
                </c:pt>
                <c:pt idx="72">
                  <c:v>6810.866</c:v>
                </c:pt>
                <c:pt idx="73">
                  <c:v>13905.394829999999</c:v>
                </c:pt>
                <c:pt idx="74">
                  <c:v>18685.91289</c:v>
                </c:pt>
                <c:pt idx="75">
                  <c:v>15624.00441</c:v>
                </c:pt>
                <c:pt idx="76">
                  <c:v>11935.72955</c:v>
                </c:pt>
                <c:pt idx="77">
                  <c:v>13633.24626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3704376"/>
        <c:axId val="733702024"/>
      </c:lineChart>
      <c:catAx>
        <c:axId val="733704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733702024"/>
        <c:crosses val="autoZero"/>
        <c:auto val="1"/>
        <c:lblAlgn val="ctr"/>
        <c:lblOffset val="100"/>
        <c:noMultiLvlLbl val="0"/>
      </c:catAx>
      <c:valAx>
        <c:axId val="733702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733704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9261</xdr:rowOff>
    </xdr:from>
    <xdr:to>
      <xdr:col>5</xdr:col>
      <xdr:colOff>492531</xdr:colOff>
      <xdr:row>13</xdr:row>
      <xdr:rowOff>0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48845</xdr:colOff>
      <xdr:row>1</xdr:row>
      <xdr:rowOff>170962</xdr:rowOff>
    </xdr:from>
    <xdr:to>
      <xdr:col>17</xdr:col>
      <xdr:colOff>236089</xdr:colOff>
      <xdr:row>13</xdr:row>
      <xdr:rowOff>0</xdr:rowOff>
    </xdr:to>
    <xdr:graphicFrame macro="">
      <xdr:nvGraphicFramePr>
        <xdr:cNvPr id="17" name="Gráfico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952499</xdr:colOff>
      <xdr:row>1</xdr:row>
      <xdr:rowOff>172997</xdr:rowOff>
    </xdr:from>
    <xdr:to>
      <xdr:col>26</xdr:col>
      <xdr:colOff>18315</xdr:colOff>
      <xdr:row>13</xdr:row>
      <xdr:rowOff>32564</xdr:rowOff>
    </xdr:to>
    <xdr:graphicFrame macro="">
      <xdr:nvGraphicFramePr>
        <xdr:cNvPr id="19" name="Gráfico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34</xdr:col>
      <xdr:colOff>299181</xdr:colOff>
      <xdr:row>1</xdr:row>
      <xdr:rowOff>134326</xdr:rowOff>
    </xdr:from>
    <xdr:to>
      <xdr:col>39</xdr:col>
      <xdr:colOff>256440</xdr:colOff>
      <xdr:row>12</xdr:row>
      <xdr:rowOff>142467</xdr:rowOff>
    </xdr:to>
    <xdr:graphicFrame macro="">
      <xdr:nvGraphicFramePr>
        <xdr:cNvPr id="21" name="Gráfico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156715</xdr:colOff>
      <xdr:row>2</xdr:row>
      <xdr:rowOff>0</xdr:rowOff>
    </xdr:from>
    <xdr:to>
      <xdr:col>34</xdr:col>
      <xdr:colOff>12212</xdr:colOff>
      <xdr:row>13</xdr:row>
      <xdr:rowOff>0</xdr:rowOff>
    </xdr:to>
    <xdr:graphicFrame macro="">
      <xdr:nvGraphicFramePr>
        <xdr:cNvPr id="22" name="Gráfico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48</xdr:col>
      <xdr:colOff>812067</xdr:colOff>
      <xdr:row>2</xdr:row>
      <xdr:rowOff>895</xdr:rowOff>
    </xdr:from>
    <xdr:to>
      <xdr:col>53</xdr:col>
      <xdr:colOff>268654</xdr:colOff>
      <xdr:row>13</xdr:row>
      <xdr:rowOff>0</xdr:rowOff>
    </xdr:to>
    <xdr:graphicFrame macro="">
      <xdr:nvGraphicFramePr>
        <xdr:cNvPr id="24" name="Gráfico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610578</xdr:colOff>
      <xdr:row>1</xdr:row>
      <xdr:rowOff>177065</xdr:rowOff>
    </xdr:from>
    <xdr:to>
      <xdr:col>12</xdr:col>
      <xdr:colOff>694023</xdr:colOff>
      <xdr:row>12</xdr:row>
      <xdr:rowOff>170961</xdr:rowOff>
    </xdr:to>
    <xdr:graphicFrame macro="">
      <xdr:nvGraphicFramePr>
        <xdr:cNvPr id="25" name="Gráfico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67</xdr:col>
      <xdr:colOff>402980</xdr:colOff>
      <xdr:row>1</xdr:row>
      <xdr:rowOff>152643</xdr:rowOff>
    </xdr:from>
    <xdr:to>
      <xdr:col>70</xdr:col>
      <xdr:colOff>883300</xdr:colOff>
      <xdr:row>13</xdr:row>
      <xdr:rowOff>0</xdr:rowOff>
    </xdr:to>
    <xdr:graphicFrame macro="">
      <xdr:nvGraphicFramePr>
        <xdr:cNvPr id="27" name="Gráfico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72</xdr:col>
      <xdr:colOff>335816</xdr:colOff>
      <xdr:row>1</xdr:row>
      <xdr:rowOff>177067</xdr:rowOff>
    </xdr:from>
    <xdr:to>
      <xdr:col>103</xdr:col>
      <xdr:colOff>413155</xdr:colOff>
      <xdr:row>17</xdr:row>
      <xdr:rowOff>147454</xdr:rowOff>
    </xdr:to>
    <xdr:graphicFrame macro="">
      <xdr:nvGraphicFramePr>
        <xdr:cNvPr id="28" name="Gráfico 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60</xdr:col>
      <xdr:colOff>225913</xdr:colOff>
      <xdr:row>1</xdr:row>
      <xdr:rowOff>164856</xdr:rowOff>
    </xdr:from>
    <xdr:to>
      <xdr:col>65</xdr:col>
      <xdr:colOff>504743</xdr:colOff>
      <xdr:row>13</xdr:row>
      <xdr:rowOff>0</xdr:rowOff>
    </xdr:to>
    <xdr:graphicFrame macro="">
      <xdr:nvGraphicFramePr>
        <xdr:cNvPr id="16" name="Gráfico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18</xdr:col>
      <xdr:colOff>0</xdr:colOff>
      <xdr:row>2</xdr:row>
      <xdr:rowOff>0</xdr:rowOff>
    </xdr:from>
    <xdr:to>
      <xdr:col>21</xdr:col>
      <xdr:colOff>622789</xdr:colOff>
      <xdr:row>13</xdr:row>
      <xdr:rowOff>8140</xdr:rowOff>
    </xdr:to>
    <xdr:graphicFrame macro="">
      <xdr:nvGraphicFramePr>
        <xdr:cNvPr id="15" name="Gráfico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ResultsIntrTransp3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esultsMarker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ResultsMarker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BG80"/>
  <sheetViews>
    <sheetView tabSelected="1" zoomScale="78" zoomScaleNormal="78" workbookViewId="0">
      <pane ySplit="1" topLeftCell="A2" activePane="bottomLeft" state="frozen"/>
      <selection activeCell="E1" sqref="E1"/>
      <selection pane="bottomLeft" activeCell="K17" sqref="K17"/>
    </sheetView>
  </sheetViews>
  <sheetFormatPr baseColWidth="10" defaultRowHeight="14.25" x14ac:dyDescent="0.65"/>
  <cols>
    <col min="1" max="1" width="11.6796875" bestFit="1" customWidth="1"/>
    <col min="2" max="2" width="11.54296875" bestFit="1" customWidth="1"/>
    <col min="3" max="6" width="11.6796875" bestFit="1" customWidth="1"/>
    <col min="7" max="7" width="9.26953125" customWidth="1"/>
    <col min="8" max="8" width="8.1796875" customWidth="1"/>
    <col min="9" max="9" width="3.953125" customWidth="1"/>
    <col min="10" max="15" width="11.6796875" bestFit="1" customWidth="1"/>
    <col min="16" max="16" width="4.953125" customWidth="1"/>
    <col min="17" max="18" width="11.6796875" bestFit="1" customWidth="1"/>
    <col min="19" max="21" width="11.6796875" customWidth="1"/>
    <col min="22" max="22" width="15.54296875" customWidth="1"/>
    <col min="23" max="23" width="19.81640625" customWidth="1"/>
    <col min="24" max="24" width="19.76953125" bestFit="1" customWidth="1"/>
    <col min="25" max="25" width="19.7265625" customWidth="1"/>
    <col min="26" max="26" width="19.90625" bestFit="1" customWidth="1"/>
    <col min="27" max="27" width="19.6328125" customWidth="1"/>
    <col min="28" max="28" width="4.2265625" customWidth="1"/>
    <col min="29" max="29" width="8.453125" customWidth="1"/>
    <col min="30" max="30" width="8.40625" customWidth="1"/>
    <col min="31" max="31" width="8.36328125" customWidth="1"/>
    <col min="32" max="32" width="8.54296875" customWidth="1"/>
    <col min="33" max="33" width="8.26953125" customWidth="1"/>
    <col min="34" max="34" width="8.1796875" customWidth="1"/>
    <col min="35" max="35" width="4.58984375" customWidth="1"/>
    <col min="36" max="36" width="8.76953125" bestFit="1" customWidth="1"/>
    <col min="37" max="37" width="8.7265625" customWidth="1"/>
    <col min="38" max="38" width="8.6796875" customWidth="1"/>
    <col min="39" max="41" width="11.6796875" bestFit="1" customWidth="1"/>
    <col min="42" max="42" width="10.453125" bestFit="1" customWidth="1"/>
    <col min="43" max="43" width="10.6796875" customWidth="1"/>
    <col min="44" max="44" width="10.36328125" bestFit="1" customWidth="1"/>
    <col min="45" max="45" width="10.6796875" customWidth="1"/>
    <col min="46" max="46" width="11.6796875" customWidth="1"/>
    <col min="47" max="47" width="12.453125" customWidth="1"/>
    <col min="48" max="48" width="16.7265625" bestFit="1" customWidth="1"/>
    <col min="49" max="49" width="16.6796875" customWidth="1"/>
    <col min="50" max="50" width="16.6328125" customWidth="1"/>
    <col min="51" max="51" width="16.81640625" customWidth="1"/>
    <col min="52" max="52" width="16.54296875" customWidth="1"/>
    <col min="53" max="53" width="3.6328125" customWidth="1"/>
    <col min="54" max="54" width="11.6796875" customWidth="1"/>
    <col min="55" max="59" width="11.6796875" bestFit="1" customWidth="1"/>
    <col min="60" max="60" width="8.6796875" bestFit="1" customWidth="1"/>
    <col min="61" max="66" width="11.6796875" bestFit="1" customWidth="1"/>
    <col min="67" max="67" width="8.1796875" customWidth="1"/>
    <col min="68" max="68" width="8.31640625" customWidth="1"/>
    <col min="69" max="69" width="8.1328125" customWidth="1"/>
    <col min="70" max="70" width="6.1796875" customWidth="1"/>
    <col min="71" max="71" width="8.1328125" customWidth="1"/>
    <col min="72" max="73" width="10.31640625" customWidth="1"/>
    <col min="74" max="74" width="10.26953125" customWidth="1"/>
    <col min="75" max="75" width="10.40625" customWidth="1"/>
    <col min="76" max="76" width="10.1328125" customWidth="1"/>
    <col min="77" max="77" width="12.1796875" customWidth="1"/>
    <col min="78" max="79" width="16.40625" customWidth="1"/>
    <col min="80" max="80" width="16.31640625" customWidth="1"/>
    <col min="81" max="81" width="16.453125" customWidth="1"/>
    <col min="82" max="82" width="16.1796875" customWidth="1"/>
    <col min="83" max="83" width="8.90625" customWidth="1"/>
    <col min="84" max="85" width="11.453125" customWidth="1"/>
    <col min="86" max="86" width="11.31640625" customWidth="1"/>
    <col min="87" max="87" width="11.54296875" customWidth="1"/>
    <col min="88" max="88" width="11.26953125" customWidth="1"/>
    <col min="89" max="99" width="1.76953125" customWidth="1"/>
    <col min="100" max="101" width="11.453125" customWidth="1"/>
    <col min="102" max="102" width="11.31640625" customWidth="1"/>
    <col min="103" max="103" width="11.54296875" customWidth="1"/>
    <col min="104" max="104" width="11.26953125" customWidth="1"/>
    <col min="105" max="105" width="10" customWidth="1"/>
    <col min="106" max="107" width="10.31640625" customWidth="1"/>
    <col min="108" max="108" width="10.26953125" customWidth="1"/>
    <col min="109" max="109" width="11" customWidth="1"/>
    <col min="110" max="110" width="10.1328125" customWidth="1"/>
    <col min="111" max="111" width="12.1796875" customWidth="1"/>
    <col min="112" max="113" width="16.40625" customWidth="1"/>
    <col min="114" max="114" width="16.31640625" customWidth="1"/>
    <col min="115" max="115" width="16.453125" customWidth="1"/>
    <col min="116" max="116" width="16.1796875" customWidth="1"/>
    <col min="117" max="117" width="11" customWidth="1"/>
    <col min="118" max="119" width="11.453125" customWidth="1"/>
    <col min="120" max="120" width="11.31640625" customWidth="1"/>
    <col min="121" max="121" width="11.54296875" customWidth="1"/>
    <col min="122" max="122" width="11.26953125" customWidth="1"/>
    <col min="123" max="123" width="10.6796875" customWidth="1"/>
    <col min="124" max="124" width="11.6796875" customWidth="1"/>
    <col min="125" max="126" width="11.58984375" customWidth="1"/>
    <col min="127" max="127" width="11.76953125" customWidth="1"/>
    <col min="128" max="128" width="11.54296875" customWidth="1"/>
    <col min="129" max="129" width="10.6796875" customWidth="1"/>
    <col min="130" max="130" width="11.6796875" customWidth="1"/>
    <col min="131" max="132" width="11.58984375" customWidth="1"/>
    <col min="133" max="133" width="11.76953125" customWidth="1"/>
    <col min="134" max="134" width="11.54296875" customWidth="1"/>
    <col min="135" max="135" width="9.6796875" customWidth="1"/>
    <col min="136" max="136" width="11.6796875" customWidth="1"/>
    <col min="137" max="138" width="11.58984375" customWidth="1"/>
    <col min="139" max="139" width="11.76953125" customWidth="1"/>
    <col min="140" max="140" width="11.453125" customWidth="1"/>
  </cols>
  <sheetData>
    <row r="1" spans="1:59" x14ac:dyDescent="0.6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40</v>
      </c>
      <c r="H1" t="s">
        <v>41</v>
      </c>
      <c r="I1" t="s">
        <v>31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13</v>
      </c>
      <c r="AP1" t="s">
        <v>14</v>
      </c>
      <c r="AQ1" t="s">
        <v>15</v>
      </c>
      <c r="AR1" t="s">
        <v>16</v>
      </c>
      <c r="AS1" t="s">
        <v>17</v>
      </c>
      <c r="AT1" t="s">
        <v>18</v>
      </c>
      <c r="AU1" t="s">
        <v>0</v>
      </c>
      <c r="AV1" t="s">
        <v>1</v>
      </c>
      <c r="AW1" t="s">
        <v>2</v>
      </c>
      <c r="AX1" t="s">
        <v>3</v>
      </c>
      <c r="AY1" t="s">
        <v>4</v>
      </c>
      <c r="AZ1" t="s">
        <v>5</v>
      </c>
      <c r="BA1" t="s">
        <v>39</v>
      </c>
      <c r="BB1" t="s">
        <v>60</v>
      </c>
      <c r="BC1" t="s">
        <v>61</v>
      </c>
      <c r="BD1" t="s">
        <v>62</v>
      </c>
      <c r="BE1" t="s">
        <v>63</v>
      </c>
      <c r="BF1" t="s">
        <v>64</v>
      </c>
      <c r="BG1" t="s">
        <v>65</v>
      </c>
    </row>
    <row r="2" spans="1:59" x14ac:dyDescent="0.65">
      <c r="A2">
        <v>0</v>
      </c>
      <c r="B2" s="1">
        <v>19570461.36056</v>
      </c>
      <c r="C2">
        <v>786527.16229999997</v>
      </c>
      <c r="D2">
        <v>16706.717560000001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3001.64626</v>
      </c>
      <c r="M2">
        <v>7241.80008</v>
      </c>
      <c r="N2">
        <v>12434.65458</v>
      </c>
      <c r="O2">
        <v>995923.15124000004</v>
      </c>
      <c r="P2">
        <v>0</v>
      </c>
      <c r="Q2">
        <v>1860672.8629900001</v>
      </c>
      <c r="R2">
        <v>99246.885450000002</v>
      </c>
      <c r="S2" s="1">
        <v>543.24782000000005</v>
      </c>
      <c r="T2">
        <v>0</v>
      </c>
      <c r="U2">
        <v>0</v>
      </c>
      <c r="V2">
        <v>0</v>
      </c>
      <c r="W2">
        <v>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s="1">
        <v>0</v>
      </c>
      <c r="AG2" s="1">
        <v>0</v>
      </c>
      <c r="AH2">
        <v>0</v>
      </c>
      <c r="AI2">
        <v>0</v>
      </c>
      <c r="AJ2" s="1">
        <v>10542462.77636</v>
      </c>
      <c r="AK2" s="1">
        <v>0</v>
      </c>
      <c r="AL2" s="1">
        <v>0</v>
      </c>
      <c r="AM2">
        <v>0</v>
      </c>
      <c r="AN2">
        <v>0</v>
      </c>
      <c r="AO2">
        <v>205.02295000000001</v>
      </c>
      <c r="AP2" s="1">
        <v>3065.53793</v>
      </c>
      <c r="AQ2">
        <v>3517.1952900000001</v>
      </c>
      <c r="AR2" s="1">
        <v>4845.5028400000001</v>
      </c>
      <c r="AS2">
        <v>7706.6184899999998</v>
      </c>
      <c r="AT2">
        <v>7091.2032799999997</v>
      </c>
      <c r="AU2">
        <v>0</v>
      </c>
      <c r="AV2">
        <v>2</v>
      </c>
      <c r="AW2">
        <v>0</v>
      </c>
      <c r="AX2" s="1">
        <v>0</v>
      </c>
      <c r="AY2">
        <v>0</v>
      </c>
      <c r="AZ2">
        <v>0</v>
      </c>
      <c r="BA2">
        <v>0</v>
      </c>
      <c r="BB2">
        <v>0</v>
      </c>
      <c r="BC2">
        <v>1859334.3615300001</v>
      </c>
      <c r="BD2">
        <v>99970.771739999996</v>
      </c>
      <c r="BE2">
        <v>1157.8629900000001</v>
      </c>
      <c r="BF2">
        <v>0</v>
      </c>
      <c r="BG2">
        <v>0</v>
      </c>
    </row>
    <row r="3" spans="1:59" x14ac:dyDescent="0.65">
      <c r="A3">
        <v>0</v>
      </c>
      <c r="B3" s="1">
        <v>19040362.802900001</v>
      </c>
      <c r="C3">
        <v>1121494.2478</v>
      </c>
      <c r="D3">
        <v>189781.73021000001</v>
      </c>
      <c r="E3">
        <v>22056.45952</v>
      </c>
      <c r="F3">
        <v>0</v>
      </c>
      <c r="G3">
        <v>0</v>
      </c>
      <c r="H3">
        <v>0</v>
      </c>
      <c r="I3">
        <v>0</v>
      </c>
      <c r="J3">
        <v>0</v>
      </c>
      <c r="K3">
        <v>57.315660000000001</v>
      </c>
      <c r="L3">
        <v>2073.3261400000001</v>
      </c>
      <c r="M3">
        <v>9447.0966499999995</v>
      </c>
      <c r="N3">
        <v>18640.184840000002</v>
      </c>
      <c r="O3">
        <v>988383.32886999997</v>
      </c>
      <c r="P3">
        <v>0</v>
      </c>
      <c r="Q3">
        <v>1779590.38858</v>
      </c>
      <c r="R3">
        <v>159789.25909000001</v>
      </c>
      <c r="S3">
        <v>19218.70866</v>
      </c>
      <c r="T3">
        <v>1864.63993</v>
      </c>
      <c r="U3">
        <v>0</v>
      </c>
      <c r="V3">
        <v>0</v>
      </c>
      <c r="W3">
        <v>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s="1">
        <v>0</v>
      </c>
      <c r="AG3" s="1">
        <v>0</v>
      </c>
      <c r="AH3">
        <v>0</v>
      </c>
      <c r="AI3">
        <v>0</v>
      </c>
      <c r="AJ3" s="1">
        <v>10542462.77636</v>
      </c>
      <c r="AK3" s="1">
        <v>0</v>
      </c>
      <c r="AL3" s="1">
        <v>0</v>
      </c>
      <c r="AM3">
        <v>0</v>
      </c>
      <c r="AN3">
        <v>0</v>
      </c>
      <c r="AO3">
        <v>464.33382999999998</v>
      </c>
      <c r="AP3" s="1">
        <v>3041.5294199999998</v>
      </c>
      <c r="AQ3">
        <v>3686.3863200000001</v>
      </c>
      <c r="AR3" s="1">
        <v>4672.3457500000004</v>
      </c>
      <c r="AS3">
        <v>7736.7742600000001</v>
      </c>
      <c r="AT3">
        <v>7089.0221000000001</v>
      </c>
      <c r="AU3">
        <v>0</v>
      </c>
      <c r="AV3">
        <v>2</v>
      </c>
      <c r="AW3">
        <v>0</v>
      </c>
      <c r="AX3" s="1">
        <v>0</v>
      </c>
      <c r="AY3">
        <v>0</v>
      </c>
      <c r="AZ3">
        <v>0</v>
      </c>
      <c r="BA3">
        <v>0</v>
      </c>
      <c r="BB3">
        <v>0</v>
      </c>
      <c r="BC3">
        <v>1784475.94242</v>
      </c>
      <c r="BD3">
        <v>158944.20955</v>
      </c>
      <c r="BE3">
        <v>16076.15893</v>
      </c>
      <c r="BF3">
        <v>966.68535999999995</v>
      </c>
      <c r="BG3">
        <v>0</v>
      </c>
    </row>
    <row r="4" spans="1:59" x14ac:dyDescent="0.65">
      <c r="A4">
        <v>0</v>
      </c>
      <c r="B4" s="1">
        <v>18457328.951110002</v>
      </c>
      <c r="C4">
        <v>1592512.2633199999</v>
      </c>
      <c r="D4">
        <v>273608.08296000003</v>
      </c>
      <c r="E4">
        <v>49026.54019</v>
      </c>
      <c r="F4">
        <v>1219.40283</v>
      </c>
      <c r="G4">
        <v>0</v>
      </c>
      <c r="H4">
        <v>0</v>
      </c>
      <c r="I4">
        <v>0</v>
      </c>
      <c r="J4">
        <v>34567.90137</v>
      </c>
      <c r="K4">
        <v>233.95083</v>
      </c>
      <c r="L4">
        <v>2204.2667099999999</v>
      </c>
      <c r="M4">
        <v>9026.53586</v>
      </c>
      <c r="N4">
        <v>26132.416829999998</v>
      </c>
      <c r="O4">
        <v>946436.18056000001</v>
      </c>
      <c r="P4">
        <v>0</v>
      </c>
      <c r="Q4">
        <v>1718197.14546</v>
      </c>
      <c r="R4">
        <v>215841.38354000001</v>
      </c>
      <c r="S4" s="1">
        <v>24329.297320000001</v>
      </c>
      <c r="T4">
        <v>1901.6132700000001</v>
      </c>
      <c r="U4">
        <v>193.55665999999999</v>
      </c>
      <c r="V4">
        <v>0</v>
      </c>
      <c r="W4">
        <v>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s="1">
        <v>0</v>
      </c>
      <c r="AG4" s="1">
        <v>0</v>
      </c>
      <c r="AH4">
        <v>0</v>
      </c>
      <c r="AI4">
        <v>0</v>
      </c>
      <c r="AJ4" s="1">
        <v>10542462.77636</v>
      </c>
      <c r="AK4">
        <v>0</v>
      </c>
      <c r="AL4" s="1">
        <v>0</v>
      </c>
      <c r="AM4">
        <v>0</v>
      </c>
      <c r="AN4">
        <v>0</v>
      </c>
      <c r="AO4">
        <v>763.53339000000005</v>
      </c>
      <c r="AP4" s="1">
        <v>3021.4178499999998</v>
      </c>
      <c r="AQ4">
        <v>3719.0661599999999</v>
      </c>
      <c r="AR4" s="1">
        <v>4803.7671</v>
      </c>
      <c r="AS4">
        <v>7675.8800199999996</v>
      </c>
      <c r="AT4">
        <v>7005.9267099999997</v>
      </c>
      <c r="AU4">
        <v>0</v>
      </c>
      <c r="AV4">
        <v>2</v>
      </c>
      <c r="AW4">
        <v>0</v>
      </c>
      <c r="AX4" s="1">
        <v>0</v>
      </c>
      <c r="AY4">
        <v>0</v>
      </c>
      <c r="AZ4">
        <v>0</v>
      </c>
      <c r="BA4">
        <v>0</v>
      </c>
      <c r="BB4">
        <v>0</v>
      </c>
      <c r="BC4">
        <v>1733890.83345</v>
      </c>
      <c r="BD4">
        <v>201299.03771999999</v>
      </c>
      <c r="BE4">
        <v>24258.361700000001</v>
      </c>
      <c r="BF4">
        <v>1014.76339</v>
      </c>
      <c r="BG4">
        <v>0</v>
      </c>
    </row>
    <row r="5" spans="1:59" x14ac:dyDescent="0.65">
      <c r="A5">
        <v>0</v>
      </c>
      <c r="B5" s="1">
        <v>17816255.26117</v>
      </c>
      <c r="C5">
        <v>1942549.3734800001</v>
      </c>
      <c r="D5">
        <v>466083.57014999999</v>
      </c>
      <c r="E5">
        <v>141028.65202000001</v>
      </c>
      <c r="F5">
        <v>7778.3836000000001</v>
      </c>
      <c r="G5">
        <v>0</v>
      </c>
      <c r="H5">
        <v>0</v>
      </c>
      <c r="I5">
        <v>0</v>
      </c>
      <c r="J5">
        <v>34567.90137</v>
      </c>
      <c r="K5">
        <v>418.47876000000002</v>
      </c>
      <c r="L5">
        <v>5172.8491800000002</v>
      </c>
      <c r="M5">
        <v>13185.82064</v>
      </c>
      <c r="N5">
        <v>36178.954590000001</v>
      </c>
      <c r="O5">
        <v>929077.24762000004</v>
      </c>
      <c r="P5">
        <v>0</v>
      </c>
      <c r="Q5">
        <v>1624337.35414</v>
      </c>
      <c r="R5">
        <v>294856.94985999999</v>
      </c>
      <c r="S5" s="1">
        <v>34680.1224</v>
      </c>
      <c r="T5">
        <v>6208.8170399999999</v>
      </c>
      <c r="U5">
        <v>379.75283000000002</v>
      </c>
      <c r="V5">
        <v>0</v>
      </c>
      <c r="W5">
        <v>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s="1">
        <v>0</v>
      </c>
      <c r="AG5" s="1">
        <v>0</v>
      </c>
      <c r="AH5">
        <v>0</v>
      </c>
      <c r="AI5">
        <v>0</v>
      </c>
      <c r="AJ5" s="1">
        <v>10542462.77636</v>
      </c>
      <c r="AK5" s="1">
        <v>0</v>
      </c>
      <c r="AL5" s="1">
        <v>0</v>
      </c>
      <c r="AM5">
        <v>0</v>
      </c>
      <c r="AN5">
        <v>0</v>
      </c>
      <c r="AO5">
        <v>1020.73064</v>
      </c>
      <c r="AP5" s="1">
        <v>2997.1323499999999</v>
      </c>
      <c r="AQ5">
        <v>3695.1156500000002</v>
      </c>
      <c r="AR5" s="1">
        <v>4965.7614999999996</v>
      </c>
      <c r="AS5">
        <v>7568.4486200000001</v>
      </c>
      <c r="AT5">
        <v>6999.5997200000002</v>
      </c>
      <c r="AU5">
        <v>0</v>
      </c>
      <c r="AV5">
        <v>2</v>
      </c>
      <c r="AW5">
        <v>0</v>
      </c>
      <c r="AX5" s="1">
        <v>0</v>
      </c>
      <c r="AY5">
        <v>0</v>
      </c>
      <c r="AZ5">
        <v>0</v>
      </c>
      <c r="BA5">
        <v>0</v>
      </c>
      <c r="BB5">
        <v>0</v>
      </c>
      <c r="BC5">
        <v>1637049.4885199999</v>
      </c>
      <c r="BD5">
        <v>227320.99969</v>
      </c>
      <c r="BE5">
        <v>90116.575209999995</v>
      </c>
      <c r="BF5">
        <v>5975.9328400000004</v>
      </c>
      <c r="BG5">
        <v>0</v>
      </c>
    </row>
    <row r="6" spans="1:59" x14ac:dyDescent="0.65">
      <c r="A6">
        <v>0</v>
      </c>
      <c r="B6" s="1">
        <v>16382850.07089</v>
      </c>
      <c r="C6">
        <v>2692903.2776500001</v>
      </c>
      <c r="D6">
        <v>860648.38283999998</v>
      </c>
      <c r="E6">
        <v>379944.29472000001</v>
      </c>
      <c r="F6">
        <v>57349.214310000003</v>
      </c>
      <c r="G6">
        <v>0</v>
      </c>
      <c r="H6">
        <v>0</v>
      </c>
      <c r="I6">
        <v>0</v>
      </c>
      <c r="J6">
        <v>34567.90137</v>
      </c>
      <c r="K6">
        <v>9286.1842099999994</v>
      </c>
      <c r="L6">
        <v>3893.43307</v>
      </c>
      <c r="M6">
        <v>17980.36822</v>
      </c>
      <c r="N6">
        <v>47828.099130000002</v>
      </c>
      <c r="O6">
        <v>905045.26616</v>
      </c>
      <c r="P6">
        <v>0</v>
      </c>
      <c r="Q6">
        <v>1456831.0100400001</v>
      </c>
      <c r="R6">
        <v>388082.15454999998</v>
      </c>
      <c r="S6" s="1">
        <v>84507.093219999995</v>
      </c>
      <c r="T6">
        <v>27638.59389</v>
      </c>
      <c r="U6">
        <v>3404.14455</v>
      </c>
      <c r="V6">
        <v>0</v>
      </c>
      <c r="W6">
        <v>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s="1">
        <v>0</v>
      </c>
      <c r="AG6" s="1">
        <v>0</v>
      </c>
      <c r="AH6">
        <v>0</v>
      </c>
      <c r="AI6">
        <v>0</v>
      </c>
      <c r="AJ6" s="1">
        <v>10542462.77636</v>
      </c>
      <c r="AK6" s="1">
        <v>0</v>
      </c>
      <c r="AL6" s="1">
        <v>0</v>
      </c>
      <c r="AM6">
        <v>0</v>
      </c>
      <c r="AN6">
        <v>0</v>
      </c>
      <c r="AO6">
        <v>1136.5335600000001</v>
      </c>
      <c r="AP6" s="1">
        <v>2967.2865499999998</v>
      </c>
      <c r="AQ6">
        <v>3674.4604399999998</v>
      </c>
      <c r="AR6" s="1">
        <v>4761.3722799999996</v>
      </c>
      <c r="AS6">
        <v>7916.6442299999999</v>
      </c>
      <c r="AT6">
        <v>6906.2943299999997</v>
      </c>
      <c r="AU6">
        <v>0</v>
      </c>
      <c r="AV6">
        <v>2</v>
      </c>
      <c r="AW6">
        <v>0</v>
      </c>
      <c r="AX6" s="1">
        <v>0</v>
      </c>
      <c r="AY6">
        <v>0</v>
      </c>
      <c r="AZ6">
        <v>0</v>
      </c>
      <c r="BA6">
        <v>0</v>
      </c>
      <c r="BB6">
        <v>0</v>
      </c>
      <c r="BC6">
        <v>1468023.9609999999</v>
      </c>
      <c r="BD6">
        <v>280444.3039</v>
      </c>
      <c r="BE6">
        <v>166023.80822000001</v>
      </c>
      <c r="BF6">
        <v>40890.77306</v>
      </c>
      <c r="BG6">
        <v>5080.1500800000003</v>
      </c>
    </row>
    <row r="7" spans="1:59" x14ac:dyDescent="0.65">
      <c r="A7">
        <v>0</v>
      </c>
      <c r="B7" s="1">
        <v>15958708.64198</v>
      </c>
      <c r="C7">
        <v>2701091.23612</v>
      </c>
      <c r="D7">
        <v>928870.15665000002</v>
      </c>
      <c r="E7">
        <v>691937.38089999999</v>
      </c>
      <c r="F7">
        <v>93087.82475</v>
      </c>
      <c r="G7">
        <v>0</v>
      </c>
      <c r="H7">
        <v>0</v>
      </c>
      <c r="I7">
        <v>0</v>
      </c>
      <c r="J7">
        <v>34567.90137</v>
      </c>
      <c r="K7">
        <v>11563.695369999999</v>
      </c>
      <c r="L7">
        <v>6750.1598899999999</v>
      </c>
      <c r="M7">
        <v>22556.701499999999</v>
      </c>
      <c r="N7">
        <v>76092.128660000002</v>
      </c>
      <c r="O7">
        <v>867070.66538000002</v>
      </c>
      <c r="P7">
        <v>0</v>
      </c>
      <c r="Q7">
        <v>1406795.37213</v>
      </c>
      <c r="R7">
        <v>452152.74234</v>
      </c>
      <c r="S7" s="1">
        <v>58769.20854</v>
      </c>
      <c r="T7">
        <v>38198.647169999997</v>
      </c>
      <c r="U7">
        <v>4547.0260900000003</v>
      </c>
      <c r="V7">
        <v>0</v>
      </c>
      <c r="W7">
        <v>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s="1">
        <v>0</v>
      </c>
      <c r="AG7" s="1">
        <v>0</v>
      </c>
      <c r="AH7">
        <v>0</v>
      </c>
      <c r="AI7">
        <v>0</v>
      </c>
      <c r="AJ7" s="1">
        <v>10542462.77636</v>
      </c>
      <c r="AK7" s="1">
        <v>0</v>
      </c>
      <c r="AL7" s="1">
        <v>0</v>
      </c>
      <c r="AM7">
        <v>0</v>
      </c>
      <c r="AN7">
        <v>0</v>
      </c>
      <c r="AO7">
        <v>1209.0404100000001</v>
      </c>
      <c r="AP7" s="1">
        <v>2956.5250799999999</v>
      </c>
      <c r="AQ7">
        <v>3683.9824100000001</v>
      </c>
      <c r="AR7" s="1">
        <v>3886.8895699999998</v>
      </c>
      <c r="AS7">
        <v>8372.5431499999995</v>
      </c>
      <c r="AT7">
        <v>7326.1176299999997</v>
      </c>
      <c r="AU7">
        <v>0</v>
      </c>
      <c r="AV7">
        <v>2</v>
      </c>
      <c r="AW7">
        <v>0</v>
      </c>
      <c r="AX7" s="1">
        <v>0</v>
      </c>
      <c r="AY7">
        <v>0</v>
      </c>
      <c r="AZ7">
        <v>0</v>
      </c>
      <c r="BA7">
        <v>0</v>
      </c>
      <c r="BB7">
        <v>0</v>
      </c>
      <c r="BC7">
        <v>1418325.33131</v>
      </c>
      <c r="BD7">
        <v>268452.99297999998</v>
      </c>
      <c r="BE7">
        <v>167815.84325000001</v>
      </c>
      <c r="BF7">
        <v>96854.327009999994</v>
      </c>
      <c r="BG7">
        <v>9014.5017100000005</v>
      </c>
    </row>
    <row r="8" spans="1:59" x14ac:dyDescent="0.65">
      <c r="A8">
        <v>0</v>
      </c>
      <c r="B8" s="1">
        <v>15735620.33969</v>
      </c>
      <c r="C8">
        <v>2746540.2360499999</v>
      </c>
      <c r="D8">
        <v>1018436.50182</v>
      </c>
      <c r="E8">
        <v>772345.40263000003</v>
      </c>
      <c r="F8">
        <v>100752.76023</v>
      </c>
      <c r="G8">
        <v>0</v>
      </c>
      <c r="H8">
        <v>0</v>
      </c>
      <c r="I8">
        <v>0</v>
      </c>
      <c r="J8">
        <v>34567.90137</v>
      </c>
      <c r="K8">
        <v>19431.080300000001</v>
      </c>
      <c r="L8">
        <v>5374.2155300000004</v>
      </c>
      <c r="M8">
        <v>22956.314869999998</v>
      </c>
      <c r="N8">
        <v>76633.149959999995</v>
      </c>
      <c r="O8">
        <v>859638.59013999999</v>
      </c>
      <c r="P8">
        <v>0</v>
      </c>
      <c r="Q8">
        <v>1377068.8219399999</v>
      </c>
      <c r="R8">
        <v>500907.42839999998</v>
      </c>
      <c r="S8" s="1">
        <v>51248.561329999997</v>
      </c>
      <c r="T8">
        <v>27466.573919999999</v>
      </c>
      <c r="U8">
        <v>3771.6106599999998</v>
      </c>
      <c r="V8">
        <v>0</v>
      </c>
      <c r="W8">
        <v>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s="1">
        <v>0</v>
      </c>
      <c r="AG8" s="1">
        <v>0</v>
      </c>
      <c r="AH8">
        <v>0</v>
      </c>
      <c r="AI8">
        <v>0</v>
      </c>
      <c r="AJ8" s="1">
        <v>10542462.77636</v>
      </c>
      <c r="AK8" s="1">
        <v>0</v>
      </c>
      <c r="AL8" s="1">
        <v>0</v>
      </c>
      <c r="AM8">
        <v>0</v>
      </c>
      <c r="AN8">
        <v>0</v>
      </c>
      <c r="AO8">
        <v>1364.0277699999999</v>
      </c>
      <c r="AP8" s="1">
        <v>2961.89948</v>
      </c>
      <c r="AQ8">
        <v>3223.4196299999999</v>
      </c>
      <c r="AR8" s="1">
        <v>4074.1542399999998</v>
      </c>
      <c r="AS8">
        <v>8594.0163799999991</v>
      </c>
      <c r="AT8">
        <v>7372.5681000000004</v>
      </c>
      <c r="AU8">
        <v>0</v>
      </c>
      <c r="AV8">
        <v>2</v>
      </c>
      <c r="AW8">
        <v>0</v>
      </c>
      <c r="AX8" s="1">
        <v>0</v>
      </c>
      <c r="AY8">
        <v>0</v>
      </c>
      <c r="AZ8">
        <v>0</v>
      </c>
      <c r="BA8">
        <v>0</v>
      </c>
      <c r="BB8">
        <v>0</v>
      </c>
      <c r="BC8">
        <v>1405254.1311000001</v>
      </c>
      <c r="BD8">
        <v>256431.65654</v>
      </c>
      <c r="BE8">
        <v>161386.69008999999</v>
      </c>
      <c r="BF8">
        <v>127722.4752</v>
      </c>
      <c r="BG8">
        <v>9668.0433200000007</v>
      </c>
    </row>
    <row r="9" spans="1:59" x14ac:dyDescent="0.65">
      <c r="A9">
        <v>0</v>
      </c>
      <c r="B9" s="1">
        <v>14930699.46771</v>
      </c>
      <c r="C9">
        <v>3403800.9469599999</v>
      </c>
      <c r="D9">
        <v>1019179.56705</v>
      </c>
      <c r="E9">
        <v>810170.25665999996</v>
      </c>
      <c r="F9">
        <v>209845.00203999999</v>
      </c>
      <c r="G9">
        <v>0</v>
      </c>
      <c r="H9">
        <v>0</v>
      </c>
      <c r="I9">
        <v>0</v>
      </c>
      <c r="J9">
        <v>58136.028550000003</v>
      </c>
      <c r="K9">
        <v>28891.167600000001</v>
      </c>
      <c r="L9">
        <v>4392.3034799999996</v>
      </c>
      <c r="M9">
        <v>27250.90583</v>
      </c>
      <c r="N9">
        <v>97361.918999999994</v>
      </c>
      <c r="O9">
        <v>802568.9277</v>
      </c>
      <c r="P9">
        <v>0</v>
      </c>
      <c r="Q9">
        <v>1271601.0157099999</v>
      </c>
      <c r="R9">
        <v>645353.26200999995</v>
      </c>
      <c r="S9" s="1">
        <v>32270.158459999999</v>
      </c>
      <c r="T9">
        <v>8675.6094900000007</v>
      </c>
      <c r="U9">
        <v>2562.9505800000002</v>
      </c>
      <c r="V9">
        <v>0</v>
      </c>
      <c r="W9">
        <v>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s="1">
        <v>0</v>
      </c>
      <c r="AG9" s="1">
        <v>0</v>
      </c>
      <c r="AH9">
        <v>0</v>
      </c>
      <c r="AI9">
        <v>0</v>
      </c>
      <c r="AJ9" s="1">
        <v>10542462.77636</v>
      </c>
      <c r="AK9" s="1">
        <v>0</v>
      </c>
      <c r="AL9" s="1">
        <v>0</v>
      </c>
      <c r="AM9">
        <v>0</v>
      </c>
      <c r="AN9">
        <v>0</v>
      </c>
      <c r="AO9">
        <v>1460.60473</v>
      </c>
      <c r="AP9" s="1">
        <v>2924.6608700000002</v>
      </c>
      <c r="AQ9">
        <v>3088.7832600000002</v>
      </c>
      <c r="AR9" s="1">
        <v>3968.5466500000002</v>
      </c>
      <c r="AS9">
        <v>8249.6371099999997</v>
      </c>
      <c r="AT9">
        <v>7994.4299499999997</v>
      </c>
      <c r="AU9">
        <v>0</v>
      </c>
      <c r="AV9">
        <v>2</v>
      </c>
      <c r="AW9">
        <v>0</v>
      </c>
      <c r="AX9" s="1">
        <v>0</v>
      </c>
      <c r="AY9">
        <v>0</v>
      </c>
      <c r="AZ9">
        <v>0</v>
      </c>
      <c r="BA9">
        <v>0</v>
      </c>
      <c r="BB9">
        <v>0</v>
      </c>
      <c r="BC9">
        <v>1291941.53947</v>
      </c>
      <c r="BD9">
        <v>391729.61258000002</v>
      </c>
      <c r="BE9">
        <v>132085.9651</v>
      </c>
      <c r="BF9">
        <v>121430.95759999999</v>
      </c>
      <c r="BG9">
        <v>23274.9215</v>
      </c>
    </row>
    <row r="10" spans="1:59" x14ac:dyDescent="0.65">
      <c r="A10">
        <v>0</v>
      </c>
      <c r="B10" s="1">
        <v>13963311.896229999</v>
      </c>
      <c r="C10">
        <v>3933341.0895799999</v>
      </c>
      <c r="D10">
        <v>1372612.5374400001</v>
      </c>
      <c r="E10">
        <v>906760.91858000006</v>
      </c>
      <c r="F10">
        <v>197668.79858999999</v>
      </c>
      <c r="G10">
        <v>0</v>
      </c>
      <c r="H10">
        <v>0</v>
      </c>
      <c r="I10">
        <v>0</v>
      </c>
      <c r="J10">
        <v>58136.028550000003</v>
      </c>
      <c r="K10">
        <v>30525.466390000001</v>
      </c>
      <c r="L10">
        <v>3378.7578400000002</v>
      </c>
      <c r="M10">
        <v>15812.86119</v>
      </c>
      <c r="N10">
        <v>58969.757460000001</v>
      </c>
      <c r="O10">
        <v>851778.38074000005</v>
      </c>
      <c r="P10">
        <v>0</v>
      </c>
      <c r="Q10">
        <v>1139480.6797799999</v>
      </c>
      <c r="R10">
        <v>706187.19281000004</v>
      </c>
      <c r="S10" s="1">
        <v>96287.894279999993</v>
      </c>
      <c r="T10">
        <v>14303.2366</v>
      </c>
      <c r="U10">
        <v>4203.9927900000002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s="1">
        <v>0</v>
      </c>
      <c r="AG10" s="1">
        <v>0</v>
      </c>
      <c r="AH10">
        <v>0</v>
      </c>
      <c r="AI10">
        <v>0</v>
      </c>
      <c r="AJ10" s="1">
        <v>10542462.77636</v>
      </c>
      <c r="AK10" s="1">
        <v>0</v>
      </c>
      <c r="AL10" s="1">
        <v>0</v>
      </c>
      <c r="AM10">
        <v>0</v>
      </c>
      <c r="AN10">
        <v>0</v>
      </c>
      <c r="AO10">
        <v>1707.00647</v>
      </c>
      <c r="AP10" s="1">
        <v>2900.1017200000001</v>
      </c>
      <c r="AQ10">
        <v>3084.8240700000001</v>
      </c>
      <c r="AR10" s="1">
        <v>3987.44049</v>
      </c>
      <c r="AS10">
        <v>8568.6579099999999</v>
      </c>
      <c r="AT10">
        <v>7685.0336500000003</v>
      </c>
      <c r="AU10">
        <v>0</v>
      </c>
      <c r="AV10">
        <v>2</v>
      </c>
      <c r="AW10">
        <v>0</v>
      </c>
      <c r="AX10" s="1">
        <v>0</v>
      </c>
      <c r="AY10">
        <v>0</v>
      </c>
      <c r="AZ10">
        <v>0</v>
      </c>
      <c r="BA10">
        <v>0</v>
      </c>
      <c r="BB10">
        <v>0</v>
      </c>
      <c r="BC10">
        <v>1150288.98281</v>
      </c>
      <c r="BD10">
        <v>462821.53347000002</v>
      </c>
      <c r="BE10">
        <v>171861.76989</v>
      </c>
      <c r="BF10">
        <v>91937.340190000003</v>
      </c>
      <c r="BG10">
        <v>83553.369909999994</v>
      </c>
    </row>
    <row r="11" spans="1:59" x14ac:dyDescent="0.65">
      <c r="A11">
        <v>0</v>
      </c>
      <c r="B11" s="1">
        <v>13582540.65464</v>
      </c>
      <c r="C11">
        <v>4087000.1661299998</v>
      </c>
      <c r="D11">
        <v>1457749.7015199999</v>
      </c>
      <c r="E11">
        <v>1004553.8549499999</v>
      </c>
      <c r="F11">
        <v>241850.86317</v>
      </c>
      <c r="G11">
        <v>0</v>
      </c>
      <c r="H11">
        <v>0</v>
      </c>
      <c r="I11">
        <v>0</v>
      </c>
      <c r="J11">
        <v>58136.028550000003</v>
      </c>
      <c r="K11">
        <v>31093.083579999999</v>
      </c>
      <c r="L11">
        <v>4962.5211399999998</v>
      </c>
      <c r="M11">
        <v>16410.662420000001</v>
      </c>
      <c r="N11">
        <v>60890.589820000001</v>
      </c>
      <c r="O11">
        <v>847108.36664000002</v>
      </c>
      <c r="P11">
        <v>0</v>
      </c>
      <c r="Q11">
        <v>1100187.8662700001</v>
      </c>
      <c r="R11">
        <v>752091.41700000002</v>
      </c>
      <c r="S11" s="1">
        <v>86614.868629999997</v>
      </c>
      <c r="T11">
        <v>13856.040349999999</v>
      </c>
      <c r="U11">
        <v>7712.8040099999998</v>
      </c>
      <c r="V11">
        <v>0</v>
      </c>
      <c r="W11">
        <v>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s="1">
        <v>0</v>
      </c>
      <c r="AG11" s="1">
        <v>0</v>
      </c>
      <c r="AH11" s="1">
        <v>0</v>
      </c>
      <c r="AI11">
        <v>0</v>
      </c>
      <c r="AJ11" s="1">
        <v>10542462.77636</v>
      </c>
      <c r="AK11" s="1">
        <v>0</v>
      </c>
      <c r="AL11" s="1">
        <v>0</v>
      </c>
      <c r="AM11">
        <v>0</v>
      </c>
      <c r="AN11">
        <v>0</v>
      </c>
      <c r="AO11">
        <v>2005.4045900000001</v>
      </c>
      <c r="AP11" s="1">
        <v>2879.0065800000002</v>
      </c>
      <c r="AQ11">
        <v>3076.7810500000001</v>
      </c>
      <c r="AR11" s="1">
        <v>3499.8810800000001</v>
      </c>
      <c r="AS11">
        <v>9096.0961200000002</v>
      </c>
      <c r="AT11">
        <v>7674.2930100000003</v>
      </c>
      <c r="AU11">
        <v>0</v>
      </c>
      <c r="AV11">
        <v>2</v>
      </c>
      <c r="AW11">
        <v>0</v>
      </c>
      <c r="AX11" s="1">
        <v>0</v>
      </c>
      <c r="AY11">
        <v>0</v>
      </c>
      <c r="AZ11">
        <v>0</v>
      </c>
      <c r="BA11">
        <v>0</v>
      </c>
      <c r="BB11">
        <v>0</v>
      </c>
      <c r="BC11">
        <v>1102592.8823500001</v>
      </c>
      <c r="BD11">
        <v>501302.77762000001</v>
      </c>
      <c r="BE11">
        <v>149177.39090999999</v>
      </c>
      <c r="BF11">
        <v>121746.976</v>
      </c>
      <c r="BG11">
        <v>85642.969379999995</v>
      </c>
    </row>
    <row r="12" spans="1:59" x14ac:dyDescent="0.65">
      <c r="A12">
        <v>0</v>
      </c>
      <c r="B12" s="1">
        <v>13118393.45889</v>
      </c>
      <c r="C12">
        <v>4247360.5565099996</v>
      </c>
      <c r="D12">
        <v>1375212.3784700001</v>
      </c>
      <c r="E12">
        <v>1335144.35253</v>
      </c>
      <c r="F12">
        <v>297584.49401999998</v>
      </c>
      <c r="G12">
        <v>0</v>
      </c>
      <c r="H12">
        <v>0</v>
      </c>
      <c r="I12">
        <v>0</v>
      </c>
      <c r="J12">
        <v>58136.028550000003</v>
      </c>
      <c r="K12">
        <v>31932.77576</v>
      </c>
      <c r="L12">
        <v>5463.6952000000001</v>
      </c>
      <c r="M12">
        <v>26143.468949999999</v>
      </c>
      <c r="N12">
        <v>47949.583599999998</v>
      </c>
      <c r="O12">
        <v>848975.70010000002</v>
      </c>
      <c r="P12">
        <v>0</v>
      </c>
      <c r="Q12">
        <v>1072102.79797</v>
      </c>
      <c r="R12">
        <v>763675.88118999999</v>
      </c>
      <c r="S12" s="1">
        <v>95753.078370000003</v>
      </c>
      <c r="T12">
        <v>21852.519179999999</v>
      </c>
      <c r="U12">
        <v>7078.7195499999998</v>
      </c>
      <c r="V12">
        <v>0</v>
      </c>
      <c r="W12">
        <v>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s="1">
        <v>0</v>
      </c>
      <c r="AG12" s="1">
        <v>0</v>
      </c>
      <c r="AH12" s="1">
        <v>0</v>
      </c>
      <c r="AI12">
        <v>0</v>
      </c>
      <c r="AJ12" s="1">
        <v>10542462.77636</v>
      </c>
      <c r="AK12" s="1">
        <v>0</v>
      </c>
      <c r="AL12" s="1">
        <v>0</v>
      </c>
      <c r="AM12">
        <v>0</v>
      </c>
      <c r="AN12">
        <v>0</v>
      </c>
      <c r="AO12">
        <v>2224.27072</v>
      </c>
      <c r="AP12" s="1">
        <v>2860.0547999999999</v>
      </c>
      <c r="AQ12">
        <v>3234.9604800000002</v>
      </c>
      <c r="AR12" s="1">
        <v>3449.6426900000001</v>
      </c>
      <c r="AS12">
        <v>8823.6524800000007</v>
      </c>
      <c r="AT12">
        <v>7857.7473900000005</v>
      </c>
      <c r="AU12">
        <v>0</v>
      </c>
      <c r="AV12">
        <v>2</v>
      </c>
      <c r="AW12">
        <v>0</v>
      </c>
      <c r="AX12" s="1">
        <v>0</v>
      </c>
      <c r="AY12">
        <v>0</v>
      </c>
      <c r="AZ12">
        <v>0</v>
      </c>
      <c r="BA12">
        <v>0</v>
      </c>
      <c r="BB12">
        <v>0</v>
      </c>
      <c r="BC12">
        <v>1073649.5991400001</v>
      </c>
      <c r="BD12">
        <v>555130.20200000005</v>
      </c>
      <c r="BE12">
        <v>124013.58589</v>
      </c>
      <c r="BF12">
        <v>111674.69856</v>
      </c>
      <c r="BG12">
        <v>95994.910669999997</v>
      </c>
    </row>
    <row r="13" spans="1:59" x14ac:dyDescent="0.65">
      <c r="A13">
        <v>0</v>
      </c>
      <c r="B13" s="1">
        <v>12474029.800799999</v>
      </c>
      <c r="C13">
        <v>4584042.2750599999</v>
      </c>
      <c r="D13">
        <v>1648718.1706999999</v>
      </c>
      <c r="E13">
        <v>1349015.73838</v>
      </c>
      <c r="F13">
        <v>317889.25547999999</v>
      </c>
      <c r="G13">
        <v>0</v>
      </c>
      <c r="H13">
        <v>0</v>
      </c>
      <c r="I13">
        <v>0</v>
      </c>
      <c r="J13">
        <v>58136.028550000003</v>
      </c>
      <c r="K13">
        <v>32359.397300000001</v>
      </c>
      <c r="L13">
        <v>6071.9293500000003</v>
      </c>
      <c r="M13">
        <v>25107.494470000001</v>
      </c>
      <c r="N13">
        <v>47835.566290000002</v>
      </c>
      <c r="O13">
        <v>849090.83618999994</v>
      </c>
      <c r="P13">
        <v>0</v>
      </c>
      <c r="Q13">
        <v>989808.70484000002</v>
      </c>
      <c r="R13">
        <v>839696.80755999999</v>
      </c>
      <c r="S13" s="1">
        <v>112409.90962999999</v>
      </c>
      <c r="T13">
        <v>10173.820400000001</v>
      </c>
      <c r="U13">
        <v>8373.7538299999997</v>
      </c>
      <c r="V13">
        <v>0</v>
      </c>
      <c r="W13">
        <v>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s="1">
        <v>0</v>
      </c>
      <c r="AG13" s="1">
        <v>0</v>
      </c>
      <c r="AH13" s="1">
        <v>0</v>
      </c>
      <c r="AI13">
        <v>0</v>
      </c>
      <c r="AJ13" s="1">
        <v>10542462.77636</v>
      </c>
      <c r="AK13" s="1">
        <v>0</v>
      </c>
      <c r="AL13" s="1">
        <v>0</v>
      </c>
      <c r="AM13">
        <v>0</v>
      </c>
      <c r="AN13">
        <v>0</v>
      </c>
      <c r="AO13">
        <v>2248.3814499999999</v>
      </c>
      <c r="AP13" s="1">
        <v>2855.5460400000002</v>
      </c>
      <c r="AQ13">
        <v>3248.1943900000001</v>
      </c>
      <c r="AR13" s="1">
        <v>3492.3614600000001</v>
      </c>
      <c r="AS13">
        <v>8652.4272099999998</v>
      </c>
      <c r="AT13">
        <v>7977.5287399999997</v>
      </c>
      <c r="AU13">
        <v>0</v>
      </c>
      <c r="AV13">
        <v>2</v>
      </c>
      <c r="AW13">
        <v>0</v>
      </c>
      <c r="AX13" s="1">
        <v>0</v>
      </c>
      <c r="AY13">
        <v>0</v>
      </c>
      <c r="AZ13">
        <v>0</v>
      </c>
      <c r="BA13">
        <v>0</v>
      </c>
      <c r="BB13">
        <v>0</v>
      </c>
      <c r="BC13">
        <v>977622.52833999996</v>
      </c>
      <c r="BD13">
        <v>626656.67050000001</v>
      </c>
      <c r="BE13" s="1">
        <v>168905.00115</v>
      </c>
      <c r="BF13">
        <v>84957.648650000003</v>
      </c>
      <c r="BG13">
        <v>102321.14762</v>
      </c>
    </row>
    <row r="14" spans="1:59" x14ac:dyDescent="0.65">
      <c r="A14">
        <v>0</v>
      </c>
      <c r="B14" s="1">
        <v>11968246.343730001</v>
      </c>
      <c r="C14">
        <v>4571214.9972599996</v>
      </c>
      <c r="D14">
        <v>1895883.6223200001</v>
      </c>
      <c r="E14">
        <v>1505793.0061000001</v>
      </c>
      <c r="F14">
        <v>432557.27101999999</v>
      </c>
      <c r="G14">
        <v>0</v>
      </c>
      <c r="H14">
        <v>0</v>
      </c>
      <c r="I14">
        <v>0</v>
      </c>
      <c r="J14">
        <v>140202.78875000001</v>
      </c>
      <c r="K14">
        <v>46568.769650000002</v>
      </c>
      <c r="L14">
        <v>3221.9696399999998</v>
      </c>
      <c r="M14">
        <v>14180.073479999999</v>
      </c>
      <c r="N14">
        <v>53853.217720000001</v>
      </c>
      <c r="O14">
        <v>760574.43293000001</v>
      </c>
      <c r="P14">
        <v>0</v>
      </c>
      <c r="Q14">
        <v>963766.95250999997</v>
      </c>
      <c r="R14">
        <v>781180.28029000002</v>
      </c>
      <c r="S14" s="1">
        <v>182870.30936000001</v>
      </c>
      <c r="T14">
        <v>23251.091830000001</v>
      </c>
      <c r="U14">
        <v>9394.3622699999996</v>
      </c>
      <c r="V14">
        <v>0</v>
      </c>
      <c r="W14">
        <v>1.4787999999999999</v>
      </c>
      <c r="X14">
        <v>0.49096000000000001</v>
      </c>
      <c r="Y14">
        <v>3.024E-2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s="1">
        <v>0</v>
      </c>
      <c r="AG14" s="1">
        <v>0</v>
      </c>
      <c r="AH14" s="1">
        <v>0</v>
      </c>
      <c r="AI14">
        <v>0</v>
      </c>
      <c r="AJ14" s="1">
        <v>5047694.3791699996</v>
      </c>
      <c r="AK14" s="1">
        <v>5175962.4199900003</v>
      </c>
      <c r="AL14" s="1">
        <v>318805.97720999998</v>
      </c>
      <c r="AM14">
        <v>0</v>
      </c>
      <c r="AN14">
        <v>0</v>
      </c>
      <c r="AO14">
        <v>2598.0652300000002</v>
      </c>
      <c r="AP14" s="1">
        <v>2434.9184599999999</v>
      </c>
      <c r="AQ14">
        <v>3676.9302299999999</v>
      </c>
      <c r="AR14" s="1">
        <v>3789.2626500000001</v>
      </c>
      <c r="AS14">
        <v>8172.3761999999997</v>
      </c>
      <c r="AT14">
        <v>8152.5702899999997</v>
      </c>
      <c r="AU14">
        <v>0</v>
      </c>
      <c r="AV14">
        <v>1.4787999999999999</v>
      </c>
      <c r="AW14">
        <v>0.49096000000000001</v>
      </c>
      <c r="AX14" s="1">
        <v>3.024E-2</v>
      </c>
      <c r="AY14">
        <v>0</v>
      </c>
      <c r="AZ14">
        <v>0</v>
      </c>
      <c r="BA14">
        <v>0</v>
      </c>
      <c r="BB14">
        <v>0</v>
      </c>
      <c r="BC14">
        <v>974941.71438000002</v>
      </c>
      <c r="BD14">
        <v>564466.40214000002</v>
      </c>
      <c r="BE14" s="1">
        <v>223406.98032</v>
      </c>
      <c r="BF14">
        <v>91264.862590000004</v>
      </c>
      <c r="BG14">
        <v>106383.03681999999</v>
      </c>
    </row>
    <row r="15" spans="1:59" x14ac:dyDescent="0.65">
      <c r="A15">
        <v>0</v>
      </c>
      <c r="B15" s="1">
        <v>11363711.617729999</v>
      </c>
      <c r="C15">
        <v>4940614.2635899996</v>
      </c>
      <c r="D15">
        <v>2072503.0532</v>
      </c>
      <c r="E15">
        <v>1555818.61742</v>
      </c>
      <c r="F15">
        <v>441047.68848999997</v>
      </c>
      <c r="G15">
        <v>0</v>
      </c>
      <c r="H15">
        <v>0</v>
      </c>
      <c r="I15">
        <v>0</v>
      </c>
      <c r="J15">
        <v>140202.78875000001</v>
      </c>
      <c r="K15">
        <v>47202.769529999998</v>
      </c>
      <c r="L15">
        <v>7362.9941500000004</v>
      </c>
      <c r="M15">
        <v>10053.9406</v>
      </c>
      <c r="N15">
        <v>53096.95263</v>
      </c>
      <c r="O15">
        <v>760681.80649999995</v>
      </c>
      <c r="P15">
        <v>0</v>
      </c>
      <c r="Q15">
        <v>870322.61629000003</v>
      </c>
      <c r="R15">
        <v>975774.30914999999</v>
      </c>
      <c r="S15" s="1">
        <v>88547.116599999994</v>
      </c>
      <c r="T15">
        <v>19601.527310000001</v>
      </c>
      <c r="U15">
        <v>6217.4269000000004</v>
      </c>
      <c r="V15">
        <v>0</v>
      </c>
      <c r="W15">
        <v>1.0201100000000001</v>
      </c>
      <c r="X15">
        <v>0.94972000000000001</v>
      </c>
      <c r="Y15">
        <v>3.0179999999999998E-2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s="1">
        <v>0</v>
      </c>
      <c r="AG15" s="1">
        <v>0</v>
      </c>
      <c r="AH15" s="1">
        <v>0</v>
      </c>
      <c r="AI15">
        <v>0</v>
      </c>
      <c r="AJ15" s="1">
        <v>211963.84265000001</v>
      </c>
      <c r="AK15" s="1">
        <v>10012352.805469999</v>
      </c>
      <c r="AL15" s="1">
        <v>318146.12822999997</v>
      </c>
      <c r="AM15">
        <v>0</v>
      </c>
      <c r="AN15">
        <v>0</v>
      </c>
      <c r="AO15">
        <v>2714.1118900000001</v>
      </c>
      <c r="AP15" s="1">
        <v>2033.57637</v>
      </c>
      <c r="AQ15">
        <v>4016.02214</v>
      </c>
      <c r="AR15" s="1">
        <v>3825.8377500000001</v>
      </c>
      <c r="AS15">
        <v>8181.8585599999997</v>
      </c>
      <c r="AT15">
        <v>8168.7630200000003</v>
      </c>
      <c r="AU15">
        <v>0</v>
      </c>
      <c r="AV15">
        <v>1.0201100000000001</v>
      </c>
      <c r="AW15">
        <v>0.94972000000000001</v>
      </c>
      <c r="AX15" s="1">
        <v>3.0179999999999998E-2</v>
      </c>
      <c r="AY15">
        <v>0</v>
      </c>
      <c r="AZ15">
        <v>0</v>
      </c>
      <c r="BA15">
        <v>0</v>
      </c>
      <c r="BB15">
        <v>0</v>
      </c>
      <c r="BC15">
        <v>858081.06380999996</v>
      </c>
      <c r="BD15">
        <v>661999.26976000005</v>
      </c>
      <c r="BE15" s="1">
        <v>235761.93216999999</v>
      </c>
      <c r="BF15">
        <v>95425.805810000005</v>
      </c>
      <c r="BG15">
        <v>109194.92471000001</v>
      </c>
    </row>
    <row r="16" spans="1:59" x14ac:dyDescent="0.65">
      <c r="A16">
        <v>0</v>
      </c>
      <c r="B16" s="1">
        <v>10940842.13854</v>
      </c>
      <c r="C16">
        <v>4856008.9124100003</v>
      </c>
      <c r="D16">
        <v>2523388.2971600001</v>
      </c>
      <c r="E16">
        <v>1569538.5739200001</v>
      </c>
      <c r="F16">
        <v>483917.31839999999</v>
      </c>
      <c r="G16">
        <v>0</v>
      </c>
      <c r="H16">
        <v>0</v>
      </c>
      <c r="I16">
        <v>0</v>
      </c>
      <c r="J16">
        <v>140202.78875000001</v>
      </c>
      <c r="K16">
        <v>48367.002110000001</v>
      </c>
      <c r="L16">
        <v>8087.4733200000001</v>
      </c>
      <c r="M16">
        <v>10145.67576</v>
      </c>
      <c r="N16">
        <v>51334.346590000001</v>
      </c>
      <c r="O16">
        <v>760463.96563999995</v>
      </c>
      <c r="P16">
        <v>0</v>
      </c>
      <c r="Q16">
        <v>834837.92724999995</v>
      </c>
      <c r="R16">
        <v>1012542.05684</v>
      </c>
      <c r="S16" s="1">
        <v>85012.376839999997</v>
      </c>
      <c r="T16">
        <v>22327.43921</v>
      </c>
      <c r="U16">
        <v>5743.1961099999999</v>
      </c>
      <c r="V16">
        <v>0</v>
      </c>
      <c r="W16">
        <v>1.0207299999999999</v>
      </c>
      <c r="X16">
        <v>0.94815000000000005</v>
      </c>
      <c r="Y16">
        <v>3.1119999999999998E-2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s="1">
        <v>0</v>
      </c>
      <c r="AG16" s="1">
        <v>0</v>
      </c>
      <c r="AH16" s="1">
        <v>0</v>
      </c>
      <c r="AI16">
        <v>0</v>
      </c>
      <c r="AJ16" s="1">
        <v>218559.44000999999</v>
      </c>
      <c r="AK16" s="1">
        <v>9995857.57742</v>
      </c>
      <c r="AL16" s="1">
        <v>328045.75893000001</v>
      </c>
      <c r="AM16">
        <v>0</v>
      </c>
      <c r="AN16">
        <v>0</v>
      </c>
      <c r="AO16">
        <v>2854.7060099999999</v>
      </c>
      <c r="AP16" s="1">
        <v>2027.47641</v>
      </c>
      <c r="AQ16">
        <v>3904.2319600000001</v>
      </c>
      <c r="AR16" s="1">
        <v>3936.5394099999999</v>
      </c>
      <c r="AS16">
        <v>8197.0731400000004</v>
      </c>
      <c r="AT16">
        <v>8160.7369200000003</v>
      </c>
      <c r="AU16">
        <v>0</v>
      </c>
      <c r="AV16">
        <v>1.0207299999999999</v>
      </c>
      <c r="AW16">
        <v>0.94815000000000005</v>
      </c>
      <c r="AX16" s="1">
        <v>3.1119999999999998E-2</v>
      </c>
      <c r="AY16">
        <v>0</v>
      </c>
      <c r="AZ16">
        <v>0</v>
      </c>
      <c r="BA16">
        <v>0</v>
      </c>
      <c r="BB16">
        <v>0</v>
      </c>
      <c r="BC16">
        <v>814076.92023000005</v>
      </c>
      <c r="BD16">
        <v>650523.08762000001</v>
      </c>
      <c r="BE16" s="1">
        <v>285768.22833000001</v>
      </c>
      <c r="BF16">
        <v>98928.946939999994</v>
      </c>
      <c r="BG16">
        <v>111165.81315</v>
      </c>
    </row>
    <row r="17" spans="1:59" x14ac:dyDescent="0.65">
      <c r="A17">
        <v>0</v>
      </c>
      <c r="B17" s="1">
        <v>10827903.0253</v>
      </c>
      <c r="C17">
        <v>4834173.4126700005</v>
      </c>
      <c r="D17">
        <v>2029793.0723000001</v>
      </c>
      <c r="E17">
        <v>2061598.5055800001</v>
      </c>
      <c r="F17">
        <v>620227.22458000004</v>
      </c>
      <c r="G17">
        <v>0</v>
      </c>
      <c r="H17">
        <v>0</v>
      </c>
      <c r="I17">
        <v>0</v>
      </c>
      <c r="J17">
        <v>140202.78875000001</v>
      </c>
      <c r="K17">
        <v>48500.362670000002</v>
      </c>
      <c r="L17">
        <v>4840.6289500000003</v>
      </c>
      <c r="M17">
        <v>22324.785349999998</v>
      </c>
      <c r="N17">
        <v>45944.889560000003</v>
      </c>
      <c r="O17">
        <v>756787.79689</v>
      </c>
      <c r="P17">
        <v>0</v>
      </c>
      <c r="Q17">
        <v>824422.93096000003</v>
      </c>
      <c r="R17">
        <v>984118.83261000004</v>
      </c>
      <c r="S17" s="1">
        <v>106449.40588999999</v>
      </c>
      <c r="T17">
        <v>34105.658089999997</v>
      </c>
      <c r="U17">
        <v>11366.16871</v>
      </c>
      <c r="V17">
        <v>0</v>
      </c>
      <c r="W17">
        <v>1.0105299999999999</v>
      </c>
      <c r="X17">
        <v>0.89515</v>
      </c>
      <c r="Y17">
        <v>9.4320000000000001E-2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s="1">
        <v>0</v>
      </c>
      <c r="AG17" s="1">
        <v>0</v>
      </c>
      <c r="AH17" s="1">
        <v>0</v>
      </c>
      <c r="AI17">
        <v>0</v>
      </c>
      <c r="AJ17" s="1">
        <v>110980.38413999999</v>
      </c>
      <c r="AK17" s="1">
        <v>9437090.0253199991</v>
      </c>
      <c r="AL17" s="1">
        <v>994392.36690000002</v>
      </c>
      <c r="AM17">
        <v>0</v>
      </c>
      <c r="AN17">
        <v>0</v>
      </c>
      <c r="AO17">
        <v>2995.2570700000001</v>
      </c>
      <c r="AP17" s="1">
        <v>2023.0215599999999</v>
      </c>
      <c r="AQ17">
        <v>3873.9485599999998</v>
      </c>
      <c r="AR17" s="1">
        <v>3781.2404799999999</v>
      </c>
      <c r="AS17">
        <v>8400.3308699999998</v>
      </c>
      <c r="AT17">
        <v>8147.5163599999996</v>
      </c>
      <c r="AU17">
        <v>0</v>
      </c>
      <c r="AV17">
        <v>1.0105299999999999</v>
      </c>
      <c r="AW17">
        <v>0.89515</v>
      </c>
      <c r="AX17" s="1">
        <v>9.4320000000000001E-2</v>
      </c>
      <c r="AY17">
        <v>0</v>
      </c>
      <c r="AZ17">
        <v>0</v>
      </c>
      <c r="BA17">
        <v>0</v>
      </c>
      <c r="BB17">
        <v>0</v>
      </c>
      <c r="BC17">
        <v>802283.25809999998</v>
      </c>
      <c r="BD17">
        <v>622165.48956999998</v>
      </c>
      <c r="BE17" s="1">
        <v>266299.96168000001</v>
      </c>
      <c r="BF17">
        <v>134968.53873999999</v>
      </c>
      <c r="BG17">
        <v>134745.74817000001</v>
      </c>
    </row>
    <row r="18" spans="1:59" x14ac:dyDescent="0.65">
      <c r="A18">
        <v>0</v>
      </c>
      <c r="B18" s="1">
        <v>10661279.725369999</v>
      </c>
      <c r="C18">
        <v>4879780.7863499997</v>
      </c>
      <c r="D18">
        <v>2074041.1635100001</v>
      </c>
      <c r="E18">
        <v>2095035.9937199999</v>
      </c>
      <c r="F18">
        <v>663557.57148000004</v>
      </c>
      <c r="G18">
        <v>0</v>
      </c>
      <c r="H18">
        <v>0</v>
      </c>
      <c r="I18">
        <v>0</v>
      </c>
      <c r="J18">
        <v>140202.78875000001</v>
      </c>
      <c r="K18">
        <v>49168.612509999999</v>
      </c>
      <c r="L18">
        <v>6862.1899899999999</v>
      </c>
      <c r="M18">
        <v>20056.03775</v>
      </c>
      <c r="N18">
        <v>45346.045400000003</v>
      </c>
      <c r="O18">
        <v>756965.57776000001</v>
      </c>
      <c r="P18">
        <v>0</v>
      </c>
      <c r="Q18">
        <v>818342.19967999996</v>
      </c>
      <c r="R18">
        <v>1013687.3441099999</v>
      </c>
      <c r="S18" s="1">
        <v>92601.010030000005</v>
      </c>
      <c r="T18">
        <v>25056.817579999999</v>
      </c>
      <c r="U18">
        <v>10775.62486</v>
      </c>
      <c r="V18">
        <v>0</v>
      </c>
      <c r="W18">
        <v>1.0105299999999999</v>
      </c>
      <c r="X18">
        <v>0.89515</v>
      </c>
      <c r="Y18">
        <v>9.4320000000000001E-2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s="1">
        <v>0</v>
      </c>
      <c r="AG18" s="1">
        <v>0</v>
      </c>
      <c r="AH18" s="1">
        <v>0</v>
      </c>
      <c r="AI18">
        <v>0</v>
      </c>
      <c r="AJ18" s="1">
        <v>110980.38413999999</v>
      </c>
      <c r="AK18" s="1">
        <v>9437090.0253199991</v>
      </c>
      <c r="AL18" s="1">
        <v>994392.36690000002</v>
      </c>
      <c r="AM18">
        <v>0</v>
      </c>
      <c r="AN18">
        <v>0</v>
      </c>
      <c r="AO18">
        <v>3211.1066500000002</v>
      </c>
      <c r="AP18" s="1">
        <v>2010.9039499999999</v>
      </c>
      <c r="AQ18">
        <v>3893.0834</v>
      </c>
      <c r="AR18" s="1">
        <v>3798.6284500000002</v>
      </c>
      <c r="AS18">
        <v>8430.3719199999996</v>
      </c>
      <c r="AT18">
        <v>8093.0701200000003</v>
      </c>
      <c r="AU18">
        <v>0</v>
      </c>
      <c r="AV18">
        <v>1.0004</v>
      </c>
      <c r="AW18">
        <v>0.98207</v>
      </c>
      <c r="AX18" s="1">
        <v>1.753E-2</v>
      </c>
      <c r="AY18">
        <v>0</v>
      </c>
      <c r="AZ18">
        <v>0</v>
      </c>
      <c r="BA18">
        <v>0</v>
      </c>
      <c r="BB18">
        <v>0</v>
      </c>
      <c r="BC18">
        <v>783673.87543000001</v>
      </c>
      <c r="BD18">
        <v>635685.68877000001</v>
      </c>
      <c r="BE18" s="1">
        <v>268681.43027999997</v>
      </c>
      <c r="BF18">
        <v>137566.43137999999</v>
      </c>
      <c r="BG18">
        <v>134855.57037999999</v>
      </c>
    </row>
    <row r="19" spans="1:59" x14ac:dyDescent="0.65">
      <c r="A19">
        <v>0</v>
      </c>
      <c r="B19" s="1">
        <v>10282439.81067</v>
      </c>
      <c r="C19">
        <v>5165162.8602499999</v>
      </c>
      <c r="D19">
        <v>2126898.0041299998</v>
      </c>
      <c r="E19">
        <v>2089588.1188399999</v>
      </c>
      <c r="F19">
        <v>709606.44654000003</v>
      </c>
      <c r="G19">
        <v>0</v>
      </c>
      <c r="H19">
        <v>0</v>
      </c>
      <c r="I19">
        <v>0</v>
      </c>
      <c r="J19">
        <v>140202.78875000001</v>
      </c>
      <c r="K19">
        <v>50208.402580000002</v>
      </c>
      <c r="L19">
        <v>6261.8323499999997</v>
      </c>
      <c r="M19">
        <v>19519.878339999999</v>
      </c>
      <c r="N19">
        <v>45357.613890000001</v>
      </c>
      <c r="O19">
        <v>757050.73624999996</v>
      </c>
      <c r="P19">
        <v>0</v>
      </c>
      <c r="Q19">
        <v>800350.96148000006</v>
      </c>
      <c r="R19">
        <v>1034248.14796</v>
      </c>
      <c r="S19" s="1">
        <v>97084.885469999994</v>
      </c>
      <c r="T19">
        <v>21214.201260000002</v>
      </c>
      <c r="U19">
        <v>7564.80008</v>
      </c>
      <c r="V19">
        <v>0</v>
      </c>
      <c r="W19">
        <v>1.0105299999999999</v>
      </c>
      <c r="X19">
        <v>0.89515</v>
      </c>
      <c r="Y19">
        <v>9.4320000000000001E-2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s="1">
        <v>0</v>
      </c>
      <c r="AG19" s="1">
        <v>0</v>
      </c>
      <c r="AH19" s="1">
        <v>0</v>
      </c>
      <c r="AI19">
        <v>0</v>
      </c>
      <c r="AJ19" s="1">
        <v>110980.38413999999</v>
      </c>
      <c r="AK19" s="1">
        <v>9437090.0253199991</v>
      </c>
      <c r="AL19" s="1">
        <v>994392.36690000002</v>
      </c>
      <c r="AM19">
        <v>0</v>
      </c>
      <c r="AN19">
        <v>0</v>
      </c>
      <c r="AO19">
        <v>3377.3384500000002</v>
      </c>
      <c r="AP19" s="1">
        <v>1995.24577</v>
      </c>
      <c r="AQ19">
        <v>3912.1362300000001</v>
      </c>
      <c r="AR19" s="1">
        <v>3784.9277000000002</v>
      </c>
      <c r="AS19">
        <v>8410.0278600000001</v>
      </c>
      <c r="AT19">
        <v>8123.7202699999998</v>
      </c>
      <c r="AU19">
        <v>0</v>
      </c>
      <c r="AV19">
        <v>1.00149</v>
      </c>
      <c r="AW19">
        <v>0.98716000000000004</v>
      </c>
      <c r="AX19" s="1">
        <v>1.1350000000000001E-2</v>
      </c>
      <c r="AY19">
        <v>0</v>
      </c>
      <c r="AZ19">
        <v>0</v>
      </c>
      <c r="BA19">
        <v>0</v>
      </c>
      <c r="BB19">
        <v>0</v>
      </c>
      <c r="BC19">
        <v>741586.35578999994</v>
      </c>
      <c r="BD19" s="1">
        <v>678784.29639000003</v>
      </c>
      <c r="BE19" s="1">
        <v>271911.74066000001</v>
      </c>
      <c r="BF19">
        <v>133235.81018</v>
      </c>
      <c r="BG19">
        <v>134944.79324999999</v>
      </c>
    </row>
    <row r="20" spans="1:59" x14ac:dyDescent="0.65">
      <c r="A20">
        <v>0</v>
      </c>
      <c r="B20" s="1">
        <v>9785254.4807300009</v>
      </c>
      <c r="C20">
        <v>5124327.7659099996</v>
      </c>
      <c r="D20">
        <v>2734968.2505800002</v>
      </c>
      <c r="E20">
        <v>2001374.52825</v>
      </c>
      <c r="F20">
        <v>727770.21495000005</v>
      </c>
      <c r="G20">
        <v>0</v>
      </c>
      <c r="H20">
        <v>0</v>
      </c>
      <c r="I20">
        <v>0</v>
      </c>
      <c r="J20">
        <v>140202.78875000001</v>
      </c>
      <c r="K20">
        <v>53062.409209999998</v>
      </c>
      <c r="L20">
        <v>3956.0019200000002</v>
      </c>
      <c r="M20">
        <v>9848.8992400000006</v>
      </c>
      <c r="N20">
        <v>53091.941350000001</v>
      </c>
      <c r="O20">
        <v>758439.21169000003</v>
      </c>
      <c r="P20">
        <v>0</v>
      </c>
      <c r="Q20">
        <v>761474.63095999998</v>
      </c>
      <c r="R20">
        <v>1066575.7293100001</v>
      </c>
      <c r="S20" s="1">
        <v>108706.68002</v>
      </c>
      <c r="T20">
        <v>17257.253140000001</v>
      </c>
      <c r="U20">
        <v>6448.7028200000004</v>
      </c>
      <c r="V20">
        <v>0</v>
      </c>
      <c r="W20">
        <v>1.0105299999999999</v>
      </c>
      <c r="X20">
        <v>0.89515</v>
      </c>
      <c r="Y20">
        <v>9.4320000000000001E-2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s="1">
        <v>0</v>
      </c>
      <c r="AG20" s="1">
        <v>0</v>
      </c>
      <c r="AH20" s="1">
        <v>0</v>
      </c>
      <c r="AI20">
        <v>0</v>
      </c>
      <c r="AJ20" s="1">
        <v>110980.38413999999</v>
      </c>
      <c r="AK20" s="1">
        <v>9437090.0253199991</v>
      </c>
      <c r="AL20" s="1">
        <v>994392.36690000002</v>
      </c>
      <c r="AM20">
        <v>0</v>
      </c>
      <c r="AN20">
        <v>0</v>
      </c>
      <c r="AO20">
        <v>3633.6439799999998</v>
      </c>
      <c r="AP20" s="1">
        <v>1957.9536800000001</v>
      </c>
      <c r="AQ20">
        <v>3973.3121500000002</v>
      </c>
      <c r="AR20" s="1">
        <v>4056.2123999999999</v>
      </c>
      <c r="AS20">
        <v>8143.2408299999997</v>
      </c>
      <c r="AT20">
        <v>8095.3387700000003</v>
      </c>
      <c r="AU20">
        <v>0</v>
      </c>
      <c r="AV20">
        <v>1</v>
      </c>
      <c r="AW20">
        <v>0</v>
      </c>
      <c r="AX20" s="1">
        <v>1</v>
      </c>
      <c r="AY20">
        <v>0</v>
      </c>
      <c r="AZ20">
        <v>0</v>
      </c>
      <c r="BA20">
        <v>0</v>
      </c>
      <c r="BB20">
        <v>0</v>
      </c>
      <c r="BC20">
        <v>695702.83690999995</v>
      </c>
      <c r="BD20" s="1">
        <v>716869.03431999998</v>
      </c>
      <c r="BE20" s="1">
        <v>261339.64543</v>
      </c>
      <c r="BF20">
        <v>147992.86137</v>
      </c>
      <c r="BG20">
        <v>138558.61822</v>
      </c>
    </row>
    <row r="21" spans="1:59" x14ac:dyDescent="0.65">
      <c r="A21">
        <v>0</v>
      </c>
      <c r="B21" s="1">
        <v>9351445.7380899992</v>
      </c>
      <c r="C21">
        <v>5141127.2443700004</v>
      </c>
      <c r="D21">
        <v>2345573.8416300002</v>
      </c>
      <c r="E21">
        <v>2742603.5392300002</v>
      </c>
      <c r="F21">
        <v>792944.87710000004</v>
      </c>
      <c r="G21">
        <v>0</v>
      </c>
      <c r="H21">
        <v>0</v>
      </c>
      <c r="I21">
        <v>0</v>
      </c>
      <c r="J21">
        <v>167265.08343</v>
      </c>
      <c r="K21">
        <v>55756.26801</v>
      </c>
      <c r="L21">
        <v>4790.1952000000001</v>
      </c>
      <c r="M21">
        <v>4641.7861599999997</v>
      </c>
      <c r="N21">
        <v>54862.707750000001</v>
      </c>
      <c r="O21">
        <v>731285.21161999996</v>
      </c>
      <c r="P21">
        <v>0</v>
      </c>
      <c r="Q21">
        <v>714672.94986000005</v>
      </c>
      <c r="R21">
        <v>1168253.10008</v>
      </c>
      <c r="S21" s="1">
        <v>63143.145409999997</v>
      </c>
      <c r="T21">
        <v>9127.9276399999999</v>
      </c>
      <c r="U21">
        <v>5265.87327</v>
      </c>
      <c r="V21">
        <v>0</v>
      </c>
      <c r="W21">
        <v>1.0105299999999999</v>
      </c>
      <c r="X21">
        <v>0.89515</v>
      </c>
      <c r="Y21">
        <v>9.4320000000000001E-2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s="1">
        <v>0</v>
      </c>
      <c r="AG21" s="1">
        <v>0</v>
      </c>
      <c r="AH21" s="1">
        <v>0</v>
      </c>
      <c r="AI21">
        <v>0</v>
      </c>
      <c r="AJ21" s="1">
        <v>110980.38413999999</v>
      </c>
      <c r="AK21" s="1">
        <v>9437090.0253199991</v>
      </c>
      <c r="AL21" s="1">
        <v>994392.36690000002</v>
      </c>
      <c r="AM21">
        <v>0</v>
      </c>
      <c r="AN21">
        <v>0</v>
      </c>
      <c r="AO21">
        <v>3949.7150099999999</v>
      </c>
      <c r="AP21" s="1">
        <v>1935.0578599999999</v>
      </c>
      <c r="AQ21">
        <v>4297.9490299999998</v>
      </c>
      <c r="AR21" s="1">
        <v>3782.1374000000001</v>
      </c>
      <c r="AS21">
        <v>8196.7021800000002</v>
      </c>
      <c r="AT21">
        <v>8014.21137</v>
      </c>
      <c r="AU21">
        <v>0</v>
      </c>
      <c r="AV21">
        <v>1</v>
      </c>
      <c r="AW21">
        <v>0</v>
      </c>
      <c r="AX21" s="1">
        <v>1</v>
      </c>
      <c r="AY21">
        <v>0</v>
      </c>
      <c r="AZ21">
        <v>0</v>
      </c>
      <c r="BA21">
        <v>0</v>
      </c>
      <c r="BB21">
        <v>0</v>
      </c>
      <c r="BC21">
        <v>661742.55608999997</v>
      </c>
      <c r="BD21" s="1">
        <v>523878.45061</v>
      </c>
      <c r="BE21" s="1">
        <v>462501.88604999997</v>
      </c>
      <c r="BF21">
        <v>166472.54826000001</v>
      </c>
      <c r="BG21">
        <v>145867.55523999999</v>
      </c>
    </row>
    <row r="22" spans="1:59" x14ac:dyDescent="0.65">
      <c r="A22">
        <v>0</v>
      </c>
      <c r="B22" s="1">
        <v>9179381.8721500002</v>
      </c>
      <c r="C22">
        <v>4944490.9356399998</v>
      </c>
      <c r="D22">
        <v>2634485.8123599999</v>
      </c>
      <c r="E22">
        <v>2763027.7404999998</v>
      </c>
      <c r="F22">
        <v>852308.87977999996</v>
      </c>
      <c r="G22">
        <v>0</v>
      </c>
      <c r="H22">
        <v>0</v>
      </c>
      <c r="I22">
        <v>0</v>
      </c>
      <c r="J22">
        <v>167265.08343</v>
      </c>
      <c r="K22">
        <v>62000.176639999998</v>
      </c>
      <c r="L22">
        <v>4931.4558200000001</v>
      </c>
      <c r="M22">
        <v>3549.09681</v>
      </c>
      <c r="N22">
        <v>91174.567779999998</v>
      </c>
      <c r="O22">
        <v>689680.87169000006</v>
      </c>
      <c r="P22">
        <v>0</v>
      </c>
      <c r="Q22">
        <v>703710.79032000003</v>
      </c>
      <c r="R22">
        <v>1087297.92105</v>
      </c>
      <c r="S22" s="1">
        <v>139514.39867</v>
      </c>
      <c r="T22">
        <v>15226.24301</v>
      </c>
      <c r="U22">
        <v>14713.64321</v>
      </c>
      <c r="V22">
        <v>0</v>
      </c>
      <c r="W22">
        <v>1.0105299999999999</v>
      </c>
      <c r="X22">
        <v>0.89515</v>
      </c>
      <c r="Y22">
        <v>9.4320000000000001E-2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s="1">
        <v>0</v>
      </c>
      <c r="AG22" s="1">
        <v>0</v>
      </c>
      <c r="AH22" s="1">
        <v>0</v>
      </c>
      <c r="AI22">
        <v>0</v>
      </c>
      <c r="AJ22" s="1">
        <v>110980.38413999999</v>
      </c>
      <c r="AK22" s="1">
        <v>9437090.0253199991</v>
      </c>
      <c r="AL22" s="1">
        <v>994392.36690000002</v>
      </c>
      <c r="AM22">
        <v>0</v>
      </c>
      <c r="AN22">
        <v>0</v>
      </c>
      <c r="AO22">
        <v>4095.8022599999999</v>
      </c>
      <c r="AP22" s="1">
        <v>1932.9704099999999</v>
      </c>
      <c r="AQ22">
        <v>4190.5645000000004</v>
      </c>
      <c r="AR22" s="1">
        <v>3864.6952099999999</v>
      </c>
      <c r="AS22">
        <v>8354.1414600000007</v>
      </c>
      <c r="AT22">
        <v>7883.6862700000001</v>
      </c>
      <c r="AU22">
        <v>0</v>
      </c>
      <c r="AV22">
        <v>1</v>
      </c>
      <c r="AW22">
        <v>0</v>
      </c>
      <c r="AX22" s="1">
        <v>1</v>
      </c>
      <c r="AY22">
        <v>0</v>
      </c>
      <c r="AZ22">
        <v>0</v>
      </c>
      <c r="BA22">
        <v>0</v>
      </c>
      <c r="BB22">
        <v>0</v>
      </c>
      <c r="BC22">
        <v>648444.36228999996</v>
      </c>
      <c r="BD22" s="1">
        <v>646710.36909000005</v>
      </c>
      <c r="BE22" s="1">
        <v>361529.27304</v>
      </c>
      <c r="BF22">
        <v>209096.96350000001</v>
      </c>
      <c r="BG22">
        <v>94682.028340000004</v>
      </c>
    </row>
    <row r="23" spans="1:59" x14ac:dyDescent="0.65">
      <c r="A23">
        <v>0</v>
      </c>
      <c r="B23" s="1">
        <v>9010013.4937500004</v>
      </c>
      <c r="C23">
        <v>4305781.6978000002</v>
      </c>
      <c r="D23">
        <v>2456217.89885</v>
      </c>
      <c r="E23">
        <v>3324589.03082</v>
      </c>
      <c r="F23">
        <v>1277093.1192000001</v>
      </c>
      <c r="G23">
        <v>0</v>
      </c>
      <c r="H23">
        <v>0</v>
      </c>
      <c r="I23">
        <v>0</v>
      </c>
      <c r="J23">
        <v>167265.08343</v>
      </c>
      <c r="K23">
        <v>73812.392619999999</v>
      </c>
      <c r="L23">
        <v>10227.435320000001</v>
      </c>
      <c r="M23">
        <v>19247.242109999999</v>
      </c>
      <c r="N23">
        <v>82553.113660000003</v>
      </c>
      <c r="O23">
        <v>665495.98502000002</v>
      </c>
      <c r="P23">
        <v>0</v>
      </c>
      <c r="Q23">
        <v>681471.0318</v>
      </c>
      <c r="R23">
        <v>858331.14355000004</v>
      </c>
      <c r="S23" s="1">
        <v>286720.46604999999</v>
      </c>
      <c r="T23">
        <v>95041.503209999995</v>
      </c>
      <c r="U23">
        <v>38898.85166</v>
      </c>
      <c r="V23">
        <v>0</v>
      </c>
      <c r="W23">
        <v>1.0031600000000001</v>
      </c>
      <c r="X23">
        <v>0.55305000000000004</v>
      </c>
      <c r="Y23">
        <v>0.43675999999999998</v>
      </c>
      <c r="Z23">
        <v>7.0400000000000003E-3</v>
      </c>
      <c r="AA23">
        <v>0</v>
      </c>
      <c r="AB23">
        <v>0</v>
      </c>
      <c r="AC23">
        <v>0</v>
      </c>
      <c r="AD23">
        <v>0</v>
      </c>
      <c r="AE23">
        <v>0</v>
      </c>
      <c r="AF23" s="1">
        <v>0</v>
      </c>
      <c r="AG23" s="1">
        <v>0</v>
      </c>
      <c r="AH23" s="1">
        <v>0</v>
      </c>
      <c r="AI23">
        <v>0</v>
      </c>
      <c r="AJ23" s="1">
        <v>33333.879930000003</v>
      </c>
      <c r="AK23" s="1">
        <v>5830468.3975799996</v>
      </c>
      <c r="AL23" s="1">
        <v>4604494.0617000004</v>
      </c>
      <c r="AM23">
        <v>74166.437149999998</v>
      </c>
      <c r="AN23">
        <v>0</v>
      </c>
      <c r="AO23">
        <v>4180.77142</v>
      </c>
      <c r="AP23" s="1">
        <v>1914.0728899999999</v>
      </c>
      <c r="AQ23">
        <v>4041.1515100000001</v>
      </c>
      <c r="AR23" s="1">
        <v>3735.49422</v>
      </c>
      <c r="AS23">
        <v>8953.6006899999993</v>
      </c>
      <c r="AT23">
        <v>7581.7385299999996</v>
      </c>
      <c r="AU23">
        <v>0</v>
      </c>
      <c r="AV23">
        <v>1</v>
      </c>
      <c r="AW23">
        <v>0</v>
      </c>
      <c r="AX23" s="1">
        <v>1</v>
      </c>
      <c r="AY23">
        <v>0</v>
      </c>
      <c r="AZ23">
        <v>0</v>
      </c>
      <c r="BA23">
        <v>0</v>
      </c>
      <c r="BB23">
        <v>0</v>
      </c>
      <c r="BC23">
        <v>629077.09705999994</v>
      </c>
      <c r="BD23" s="1">
        <v>389328.99391999998</v>
      </c>
      <c r="BE23" s="1">
        <v>351390.65265</v>
      </c>
      <c r="BF23">
        <v>424999.21723000001</v>
      </c>
      <c r="BG23">
        <v>165667.03539999999</v>
      </c>
    </row>
    <row r="24" spans="1:59" x14ac:dyDescent="0.65">
      <c r="A24">
        <v>0</v>
      </c>
      <c r="B24" s="1">
        <v>8620398.2715600003</v>
      </c>
      <c r="C24">
        <v>4442758.0681999996</v>
      </c>
      <c r="D24">
        <v>2393236.3358399998</v>
      </c>
      <c r="E24">
        <v>3582301.16292</v>
      </c>
      <c r="F24">
        <v>1335001.4018999999</v>
      </c>
      <c r="G24">
        <v>0</v>
      </c>
      <c r="H24">
        <v>0</v>
      </c>
      <c r="I24">
        <v>0</v>
      </c>
      <c r="J24">
        <v>167265.08343</v>
      </c>
      <c r="K24">
        <v>75520.553580000007</v>
      </c>
      <c r="L24">
        <v>7954.38796</v>
      </c>
      <c r="M24">
        <v>18959.563959999999</v>
      </c>
      <c r="N24">
        <v>83099.958580000006</v>
      </c>
      <c r="O24">
        <v>665801.70464000001</v>
      </c>
      <c r="P24">
        <v>0</v>
      </c>
      <c r="Q24">
        <v>626385.38934999995</v>
      </c>
      <c r="R24">
        <v>904145.48863000004</v>
      </c>
      <c r="S24" s="1">
        <v>271692.55575</v>
      </c>
      <c r="T24">
        <v>118619.70067000001</v>
      </c>
      <c r="U24">
        <v>39619.861870000001</v>
      </c>
      <c r="V24">
        <v>0</v>
      </c>
      <c r="W24">
        <v>1.0033300000000001</v>
      </c>
      <c r="X24">
        <v>0.55949000000000004</v>
      </c>
      <c r="Y24">
        <v>0.43718000000000001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s="1">
        <v>0</v>
      </c>
      <c r="AG24" s="1">
        <v>0</v>
      </c>
      <c r="AH24" s="1">
        <v>0</v>
      </c>
      <c r="AI24">
        <v>0</v>
      </c>
      <c r="AJ24" s="1">
        <v>35060.436029999997</v>
      </c>
      <c r="AK24" s="1">
        <v>5898438.5194199998</v>
      </c>
      <c r="AL24" s="1">
        <v>4608963.8209100002</v>
      </c>
      <c r="AM24">
        <v>0</v>
      </c>
      <c r="AN24">
        <v>0</v>
      </c>
      <c r="AO24">
        <v>4313.7367000000004</v>
      </c>
      <c r="AP24" s="1">
        <v>1911.97855</v>
      </c>
      <c r="AQ24">
        <v>4192.1064200000001</v>
      </c>
      <c r="AR24" s="1">
        <v>3743.0076600000002</v>
      </c>
      <c r="AS24" s="1">
        <v>8800.0295299999998</v>
      </c>
      <c r="AT24">
        <v>7578.9356799999996</v>
      </c>
      <c r="AU24">
        <v>0</v>
      </c>
      <c r="AV24">
        <v>1.0059800000000001</v>
      </c>
      <c r="AW24">
        <v>7.1819999999999995E-2</v>
      </c>
      <c r="AX24" s="1">
        <v>0.88629000000000002</v>
      </c>
      <c r="AY24">
        <v>3.5909999999999997E-2</v>
      </c>
      <c r="AZ24">
        <v>0</v>
      </c>
      <c r="BA24">
        <v>0</v>
      </c>
      <c r="BB24">
        <v>0</v>
      </c>
      <c r="BC24">
        <v>574365.73624999996</v>
      </c>
      <c r="BD24" s="1">
        <v>453194.65826</v>
      </c>
      <c r="BE24" s="1">
        <v>348776.13046999997</v>
      </c>
      <c r="BF24">
        <v>419132.08593</v>
      </c>
      <c r="BG24">
        <v>164994.38535</v>
      </c>
    </row>
    <row r="25" spans="1:59" x14ac:dyDescent="0.65">
      <c r="A25">
        <v>0</v>
      </c>
      <c r="B25" s="1">
        <v>7856126.6966700004</v>
      </c>
      <c r="C25">
        <v>4638726.6838400001</v>
      </c>
      <c r="D25">
        <v>2869560.7056300002</v>
      </c>
      <c r="E25">
        <v>3619621.9399199998</v>
      </c>
      <c r="F25">
        <v>1389659.2143600001</v>
      </c>
      <c r="G25">
        <v>0</v>
      </c>
      <c r="H25">
        <v>0</v>
      </c>
      <c r="I25">
        <v>0</v>
      </c>
      <c r="J25">
        <v>167265.08343</v>
      </c>
      <c r="K25">
        <v>75043.714219999994</v>
      </c>
      <c r="L25">
        <v>24397.039150000001</v>
      </c>
      <c r="M25">
        <v>21549.12167</v>
      </c>
      <c r="N25">
        <v>69999.018190000003</v>
      </c>
      <c r="O25">
        <v>660347.27549999999</v>
      </c>
      <c r="P25">
        <v>0</v>
      </c>
      <c r="Q25">
        <v>521008.68884999998</v>
      </c>
      <c r="R25">
        <v>1284908.2101499999</v>
      </c>
      <c r="S25" s="1">
        <v>136691.96831</v>
      </c>
      <c r="T25">
        <v>14627.518410000001</v>
      </c>
      <c r="U25">
        <v>3226.6105299999999</v>
      </c>
      <c r="V25">
        <v>0</v>
      </c>
      <c r="W25">
        <v>1.0078800000000001</v>
      </c>
      <c r="X25">
        <v>9.1299999999999992E-3</v>
      </c>
      <c r="Y25">
        <v>0.98299000000000003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s="1">
        <v>0</v>
      </c>
      <c r="AG25" s="1">
        <v>0</v>
      </c>
      <c r="AH25" s="1">
        <v>0</v>
      </c>
      <c r="AI25">
        <v>0</v>
      </c>
      <c r="AJ25" s="1">
        <v>83049.172500000001</v>
      </c>
      <c r="AK25" s="1">
        <v>96303.912360000002</v>
      </c>
      <c r="AL25" s="1">
        <v>10363109.691509999</v>
      </c>
      <c r="AM25">
        <v>0</v>
      </c>
      <c r="AN25">
        <v>0</v>
      </c>
      <c r="AO25">
        <v>4377.9570400000002</v>
      </c>
      <c r="AP25" s="1">
        <v>1909.9130399999999</v>
      </c>
      <c r="AQ25">
        <v>3600.57926</v>
      </c>
      <c r="AR25" s="1">
        <v>4102.4018999999998</v>
      </c>
      <c r="AS25" s="1">
        <v>8890.3489599999994</v>
      </c>
      <c r="AT25">
        <v>7722.8146800000004</v>
      </c>
      <c r="AU25">
        <v>0</v>
      </c>
      <c r="AV25">
        <v>1.00621</v>
      </c>
      <c r="AW25">
        <v>3.7249999999999998E-2</v>
      </c>
      <c r="AX25" s="1">
        <v>0.91930000000000001</v>
      </c>
      <c r="AY25">
        <v>3.7249999999999998E-2</v>
      </c>
      <c r="AZ25">
        <v>0</v>
      </c>
      <c r="BA25">
        <v>0</v>
      </c>
      <c r="BB25">
        <v>0</v>
      </c>
      <c r="BC25">
        <v>444448.81851999997</v>
      </c>
      <c r="BD25" s="1">
        <v>270622.27042999998</v>
      </c>
      <c r="BE25">
        <v>633360.33618999994</v>
      </c>
      <c r="BF25">
        <v>436196.61005999998</v>
      </c>
      <c r="BG25">
        <v>175834.96106</v>
      </c>
    </row>
    <row r="26" spans="1:59" x14ac:dyDescent="0.65">
      <c r="A26">
        <v>0</v>
      </c>
      <c r="B26" s="1">
        <v>7611014.2087399997</v>
      </c>
      <c r="C26">
        <v>4675846.4580199998</v>
      </c>
      <c r="D26">
        <v>2952630.3604899999</v>
      </c>
      <c r="E26">
        <v>3939981.3756300001</v>
      </c>
      <c r="F26">
        <v>1194222.83754</v>
      </c>
      <c r="G26">
        <v>0</v>
      </c>
      <c r="H26">
        <v>0</v>
      </c>
      <c r="I26">
        <v>0</v>
      </c>
      <c r="J26">
        <v>167265.08343</v>
      </c>
      <c r="K26">
        <v>80130.989509999999</v>
      </c>
      <c r="L26">
        <v>19509.647250000002</v>
      </c>
      <c r="M26">
        <v>42289.347119999999</v>
      </c>
      <c r="N26">
        <v>215.03116</v>
      </c>
      <c r="O26">
        <v>709191.15370000002</v>
      </c>
      <c r="P26">
        <v>0</v>
      </c>
      <c r="Q26">
        <v>480263.94634000002</v>
      </c>
      <c r="R26">
        <v>1279002.07592</v>
      </c>
      <c r="S26" s="1">
        <v>182399.75799000001</v>
      </c>
      <c r="T26">
        <v>14902.5969</v>
      </c>
      <c r="U26">
        <v>3894.6190999999999</v>
      </c>
      <c r="V26">
        <v>0</v>
      </c>
      <c r="W26">
        <v>1.01294</v>
      </c>
      <c r="X26">
        <v>1.5010000000000001E-2</v>
      </c>
      <c r="Y26">
        <v>0.97204999999999997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s="1">
        <v>0</v>
      </c>
      <c r="AG26" s="1">
        <v>0</v>
      </c>
      <c r="AH26" s="1">
        <v>0</v>
      </c>
      <c r="AI26">
        <v>0</v>
      </c>
      <c r="AJ26" s="1">
        <v>136418.52439999999</v>
      </c>
      <c r="AK26" s="1">
        <v>158191.07190000001</v>
      </c>
      <c r="AL26" s="1">
        <v>10247853.180059999</v>
      </c>
      <c r="AM26">
        <v>0</v>
      </c>
      <c r="AN26">
        <v>0</v>
      </c>
      <c r="AO26">
        <v>4411.5389999999998</v>
      </c>
      <c r="AP26" s="1">
        <v>1905.63374</v>
      </c>
      <c r="AQ26">
        <v>3654.59744</v>
      </c>
      <c r="AR26" s="1">
        <v>3811.9617899999998</v>
      </c>
      <c r="AS26" s="1">
        <v>9587.5753000000004</v>
      </c>
      <c r="AT26">
        <v>7266.2895600000002</v>
      </c>
      <c r="AU26">
        <v>0</v>
      </c>
      <c r="AV26">
        <v>1.0125900000000001</v>
      </c>
      <c r="AW26">
        <v>7.5560000000000002E-2</v>
      </c>
      <c r="AX26" s="1">
        <v>0.83628000000000002</v>
      </c>
      <c r="AY26">
        <v>7.5560000000000002E-2</v>
      </c>
      <c r="AZ26">
        <v>0</v>
      </c>
      <c r="BA26">
        <v>0</v>
      </c>
      <c r="BB26">
        <v>0</v>
      </c>
      <c r="BC26">
        <v>419980.70796999999</v>
      </c>
      <c r="BD26" s="1">
        <v>285212.65483999997</v>
      </c>
      <c r="BE26">
        <v>756014.08369999996</v>
      </c>
      <c r="BF26">
        <v>55797.670890000001</v>
      </c>
      <c r="BG26">
        <v>443457.87884999998</v>
      </c>
    </row>
    <row r="27" spans="1:59" x14ac:dyDescent="0.65">
      <c r="A27">
        <v>0</v>
      </c>
      <c r="B27" s="1">
        <v>7436236.3291199999</v>
      </c>
      <c r="C27">
        <v>4762330.7439900003</v>
      </c>
      <c r="D27">
        <v>2519953.6669100001</v>
      </c>
      <c r="E27">
        <v>4441985.2109599998</v>
      </c>
      <c r="F27">
        <v>1213189.28944</v>
      </c>
      <c r="G27">
        <v>0</v>
      </c>
      <c r="H27">
        <v>0</v>
      </c>
      <c r="I27">
        <v>0</v>
      </c>
      <c r="J27">
        <v>167265.08343</v>
      </c>
      <c r="K27">
        <v>76700.546369999996</v>
      </c>
      <c r="L27">
        <v>4900.1331300000002</v>
      </c>
      <c r="M27">
        <v>57811.544809999999</v>
      </c>
      <c r="N27">
        <v>223.68629000000001</v>
      </c>
      <c r="O27">
        <v>711700.25812999997</v>
      </c>
      <c r="P27">
        <v>0</v>
      </c>
      <c r="Q27">
        <v>473042.20257000002</v>
      </c>
      <c r="R27">
        <v>1229595.3841299999</v>
      </c>
      <c r="S27" s="1">
        <v>230019.72758999999</v>
      </c>
      <c r="T27">
        <v>23876.747350000001</v>
      </c>
      <c r="U27">
        <v>3928.93462</v>
      </c>
      <c r="V27">
        <v>0</v>
      </c>
      <c r="W27">
        <v>1.01294</v>
      </c>
      <c r="X27">
        <v>1.5010000000000001E-2</v>
      </c>
      <c r="Y27">
        <v>0.97204999999999997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s="1">
        <v>0</v>
      </c>
      <c r="AG27" s="1">
        <v>0</v>
      </c>
      <c r="AH27" s="1">
        <v>0</v>
      </c>
      <c r="AI27">
        <v>0</v>
      </c>
      <c r="AJ27" s="1">
        <v>136418.52439999999</v>
      </c>
      <c r="AK27" s="1">
        <v>158191.07190000001</v>
      </c>
      <c r="AL27" s="1">
        <v>10247853.180059999</v>
      </c>
      <c r="AM27">
        <v>0</v>
      </c>
      <c r="AN27" s="1">
        <v>0</v>
      </c>
      <c r="AO27">
        <v>4586.2161699999997</v>
      </c>
      <c r="AP27" s="1">
        <v>1908.41887</v>
      </c>
      <c r="AQ27">
        <v>3639.9019699999999</v>
      </c>
      <c r="AR27" s="1">
        <v>3808.87329</v>
      </c>
      <c r="AS27" s="1">
        <v>9568.3866099999996</v>
      </c>
      <c r="AT27">
        <v>7300.4770900000003</v>
      </c>
      <c r="AU27">
        <v>0</v>
      </c>
      <c r="AV27">
        <v>1.0125900000000001</v>
      </c>
      <c r="AW27">
        <v>7.5560000000000002E-2</v>
      </c>
      <c r="AX27" s="1">
        <v>0.83628000000000002</v>
      </c>
      <c r="AY27">
        <v>7.5560000000000002E-2</v>
      </c>
      <c r="AZ27">
        <v>0</v>
      </c>
      <c r="BA27">
        <v>0</v>
      </c>
      <c r="BB27">
        <v>0</v>
      </c>
      <c r="BC27">
        <v>406906.65143999999</v>
      </c>
      <c r="BD27" s="1">
        <v>327966.70890999999</v>
      </c>
      <c r="BE27">
        <v>703811.20854000002</v>
      </c>
      <c r="BF27">
        <v>64572.789850000001</v>
      </c>
      <c r="BG27">
        <v>457205.63751999999</v>
      </c>
    </row>
    <row r="28" spans="1:59" x14ac:dyDescent="0.65">
      <c r="A28">
        <v>0</v>
      </c>
      <c r="B28" s="1">
        <v>7331561.0417499999</v>
      </c>
      <c r="C28">
        <v>4770551.5830100002</v>
      </c>
      <c r="D28">
        <v>2637268.9709899998</v>
      </c>
      <c r="E28">
        <v>4496808.7615999999</v>
      </c>
      <c r="F28">
        <v>1137504.88307</v>
      </c>
      <c r="G28">
        <v>0</v>
      </c>
      <c r="H28">
        <v>0</v>
      </c>
      <c r="I28">
        <v>0</v>
      </c>
      <c r="J28">
        <v>189625.36085</v>
      </c>
      <c r="K28">
        <v>78730.51698</v>
      </c>
      <c r="L28">
        <v>5095.6856500000004</v>
      </c>
      <c r="M28">
        <v>24308.578710000002</v>
      </c>
      <c r="N28">
        <v>465.41609</v>
      </c>
      <c r="O28">
        <v>720375.69389</v>
      </c>
      <c r="P28">
        <v>0</v>
      </c>
      <c r="Q28">
        <v>466444.66025000002</v>
      </c>
      <c r="R28">
        <v>1249610.0720500001</v>
      </c>
      <c r="S28" s="1">
        <v>210664.60566999999</v>
      </c>
      <c r="T28">
        <v>29390.266739999999</v>
      </c>
      <c r="U28">
        <v>4353.3915500000003</v>
      </c>
      <c r="V28">
        <v>0</v>
      </c>
      <c r="W28">
        <v>1.01294</v>
      </c>
      <c r="X28">
        <v>1.5010000000000001E-2</v>
      </c>
      <c r="Y28">
        <v>0.97204999999999997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s="1">
        <v>0</v>
      </c>
      <c r="AG28" s="1">
        <v>0</v>
      </c>
      <c r="AH28" s="1">
        <v>0</v>
      </c>
      <c r="AI28">
        <v>0</v>
      </c>
      <c r="AJ28" s="1">
        <v>136418.52439999999</v>
      </c>
      <c r="AK28" s="1">
        <v>158191.07190000001</v>
      </c>
      <c r="AL28" s="1">
        <v>10247853.180059999</v>
      </c>
      <c r="AM28">
        <v>0</v>
      </c>
      <c r="AN28" s="1">
        <v>0</v>
      </c>
      <c r="AO28">
        <v>4705.8197899999996</v>
      </c>
      <c r="AP28" s="1">
        <v>1909.7878700000001</v>
      </c>
      <c r="AQ28">
        <v>3599.5003099999999</v>
      </c>
      <c r="AR28" s="1">
        <v>4015.3770399999999</v>
      </c>
      <c r="AS28" s="1">
        <v>9588.2589200000002</v>
      </c>
      <c r="AT28">
        <v>7113.1337000000003</v>
      </c>
      <c r="AU28">
        <v>0</v>
      </c>
      <c r="AV28">
        <v>1.0125900000000001</v>
      </c>
      <c r="AW28">
        <v>7.5560000000000002E-2</v>
      </c>
      <c r="AX28" s="1">
        <v>0.83628000000000002</v>
      </c>
      <c r="AY28">
        <v>7.5560000000000002E-2</v>
      </c>
      <c r="AZ28">
        <v>0</v>
      </c>
      <c r="BA28">
        <v>0</v>
      </c>
      <c r="BB28">
        <v>0</v>
      </c>
      <c r="BC28">
        <v>396762.18326000002</v>
      </c>
      <c r="BD28" s="1">
        <v>324388.35207999998</v>
      </c>
      <c r="BE28">
        <v>538931.67653000006</v>
      </c>
      <c r="BF28">
        <v>73125.830109999995</v>
      </c>
      <c r="BG28">
        <v>627254.95427999995</v>
      </c>
    </row>
    <row r="29" spans="1:59" x14ac:dyDescent="0.65">
      <c r="A29">
        <v>0</v>
      </c>
      <c r="B29" s="1">
        <v>7263953.6269699996</v>
      </c>
      <c r="C29">
        <v>4614481.2003100002</v>
      </c>
      <c r="D29">
        <v>2642503.0901899999</v>
      </c>
      <c r="E29">
        <v>4390142.3033499997</v>
      </c>
      <c r="F29">
        <v>1462615.0196100001</v>
      </c>
      <c r="G29">
        <v>0</v>
      </c>
      <c r="H29">
        <v>0</v>
      </c>
      <c r="I29">
        <v>0</v>
      </c>
      <c r="J29">
        <v>189625.36085</v>
      </c>
      <c r="K29">
        <v>79328.565610000005</v>
      </c>
      <c r="L29">
        <v>5597.5804200000002</v>
      </c>
      <c r="M29">
        <v>24760.828010000001</v>
      </c>
      <c r="N29">
        <v>1430.1386399999999</v>
      </c>
      <c r="O29">
        <v>717858.77864000003</v>
      </c>
      <c r="P29">
        <v>0</v>
      </c>
      <c r="Q29">
        <v>451680.98044000001</v>
      </c>
      <c r="R29">
        <v>1285095.0083000001</v>
      </c>
      <c r="S29" s="1">
        <v>195336.23714000001</v>
      </c>
      <c r="T29">
        <v>25236.69369</v>
      </c>
      <c r="U29">
        <v>3114.0766899999999</v>
      </c>
      <c r="V29">
        <v>0</v>
      </c>
      <c r="W29">
        <v>1.01294</v>
      </c>
      <c r="X29">
        <v>1.5010000000000001E-2</v>
      </c>
      <c r="Y29">
        <v>0.97204999999999997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s="1">
        <v>0</v>
      </c>
      <c r="AG29" s="1">
        <v>0</v>
      </c>
      <c r="AH29" s="1">
        <v>0</v>
      </c>
      <c r="AI29">
        <v>0</v>
      </c>
      <c r="AJ29" s="1">
        <v>136418.52439999999</v>
      </c>
      <c r="AK29" s="1">
        <v>158191.07190000001</v>
      </c>
      <c r="AL29" s="1">
        <v>10247853.180059999</v>
      </c>
      <c r="AM29">
        <v>0</v>
      </c>
      <c r="AN29" s="1">
        <v>0</v>
      </c>
      <c r="AO29">
        <v>4845.9352500000005</v>
      </c>
      <c r="AP29" s="1">
        <v>1924.83446</v>
      </c>
      <c r="AQ29">
        <v>3376.2225800000001</v>
      </c>
      <c r="AR29" s="1">
        <v>4420.4487099999997</v>
      </c>
      <c r="AS29" s="1">
        <v>9112.9688600000009</v>
      </c>
      <c r="AT29">
        <v>7391.5832300000002</v>
      </c>
      <c r="AU29">
        <v>0</v>
      </c>
      <c r="AV29">
        <v>1.0125900000000001</v>
      </c>
      <c r="AW29">
        <v>7.5560000000000002E-2</v>
      </c>
      <c r="AX29" s="1">
        <v>0.83628000000000002</v>
      </c>
      <c r="AY29">
        <v>7.5560000000000002E-2</v>
      </c>
      <c r="AZ29">
        <v>0</v>
      </c>
      <c r="BA29">
        <v>0</v>
      </c>
      <c r="BB29">
        <v>0</v>
      </c>
      <c r="BC29">
        <v>389917.73064999998</v>
      </c>
      <c r="BD29" s="1">
        <v>296616.93043000001</v>
      </c>
      <c r="BE29">
        <v>470613.25092000002</v>
      </c>
      <c r="BF29">
        <v>169028.81286000001</v>
      </c>
      <c r="BG29">
        <v>634286.27139000001</v>
      </c>
    </row>
    <row r="30" spans="1:59" x14ac:dyDescent="0.65">
      <c r="A30">
        <v>0</v>
      </c>
      <c r="B30" s="1">
        <v>7040713.2351900004</v>
      </c>
      <c r="C30">
        <v>4305279.4101799997</v>
      </c>
      <c r="D30">
        <v>3136868.5315100001</v>
      </c>
      <c r="E30">
        <v>4429146.0702499999</v>
      </c>
      <c r="F30">
        <v>1461687.9932899999</v>
      </c>
      <c r="G30">
        <v>0</v>
      </c>
      <c r="H30">
        <v>0</v>
      </c>
      <c r="I30">
        <v>0</v>
      </c>
      <c r="J30">
        <v>189625.36085</v>
      </c>
      <c r="K30">
        <v>101738.61894</v>
      </c>
      <c r="L30">
        <v>4633.2316499999997</v>
      </c>
      <c r="M30">
        <v>5738.5582899999999</v>
      </c>
      <c r="N30">
        <v>2537.4405099999999</v>
      </c>
      <c r="O30">
        <v>714328.04192999995</v>
      </c>
      <c r="P30">
        <v>0</v>
      </c>
      <c r="Q30">
        <v>408453.05352000002</v>
      </c>
      <c r="R30">
        <v>1401562.4978700001</v>
      </c>
      <c r="S30" s="1">
        <v>133110.22412999999</v>
      </c>
      <c r="T30">
        <v>15760.74559</v>
      </c>
      <c r="U30">
        <v>1576.47516</v>
      </c>
      <c r="V30">
        <v>0</v>
      </c>
      <c r="W30">
        <v>1.01294</v>
      </c>
      <c r="X30">
        <v>1.5010000000000001E-2</v>
      </c>
      <c r="Y30">
        <v>0.97204999999999997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s="1">
        <v>0</v>
      </c>
      <c r="AG30" s="1">
        <v>0</v>
      </c>
      <c r="AH30" s="1">
        <v>0</v>
      </c>
      <c r="AI30">
        <v>0</v>
      </c>
      <c r="AJ30" s="1">
        <v>136418.52439999999</v>
      </c>
      <c r="AK30" s="1">
        <v>158191.07190000001</v>
      </c>
      <c r="AL30" s="1">
        <v>10247853.180059999</v>
      </c>
      <c r="AM30">
        <v>0</v>
      </c>
      <c r="AN30" s="1">
        <v>0</v>
      </c>
      <c r="AO30">
        <v>4942.74773</v>
      </c>
      <c r="AP30" s="1">
        <v>1931.51989</v>
      </c>
      <c r="AQ30">
        <v>3355.6207199999999</v>
      </c>
      <c r="AR30" s="1">
        <v>4351.7848400000003</v>
      </c>
      <c r="AS30" s="1">
        <v>9199.6414999999997</v>
      </c>
      <c r="AT30">
        <v>7387.49089</v>
      </c>
      <c r="AU30">
        <v>0</v>
      </c>
      <c r="AV30">
        <v>1.0125900000000001</v>
      </c>
      <c r="AW30">
        <v>7.5560000000000002E-2</v>
      </c>
      <c r="AX30" s="1">
        <v>0.83628000000000002</v>
      </c>
      <c r="AY30">
        <v>7.5560000000000002E-2</v>
      </c>
      <c r="AZ30">
        <v>0</v>
      </c>
      <c r="BA30">
        <v>0</v>
      </c>
      <c r="BB30">
        <v>0</v>
      </c>
      <c r="BC30">
        <v>360358.42765000003</v>
      </c>
      <c r="BD30" s="1">
        <v>328284.24234</v>
      </c>
      <c r="BE30">
        <v>471681.36158000003</v>
      </c>
      <c r="BF30">
        <v>165438.12344</v>
      </c>
      <c r="BG30">
        <v>634700.84126000002</v>
      </c>
    </row>
    <row r="31" spans="1:59" x14ac:dyDescent="0.65">
      <c r="A31">
        <v>0</v>
      </c>
      <c r="B31" s="1">
        <v>7037765.1321200002</v>
      </c>
      <c r="C31">
        <v>4265086.4251499996</v>
      </c>
      <c r="D31">
        <v>3058962.14744</v>
      </c>
      <c r="E31">
        <v>4515585.1685699997</v>
      </c>
      <c r="F31">
        <v>1496296.36714</v>
      </c>
      <c r="G31">
        <v>0</v>
      </c>
      <c r="H31">
        <v>0</v>
      </c>
      <c r="I31">
        <v>0</v>
      </c>
      <c r="J31">
        <v>189625.36085</v>
      </c>
      <c r="K31">
        <v>101772.74165</v>
      </c>
      <c r="L31">
        <v>3823.24775</v>
      </c>
      <c r="M31">
        <v>6494.49874</v>
      </c>
      <c r="N31">
        <v>2554.0124500000002</v>
      </c>
      <c r="O31">
        <v>714331.39072000002</v>
      </c>
      <c r="P31">
        <v>0</v>
      </c>
      <c r="Q31">
        <v>414865.95918000001</v>
      </c>
      <c r="R31">
        <v>1369256.41977</v>
      </c>
      <c r="S31" s="1">
        <v>159580.39723</v>
      </c>
      <c r="T31">
        <v>14194.96189</v>
      </c>
      <c r="U31">
        <v>2565.25819</v>
      </c>
      <c r="V31">
        <v>0</v>
      </c>
      <c r="W31">
        <v>1.01294</v>
      </c>
      <c r="X31">
        <v>1.5010000000000001E-2</v>
      </c>
      <c r="Y31">
        <v>0.97204999999999997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s="1">
        <v>0</v>
      </c>
      <c r="AG31" s="1">
        <v>0</v>
      </c>
      <c r="AH31" s="1">
        <v>0</v>
      </c>
      <c r="AI31">
        <v>0</v>
      </c>
      <c r="AJ31" s="1">
        <v>136418.52439999999</v>
      </c>
      <c r="AK31" s="1">
        <v>158191.07190000001</v>
      </c>
      <c r="AL31" s="1">
        <v>10247853.180059999</v>
      </c>
      <c r="AM31">
        <v>0</v>
      </c>
      <c r="AN31" s="1">
        <v>0</v>
      </c>
      <c r="AO31">
        <v>4973.3861100000004</v>
      </c>
      <c r="AP31" s="1">
        <v>1923.2174</v>
      </c>
      <c r="AQ31">
        <v>3346.6585300000002</v>
      </c>
      <c r="AR31" s="1">
        <v>4154.5750699999999</v>
      </c>
      <c r="AS31" s="1">
        <v>9398.5461099999993</v>
      </c>
      <c r="AT31">
        <v>7403.0607300000001</v>
      </c>
      <c r="AU31">
        <v>0</v>
      </c>
      <c r="AV31">
        <v>1.0125900000000001</v>
      </c>
      <c r="AW31">
        <v>7.5560000000000002E-2</v>
      </c>
      <c r="AX31" s="1">
        <v>0.83628000000000002</v>
      </c>
      <c r="AY31">
        <v>7.5560000000000002E-2</v>
      </c>
      <c r="AZ31">
        <v>0</v>
      </c>
      <c r="BA31">
        <v>0</v>
      </c>
      <c r="BB31">
        <v>0</v>
      </c>
      <c r="BC31">
        <v>362548.51247000002</v>
      </c>
      <c r="BD31" s="1">
        <v>245425.15085999999</v>
      </c>
      <c r="BE31">
        <v>527315.28894999996</v>
      </c>
      <c r="BF31">
        <v>196804.12390999999</v>
      </c>
      <c r="BG31">
        <v>628369.92007999995</v>
      </c>
    </row>
    <row r="32" spans="1:59" x14ac:dyDescent="0.65">
      <c r="A32">
        <v>0</v>
      </c>
      <c r="B32" s="1">
        <v>6855179.3727900004</v>
      </c>
      <c r="C32">
        <v>4082247.76492</v>
      </c>
      <c r="D32">
        <v>3401514.05167</v>
      </c>
      <c r="E32">
        <v>4178845.0643000002</v>
      </c>
      <c r="F32">
        <v>1855908.9867499999</v>
      </c>
      <c r="G32">
        <v>0</v>
      </c>
      <c r="H32">
        <v>0</v>
      </c>
      <c r="I32">
        <v>0</v>
      </c>
      <c r="J32">
        <v>189625.36085</v>
      </c>
      <c r="K32">
        <v>100457.75267</v>
      </c>
      <c r="L32">
        <v>4877.7209899999998</v>
      </c>
      <c r="M32">
        <v>6749.6307100000004</v>
      </c>
      <c r="N32">
        <v>2445.6265800000001</v>
      </c>
      <c r="O32">
        <v>714445.16037000006</v>
      </c>
      <c r="P32">
        <v>0</v>
      </c>
      <c r="Q32">
        <v>434038.54739000002</v>
      </c>
      <c r="R32">
        <v>1247933.4349100001</v>
      </c>
      <c r="S32" s="1">
        <v>260333.49191000001</v>
      </c>
      <c r="T32">
        <v>14624.96672</v>
      </c>
      <c r="U32">
        <v>3532.5553199999999</v>
      </c>
      <c r="V32">
        <v>0</v>
      </c>
      <c r="W32">
        <v>1.01294</v>
      </c>
      <c r="X32">
        <v>1.5010000000000001E-2</v>
      </c>
      <c r="Y32">
        <v>0.97204999999999997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s="1">
        <v>0</v>
      </c>
      <c r="AG32" s="1">
        <v>0</v>
      </c>
      <c r="AH32" s="1">
        <v>0</v>
      </c>
      <c r="AI32">
        <v>0</v>
      </c>
      <c r="AJ32" s="1">
        <v>136418.52439999999</v>
      </c>
      <c r="AK32" s="1">
        <v>158191.07190000001</v>
      </c>
      <c r="AL32" s="1">
        <v>10247853.180059999</v>
      </c>
      <c r="AM32">
        <v>0</v>
      </c>
      <c r="AN32" s="1">
        <v>0</v>
      </c>
      <c r="AO32">
        <v>5004.0245000000004</v>
      </c>
      <c r="AP32" s="1">
        <v>1953.4277</v>
      </c>
      <c r="AQ32">
        <v>3220.7388299999998</v>
      </c>
      <c r="AR32" s="1">
        <v>4249.0615500000004</v>
      </c>
      <c r="AS32" s="1">
        <v>8672.2865099999999</v>
      </c>
      <c r="AT32">
        <v>8130.5432600000004</v>
      </c>
      <c r="AU32">
        <v>0</v>
      </c>
      <c r="AV32">
        <v>1.0125900000000001</v>
      </c>
      <c r="AW32">
        <v>7.5560000000000002E-2</v>
      </c>
      <c r="AX32" s="1">
        <v>0.83628000000000002</v>
      </c>
      <c r="AY32">
        <v>7.5560000000000002E-2</v>
      </c>
      <c r="AZ32">
        <v>0</v>
      </c>
      <c r="BA32">
        <v>0</v>
      </c>
      <c r="BB32">
        <v>0</v>
      </c>
      <c r="BC32">
        <v>368022.29895000003</v>
      </c>
      <c r="BD32">
        <v>345296.22936</v>
      </c>
      <c r="BE32">
        <v>431301.34830000001</v>
      </c>
      <c r="BF32">
        <v>99052.753670000006</v>
      </c>
      <c r="BG32">
        <v>716790.36598</v>
      </c>
    </row>
    <row r="33" spans="1:59" x14ac:dyDescent="0.65">
      <c r="A33">
        <v>0</v>
      </c>
      <c r="B33" s="1">
        <v>6533600.0801499998</v>
      </c>
      <c r="C33">
        <v>4428409.6497099996</v>
      </c>
      <c r="D33">
        <v>3365446.7768100002</v>
      </c>
      <c r="E33">
        <v>4149779.4219399998</v>
      </c>
      <c r="F33">
        <v>1896459.3118</v>
      </c>
      <c r="G33">
        <v>0</v>
      </c>
      <c r="H33">
        <v>0</v>
      </c>
      <c r="I33">
        <v>0</v>
      </c>
      <c r="J33">
        <v>189625.36085</v>
      </c>
      <c r="K33">
        <v>103029.49391</v>
      </c>
      <c r="L33">
        <v>2877.9975399999998</v>
      </c>
      <c r="M33">
        <v>6205.8641399999997</v>
      </c>
      <c r="N33">
        <v>2410.5201299999999</v>
      </c>
      <c r="O33">
        <v>714452.01560000004</v>
      </c>
      <c r="P33">
        <v>0</v>
      </c>
      <c r="Q33">
        <v>391074.27153999999</v>
      </c>
      <c r="R33">
        <v>1294667.0303799999</v>
      </c>
      <c r="S33" s="1">
        <v>261138.21289</v>
      </c>
      <c r="T33">
        <v>9719.2234700000008</v>
      </c>
      <c r="U33">
        <v>3864.2579799999999</v>
      </c>
      <c r="V33">
        <v>0</v>
      </c>
      <c r="W33">
        <v>1.01294</v>
      </c>
      <c r="X33">
        <v>1.5010000000000001E-2</v>
      </c>
      <c r="Y33">
        <v>0.97204999999999997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s="1">
        <v>0</v>
      </c>
      <c r="AG33" s="1">
        <v>0</v>
      </c>
      <c r="AH33" s="1">
        <v>0</v>
      </c>
      <c r="AI33">
        <v>0</v>
      </c>
      <c r="AJ33" s="1">
        <v>136418.52439999999</v>
      </c>
      <c r="AK33" s="1">
        <v>158191.07190000001</v>
      </c>
      <c r="AL33" s="1">
        <v>10247853.180059999</v>
      </c>
      <c r="AM33">
        <v>0</v>
      </c>
      <c r="AN33" s="1">
        <v>0</v>
      </c>
      <c r="AO33">
        <v>5092.2201400000004</v>
      </c>
      <c r="AP33" s="1">
        <v>1928.63653</v>
      </c>
      <c r="AQ33">
        <v>3364.9888799999999</v>
      </c>
      <c r="AR33" s="1">
        <v>4131.54007</v>
      </c>
      <c r="AS33" s="1">
        <v>8585.9580499999993</v>
      </c>
      <c r="AT33">
        <v>8214.9343100000006</v>
      </c>
      <c r="AU33">
        <v>0</v>
      </c>
      <c r="AV33">
        <v>1.0125900000000001</v>
      </c>
      <c r="AW33">
        <v>7.5560000000000002E-2</v>
      </c>
      <c r="AX33" s="1">
        <v>0.83628000000000002</v>
      </c>
      <c r="AY33">
        <v>7.5560000000000002E-2</v>
      </c>
      <c r="AZ33">
        <v>0</v>
      </c>
      <c r="BA33">
        <v>0</v>
      </c>
      <c r="BB33">
        <v>0</v>
      </c>
      <c r="BC33">
        <v>321016.81844</v>
      </c>
      <c r="BD33">
        <v>326183.31244000001</v>
      </c>
      <c r="BE33">
        <v>496023.77351000003</v>
      </c>
      <c r="BF33">
        <v>94666.60583</v>
      </c>
      <c r="BG33">
        <v>722572.48603999999</v>
      </c>
    </row>
    <row r="34" spans="1:59" x14ac:dyDescent="0.65">
      <c r="A34">
        <v>0</v>
      </c>
      <c r="B34" s="1">
        <v>6309775.3800999997</v>
      </c>
      <c r="C34">
        <v>4231584.8828800004</v>
      </c>
      <c r="D34">
        <v>3376052.4336000001</v>
      </c>
      <c r="E34">
        <v>4493862.2009899998</v>
      </c>
      <c r="F34">
        <v>1962420.34286</v>
      </c>
      <c r="G34">
        <v>0</v>
      </c>
      <c r="H34">
        <v>0</v>
      </c>
      <c r="I34">
        <v>0</v>
      </c>
      <c r="J34">
        <v>189625.36085</v>
      </c>
      <c r="K34">
        <v>96868.195829999997</v>
      </c>
      <c r="L34">
        <v>8966.7729899999995</v>
      </c>
      <c r="M34">
        <v>6223.8242799999998</v>
      </c>
      <c r="N34">
        <v>2456.6414500000001</v>
      </c>
      <c r="O34">
        <v>714460.45677000005</v>
      </c>
      <c r="P34">
        <v>0</v>
      </c>
      <c r="Q34">
        <v>392440.72527</v>
      </c>
      <c r="R34">
        <v>1239268.6869900001</v>
      </c>
      <c r="S34" s="1">
        <v>45837.792399999998</v>
      </c>
      <c r="T34">
        <v>271014.50627999997</v>
      </c>
      <c r="U34">
        <v>11901.285320000001</v>
      </c>
      <c r="V34">
        <v>0</v>
      </c>
      <c r="W34">
        <v>1.0021199999999999</v>
      </c>
      <c r="X34">
        <v>0.73387999999999998</v>
      </c>
      <c r="Y34">
        <v>1.4300000000000001E-3</v>
      </c>
      <c r="Z34">
        <v>0.25514999999999999</v>
      </c>
      <c r="AA34">
        <v>7.43E-3</v>
      </c>
      <c r="AB34">
        <v>0</v>
      </c>
      <c r="AC34">
        <v>0</v>
      </c>
      <c r="AD34">
        <v>0</v>
      </c>
      <c r="AE34">
        <v>0</v>
      </c>
      <c r="AF34" s="1">
        <v>0</v>
      </c>
      <c r="AG34" s="1">
        <v>0</v>
      </c>
      <c r="AH34" s="1">
        <v>0</v>
      </c>
      <c r="AI34">
        <v>0</v>
      </c>
      <c r="AJ34" s="1">
        <v>22337.14385</v>
      </c>
      <c r="AK34" s="1">
        <v>7736890.4556099996</v>
      </c>
      <c r="AL34" s="1">
        <v>15043.5345</v>
      </c>
      <c r="AM34">
        <v>2689868.7362500001</v>
      </c>
      <c r="AN34" s="1">
        <v>78322.906159999999</v>
      </c>
      <c r="AO34">
        <v>5159.9341100000001</v>
      </c>
      <c r="AP34" s="1">
        <v>1916.8902399999999</v>
      </c>
      <c r="AQ34">
        <v>3817.5886999999998</v>
      </c>
      <c r="AR34" s="1">
        <v>3674.13699</v>
      </c>
      <c r="AS34" s="1">
        <v>8499.5883799999992</v>
      </c>
      <c r="AT34">
        <v>8317.8535200000006</v>
      </c>
      <c r="AU34">
        <v>0</v>
      </c>
      <c r="AV34">
        <v>1.0125900000000001</v>
      </c>
      <c r="AW34">
        <v>7.5560000000000002E-2</v>
      </c>
      <c r="AX34" s="1">
        <v>0.83628000000000002</v>
      </c>
      <c r="AY34">
        <v>7.5560000000000002E-2</v>
      </c>
      <c r="AZ34">
        <v>0</v>
      </c>
      <c r="BA34">
        <v>0</v>
      </c>
      <c r="BB34">
        <v>0</v>
      </c>
      <c r="BC34">
        <v>308030.03687000001</v>
      </c>
      <c r="BD34">
        <v>577691.81675</v>
      </c>
      <c r="BE34">
        <v>81901.339559999993</v>
      </c>
      <c r="BF34">
        <v>267507.99252000003</v>
      </c>
      <c r="BG34">
        <v>725331.81056000001</v>
      </c>
    </row>
    <row r="35" spans="1:59" x14ac:dyDescent="0.65">
      <c r="A35">
        <v>0</v>
      </c>
      <c r="B35" s="1">
        <v>6263638.3242100002</v>
      </c>
      <c r="C35">
        <v>4184892.67839</v>
      </c>
      <c r="D35">
        <v>3398964.1302800002</v>
      </c>
      <c r="E35">
        <v>4554867.8678200003</v>
      </c>
      <c r="F35">
        <v>1971332.23972</v>
      </c>
      <c r="G35">
        <v>0</v>
      </c>
      <c r="H35">
        <v>0</v>
      </c>
      <c r="I35">
        <v>0</v>
      </c>
      <c r="J35">
        <v>189625.36085</v>
      </c>
      <c r="K35">
        <v>100422.32835</v>
      </c>
      <c r="L35">
        <v>3360.7371600000001</v>
      </c>
      <c r="M35">
        <v>5328.0440200000003</v>
      </c>
      <c r="N35">
        <v>64529.456749999998</v>
      </c>
      <c r="O35">
        <v>655335.32502999995</v>
      </c>
      <c r="P35">
        <v>0</v>
      </c>
      <c r="Q35">
        <v>371843.92291999998</v>
      </c>
      <c r="R35">
        <v>1197430.5525100001</v>
      </c>
      <c r="S35" s="1">
        <v>108178.54122</v>
      </c>
      <c r="T35">
        <v>271569.93466000003</v>
      </c>
      <c r="U35">
        <v>11440.04494</v>
      </c>
      <c r="V35">
        <v>0</v>
      </c>
      <c r="W35">
        <v>1.00221</v>
      </c>
      <c r="X35">
        <v>0.72641</v>
      </c>
      <c r="Y35">
        <v>1.49E-3</v>
      </c>
      <c r="Z35">
        <v>0.26213999999999998</v>
      </c>
      <c r="AA35">
        <v>7.7499999999999999E-3</v>
      </c>
      <c r="AB35">
        <v>0</v>
      </c>
      <c r="AC35">
        <v>0</v>
      </c>
      <c r="AD35">
        <v>0</v>
      </c>
      <c r="AE35">
        <v>0</v>
      </c>
      <c r="AF35" s="1">
        <v>0</v>
      </c>
      <c r="AG35" s="1">
        <v>0</v>
      </c>
      <c r="AH35" s="1">
        <v>0</v>
      </c>
      <c r="AI35">
        <v>0</v>
      </c>
      <c r="AJ35" s="1">
        <v>23288.746220000001</v>
      </c>
      <c r="AK35" s="1">
        <v>7658197.8465700001</v>
      </c>
      <c r="AL35" s="1">
        <v>15684.41603</v>
      </c>
      <c r="AM35">
        <v>2763632.16518</v>
      </c>
      <c r="AN35" s="1">
        <v>81659.602369999993</v>
      </c>
      <c r="AO35">
        <v>5376.0949799999999</v>
      </c>
      <c r="AP35" s="1">
        <v>1918.15274</v>
      </c>
      <c r="AQ35">
        <v>3791.1773800000001</v>
      </c>
      <c r="AR35" s="1">
        <v>3662.5905899999998</v>
      </c>
      <c r="AS35" s="1">
        <v>8585.6423400000003</v>
      </c>
      <c r="AT35">
        <v>8268.4947900000006</v>
      </c>
      <c r="AU35">
        <v>0</v>
      </c>
      <c r="AV35">
        <v>1.0125900000000001</v>
      </c>
      <c r="AW35">
        <v>7.5560000000000002E-2</v>
      </c>
      <c r="AX35" s="1">
        <v>0.83628000000000002</v>
      </c>
      <c r="AY35">
        <v>7.5560000000000002E-2</v>
      </c>
      <c r="AZ35">
        <v>0</v>
      </c>
      <c r="BA35">
        <v>0</v>
      </c>
      <c r="BB35">
        <v>0</v>
      </c>
      <c r="BC35">
        <v>305490.92752999999</v>
      </c>
      <c r="BD35">
        <v>571150.13473000005</v>
      </c>
      <c r="BE35">
        <v>81582.98762</v>
      </c>
      <c r="BF35">
        <v>371791.47055000003</v>
      </c>
      <c r="BG35">
        <v>630447.47583000001</v>
      </c>
    </row>
    <row r="36" spans="1:59" x14ac:dyDescent="0.65">
      <c r="A36">
        <v>0</v>
      </c>
      <c r="B36" s="1">
        <v>6124555.1261799997</v>
      </c>
      <c r="C36">
        <v>4517067.3455999997</v>
      </c>
      <c r="D36">
        <v>3370286.7277099998</v>
      </c>
      <c r="E36">
        <v>4185712.1483</v>
      </c>
      <c r="F36">
        <v>2176073.8926200001</v>
      </c>
      <c r="G36">
        <v>0</v>
      </c>
      <c r="H36">
        <v>0</v>
      </c>
      <c r="I36">
        <v>0</v>
      </c>
      <c r="J36">
        <v>189625.36085</v>
      </c>
      <c r="K36">
        <v>105406.64319</v>
      </c>
      <c r="L36">
        <v>2641.3673699999999</v>
      </c>
      <c r="M36">
        <v>1267.9773399999999</v>
      </c>
      <c r="N36">
        <v>58214.827949999999</v>
      </c>
      <c r="O36">
        <v>661445.07548</v>
      </c>
      <c r="P36">
        <v>0</v>
      </c>
      <c r="Q36">
        <v>353224.89227000001</v>
      </c>
      <c r="R36">
        <v>1463739.40726</v>
      </c>
      <c r="S36" s="1">
        <v>125402.29196</v>
      </c>
      <c r="T36">
        <v>13658.97827</v>
      </c>
      <c r="U36">
        <v>4437.4264999999996</v>
      </c>
      <c r="V36">
        <v>0</v>
      </c>
      <c r="W36">
        <v>1.00207</v>
      </c>
      <c r="X36">
        <v>1.6800000000000001E-3</v>
      </c>
      <c r="Y36">
        <v>1.39E-3</v>
      </c>
      <c r="Z36">
        <v>0.88229000000000002</v>
      </c>
      <c r="AA36">
        <v>0.11257</v>
      </c>
      <c r="AB36">
        <v>0</v>
      </c>
      <c r="AC36">
        <v>0</v>
      </c>
      <c r="AD36">
        <v>0</v>
      </c>
      <c r="AE36">
        <v>0</v>
      </c>
      <c r="AF36" s="1">
        <v>0</v>
      </c>
      <c r="AG36" s="1">
        <v>0</v>
      </c>
      <c r="AH36" s="1">
        <v>0</v>
      </c>
      <c r="AI36">
        <v>0</v>
      </c>
      <c r="AJ36" s="1">
        <v>21789.834999999999</v>
      </c>
      <c r="AK36" s="1">
        <v>17735.546320000001</v>
      </c>
      <c r="AL36" s="1">
        <v>14674.935020000001</v>
      </c>
      <c r="AM36">
        <v>9301512.9977299999</v>
      </c>
      <c r="AN36" s="1">
        <v>1186749.4622800001</v>
      </c>
      <c r="AO36">
        <v>5503.1224700000002</v>
      </c>
      <c r="AP36" s="1">
        <v>1912.2513200000001</v>
      </c>
      <c r="AQ36">
        <v>4078.6916799999999</v>
      </c>
      <c r="AR36" s="1">
        <v>3610.0263500000001</v>
      </c>
      <c r="AS36" s="1">
        <v>8087.8457600000002</v>
      </c>
      <c r="AT36">
        <v>8537.2427200000002</v>
      </c>
      <c r="AU36">
        <v>0</v>
      </c>
      <c r="AV36">
        <v>1.0008600000000001</v>
      </c>
      <c r="AW36">
        <v>6.2520000000000006E-2</v>
      </c>
      <c r="AX36" s="1">
        <v>0.92296999999999996</v>
      </c>
      <c r="AY36">
        <v>1.3650000000000001E-2</v>
      </c>
      <c r="AZ36">
        <v>0</v>
      </c>
      <c r="BA36">
        <v>0</v>
      </c>
      <c r="BB36">
        <v>0</v>
      </c>
      <c r="BC36">
        <v>288190.09398000001</v>
      </c>
      <c r="BD36">
        <v>241471.24333</v>
      </c>
      <c r="BE36">
        <v>90154.385420000006</v>
      </c>
      <c r="BF36">
        <v>737273.44828000001</v>
      </c>
      <c r="BG36">
        <v>603373.82524999999</v>
      </c>
    </row>
    <row r="37" spans="1:59" x14ac:dyDescent="0.65">
      <c r="A37">
        <v>0</v>
      </c>
      <c r="B37" s="1">
        <v>6092980.4354999997</v>
      </c>
      <c r="C37">
        <v>4494163.8046700004</v>
      </c>
      <c r="D37">
        <v>3414909.9136199998</v>
      </c>
      <c r="E37">
        <v>3993546.6381899999</v>
      </c>
      <c r="F37">
        <v>2378094.44845</v>
      </c>
      <c r="G37">
        <v>0</v>
      </c>
      <c r="H37">
        <v>0</v>
      </c>
      <c r="I37">
        <v>0</v>
      </c>
      <c r="J37">
        <v>189625.36085</v>
      </c>
      <c r="K37">
        <v>105205.6614</v>
      </c>
      <c r="L37">
        <v>3072.35169</v>
      </c>
      <c r="M37">
        <v>1410.56564</v>
      </c>
      <c r="N37">
        <v>49847.700839999998</v>
      </c>
      <c r="O37">
        <v>669439.61176</v>
      </c>
      <c r="P37">
        <v>0</v>
      </c>
      <c r="Q37">
        <v>362138.36689</v>
      </c>
      <c r="R37">
        <v>1519888.03397</v>
      </c>
      <c r="S37" s="1">
        <v>62009.935270000002</v>
      </c>
      <c r="T37">
        <v>10099.24288</v>
      </c>
      <c r="U37">
        <v>6327.4172600000002</v>
      </c>
      <c r="V37">
        <v>0</v>
      </c>
      <c r="W37">
        <v>1.0083299999999999</v>
      </c>
      <c r="X37">
        <v>6.7799999999999996E-3</v>
      </c>
      <c r="Y37">
        <v>5.6100000000000004E-3</v>
      </c>
      <c r="Z37">
        <v>0.52536000000000005</v>
      </c>
      <c r="AA37">
        <v>0.45390999999999998</v>
      </c>
      <c r="AB37">
        <v>0</v>
      </c>
      <c r="AC37">
        <v>0</v>
      </c>
      <c r="AD37">
        <v>0</v>
      </c>
      <c r="AE37">
        <v>0</v>
      </c>
      <c r="AF37" s="1">
        <v>0</v>
      </c>
      <c r="AG37" s="1">
        <v>0</v>
      </c>
      <c r="AH37" s="1">
        <v>0</v>
      </c>
      <c r="AI37">
        <v>0</v>
      </c>
      <c r="AJ37" s="1">
        <v>87862.326749999993</v>
      </c>
      <c r="AK37" s="1">
        <v>71514.371979999996</v>
      </c>
      <c r="AL37" s="1">
        <v>59173.18492</v>
      </c>
      <c r="AM37">
        <v>5538627.9646800002</v>
      </c>
      <c r="AN37" s="1">
        <v>4785284.9280300001</v>
      </c>
      <c r="AO37">
        <v>5683.2454200000002</v>
      </c>
      <c r="AP37" s="1">
        <v>1938.7783300000001</v>
      </c>
      <c r="AQ37">
        <v>4001.8446399999998</v>
      </c>
      <c r="AR37" s="1">
        <v>3690.08743</v>
      </c>
      <c r="AS37" s="1">
        <v>7685.8393100000003</v>
      </c>
      <c r="AT37">
        <v>8909.5081200000004</v>
      </c>
      <c r="AU37">
        <v>0</v>
      </c>
      <c r="AV37">
        <v>1.0009399999999999</v>
      </c>
      <c r="AW37">
        <v>3.14E-3</v>
      </c>
      <c r="AX37" s="1">
        <v>0.98843999999999999</v>
      </c>
      <c r="AY37">
        <v>7.4799999999999997E-3</v>
      </c>
      <c r="AZ37">
        <v>0</v>
      </c>
      <c r="BA37">
        <v>0</v>
      </c>
      <c r="BB37">
        <v>0</v>
      </c>
      <c r="BC37">
        <v>288535.38133</v>
      </c>
      <c r="BD37">
        <v>242841.16435000001</v>
      </c>
      <c r="BE37">
        <v>101168.96784</v>
      </c>
      <c r="BF37">
        <v>501717.43878000003</v>
      </c>
      <c r="BG37">
        <v>826200.04394999996</v>
      </c>
    </row>
    <row r="38" spans="1:59" x14ac:dyDescent="0.65">
      <c r="A38">
        <v>0</v>
      </c>
      <c r="B38" s="1">
        <v>5909632.4437899999</v>
      </c>
      <c r="C38">
        <v>4569374.1917300001</v>
      </c>
      <c r="D38">
        <v>3409771.8901499999</v>
      </c>
      <c r="E38">
        <v>3915417.2147400002</v>
      </c>
      <c r="F38">
        <v>2569499.5000200002</v>
      </c>
      <c r="G38">
        <v>0</v>
      </c>
      <c r="H38">
        <v>0</v>
      </c>
      <c r="I38">
        <v>0</v>
      </c>
      <c r="J38">
        <v>189625.36085</v>
      </c>
      <c r="K38">
        <v>107409.47666</v>
      </c>
      <c r="L38">
        <v>1392.1404700000001</v>
      </c>
      <c r="M38">
        <v>1696.07411</v>
      </c>
      <c r="N38">
        <v>31652.00648</v>
      </c>
      <c r="O38">
        <v>686826.19359000004</v>
      </c>
      <c r="P38">
        <v>0</v>
      </c>
      <c r="Q38">
        <v>359936.07597000001</v>
      </c>
      <c r="R38">
        <v>1531258.2330199999</v>
      </c>
      <c r="S38" s="1">
        <v>50166.368479999997</v>
      </c>
      <c r="T38">
        <v>8344.1668499999996</v>
      </c>
      <c r="U38">
        <v>10758.15193</v>
      </c>
      <c r="V38">
        <v>0</v>
      </c>
      <c r="W38">
        <v>1.0091300000000001</v>
      </c>
      <c r="X38">
        <v>7.4400000000000004E-3</v>
      </c>
      <c r="Y38">
        <v>6.1500000000000001E-3</v>
      </c>
      <c r="Z38">
        <v>0.47975000000000001</v>
      </c>
      <c r="AA38">
        <v>0.49752000000000002</v>
      </c>
      <c r="AB38">
        <v>0</v>
      </c>
      <c r="AC38">
        <v>0</v>
      </c>
      <c r="AD38">
        <v>0</v>
      </c>
      <c r="AE38">
        <v>0</v>
      </c>
      <c r="AF38" s="1">
        <v>0</v>
      </c>
      <c r="AG38" s="1">
        <v>0</v>
      </c>
      <c r="AH38" s="1">
        <v>0</v>
      </c>
      <c r="AI38">
        <v>0</v>
      </c>
      <c r="AJ38" s="1">
        <v>96305.253249999994</v>
      </c>
      <c r="AK38" s="1">
        <v>78386.379690000002</v>
      </c>
      <c r="AL38" s="1">
        <v>64859.294880000001</v>
      </c>
      <c r="AM38">
        <v>5057796.0642999997</v>
      </c>
      <c r="AN38" s="1">
        <v>5245115.7842399999</v>
      </c>
      <c r="AO38">
        <v>5761.7626799999998</v>
      </c>
      <c r="AP38" s="1">
        <v>1906.94553</v>
      </c>
      <c r="AQ38">
        <v>4027.2057500000001</v>
      </c>
      <c r="AR38" s="1">
        <v>3771.7355400000001</v>
      </c>
      <c r="AS38" s="1">
        <v>7422.4275799999996</v>
      </c>
      <c r="AT38">
        <v>9097.7434400000002</v>
      </c>
      <c r="AU38">
        <v>0</v>
      </c>
      <c r="AV38">
        <v>1.00098</v>
      </c>
      <c r="AW38">
        <v>3.2699999999999999E-3</v>
      </c>
      <c r="AX38" s="1">
        <v>0.98799000000000003</v>
      </c>
      <c r="AY38">
        <v>7.77E-3</v>
      </c>
      <c r="AZ38">
        <v>0</v>
      </c>
      <c r="BA38">
        <v>0</v>
      </c>
      <c r="BB38">
        <v>0</v>
      </c>
      <c r="BC38">
        <v>282289.39843</v>
      </c>
      <c r="BD38">
        <v>252893.25482</v>
      </c>
      <c r="BE38">
        <v>127279.11615</v>
      </c>
      <c r="BF38">
        <v>490397.81948000001</v>
      </c>
      <c r="BG38">
        <v>807603.40737999999</v>
      </c>
    </row>
    <row r="39" spans="1:59" x14ac:dyDescent="0.65">
      <c r="A39">
        <v>0</v>
      </c>
      <c r="B39" s="1">
        <v>5855172.3742199996</v>
      </c>
      <c r="C39">
        <v>4595051.7652500002</v>
      </c>
      <c r="D39">
        <v>3432414.4695799998</v>
      </c>
      <c r="E39">
        <v>3906055.3208400002</v>
      </c>
      <c r="F39">
        <v>2585001.31054</v>
      </c>
      <c r="G39">
        <v>0</v>
      </c>
      <c r="H39">
        <v>0</v>
      </c>
      <c r="I39">
        <v>0</v>
      </c>
      <c r="J39">
        <v>189625.36085</v>
      </c>
      <c r="K39">
        <v>106490.93745</v>
      </c>
      <c r="L39">
        <v>2312.8898800000002</v>
      </c>
      <c r="M39">
        <v>1696.9520600000001</v>
      </c>
      <c r="N39">
        <v>31642.431349999999</v>
      </c>
      <c r="O39">
        <v>686832.68059</v>
      </c>
      <c r="P39">
        <v>0</v>
      </c>
      <c r="Q39">
        <v>354462.92012999998</v>
      </c>
      <c r="R39">
        <v>1554898.4856499999</v>
      </c>
      <c r="S39" s="1">
        <v>27361.118930000001</v>
      </c>
      <c r="T39">
        <v>12578.524230000001</v>
      </c>
      <c r="U39">
        <v>11161.94731</v>
      </c>
      <c r="V39">
        <v>0</v>
      </c>
      <c r="W39">
        <v>1.0101100000000001</v>
      </c>
      <c r="X39">
        <v>8.2299999999999995E-3</v>
      </c>
      <c r="Y39">
        <v>6.8100000000000001E-3</v>
      </c>
      <c r="Z39">
        <v>0.42444999999999999</v>
      </c>
      <c r="AA39">
        <v>0.55040999999999995</v>
      </c>
      <c r="AB39">
        <v>0</v>
      </c>
      <c r="AC39">
        <v>0</v>
      </c>
      <c r="AD39">
        <v>0</v>
      </c>
      <c r="AE39">
        <v>0</v>
      </c>
      <c r="AF39" s="1">
        <v>0</v>
      </c>
      <c r="AG39" s="1">
        <v>0</v>
      </c>
      <c r="AH39" s="1">
        <v>0</v>
      </c>
      <c r="AI39">
        <v>0</v>
      </c>
      <c r="AJ39" s="1">
        <v>106543.28290999999</v>
      </c>
      <c r="AK39" s="1">
        <v>86719.487720000005</v>
      </c>
      <c r="AL39" s="1">
        <v>71754.364069999996</v>
      </c>
      <c r="AM39">
        <v>4474731.5008100001</v>
      </c>
      <c r="AN39" s="1">
        <v>5802714.1408500001</v>
      </c>
      <c r="AO39">
        <v>5837.9370699999999</v>
      </c>
      <c r="AP39" s="1">
        <v>1917.1087199999999</v>
      </c>
      <c r="AQ39">
        <v>4012.4836399999999</v>
      </c>
      <c r="AR39" s="1">
        <v>3786.3349199999998</v>
      </c>
      <c r="AS39" s="1">
        <v>7396.63796</v>
      </c>
      <c r="AT39">
        <v>9113.4925999999996</v>
      </c>
      <c r="AU39">
        <v>0</v>
      </c>
      <c r="AV39">
        <v>1.0009999999999999</v>
      </c>
      <c r="AW39">
        <v>3.3400000000000001E-3</v>
      </c>
      <c r="AX39" s="1">
        <v>0.98770000000000002</v>
      </c>
      <c r="AY39">
        <v>7.9500000000000005E-3</v>
      </c>
      <c r="AZ39">
        <v>0</v>
      </c>
      <c r="BA39">
        <v>0</v>
      </c>
      <c r="BB39">
        <v>0</v>
      </c>
      <c r="BC39">
        <v>274440.19848000002</v>
      </c>
      <c r="BD39">
        <v>259192.62159</v>
      </c>
      <c r="BE39">
        <v>136547.07853</v>
      </c>
      <c r="BF39">
        <v>491847.46370999998</v>
      </c>
      <c r="BG39">
        <v>798435.63395000005</v>
      </c>
    </row>
    <row r="40" spans="1:59" x14ac:dyDescent="0.65">
      <c r="A40">
        <v>0</v>
      </c>
      <c r="B40" s="1">
        <v>5766650.09712</v>
      </c>
      <c r="C40">
        <v>4271260.06085</v>
      </c>
      <c r="D40">
        <v>2629022.9962599999</v>
      </c>
      <c r="E40">
        <v>4844026.8528899997</v>
      </c>
      <c r="F40">
        <v>2862735.2333</v>
      </c>
      <c r="G40">
        <v>0</v>
      </c>
      <c r="H40">
        <v>0</v>
      </c>
      <c r="I40">
        <v>0</v>
      </c>
      <c r="J40">
        <v>189625.36085</v>
      </c>
      <c r="K40">
        <v>107239.54143</v>
      </c>
      <c r="L40">
        <v>1818.3862300000001</v>
      </c>
      <c r="M40">
        <v>1420.6206099999999</v>
      </c>
      <c r="N40">
        <v>31614.447939999998</v>
      </c>
      <c r="O40">
        <v>686882.89511000004</v>
      </c>
      <c r="P40">
        <v>0</v>
      </c>
      <c r="Q40">
        <v>345197.23352000001</v>
      </c>
      <c r="R40">
        <v>1586175.5458800001</v>
      </c>
      <c r="S40" s="1">
        <v>16470.204880000001</v>
      </c>
      <c r="T40">
        <v>4705.6426499999998</v>
      </c>
      <c r="U40">
        <v>7914.3693199999998</v>
      </c>
      <c r="V40">
        <v>0</v>
      </c>
      <c r="W40">
        <v>1.02301</v>
      </c>
      <c r="X40">
        <v>1.873E-2</v>
      </c>
      <c r="Y40">
        <v>1.55E-2</v>
      </c>
      <c r="Z40">
        <v>1.227E-2</v>
      </c>
      <c r="AA40">
        <v>0.93049000000000004</v>
      </c>
      <c r="AB40">
        <v>0</v>
      </c>
      <c r="AC40">
        <v>0</v>
      </c>
      <c r="AD40">
        <v>0</v>
      </c>
      <c r="AE40">
        <v>0</v>
      </c>
      <c r="AF40" s="1">
        <v>0</v>
      </c>
      <c r="AG40" s="1">
        <v>0</v>
      </c>
      <c r="AH40" s="1">
        <v>0</v>
      </c>
      <c r="AI40">
        <v>0</v>
      </c>
      <c r="AJ40" s="1">
        <v>242585.76074</v>
      </c>
      <c r="AK40" s="1">
        <v>197449.45271000001</v>
      </c>
      <c r="AL40" s="1">
        <v>163375.73349000001</v>
      </c>
      <c r="AM40">
        <v>129404.24773</v>
      </c>
      <c r="AN40" s="1">
        <v>9809647.5816900004</v>
      </c>
      <c r="AO40">
        <v>5940.8232399999997</v>
      </c>
      <c r="AP40" s="1">
        <v>1929.9548</v>
      </c>
      <c r="AQ40">
        <v>4076.3942699999998</v>
      </c>
      <c r="AR40" s="1">
        <v>3511.7459899999999</v>
      </c>
      <c r="AS40" s="1">
        <v>7352.0148300000001</v>
      </c>
      <c r="AT40">
        <v>9355.9479499999998</v>
      </c>
      <c r="AU40">
        <v>0</v>
      </c>
      <c r="AV40">
        <v>1.00098</v>
      </c>
      <c r="AW40" s="1">
        <v>8.5999999999999998E-4</v>
      </c>
      <c r="AX40" s="1">
        <v>0.44159999999999999</v>
      </c>
      <c r="AY40">
        <v>0.48895</v>
      </c>
      <c r="AZ40">
        <v>6.7610000000000003E-2</v>
      </c>
      <c r="BA40">
        <v>0</v>
      </c>
      <c r="BB40">
        <v>0</v>
      </c>
      <c r="BC40">
        <v>270773.64529000001</v>
      </c>
      <c r="BD40">
        <v>251078.87792</v>
      </c>
      <c r="BE40">
        <v>159083.70326000001</v>
      </c>
      <c r="BF40">
        <v>523531.41016999999</v>
      </c>
      <c r="BG40">
        <v>755995.35961000004</v>
      </c>
    </row>
    <row r="41" spans="1:59" x14ac:dyDescent="0.65">
      <c r="A41">
        <v>0</v>
      </c>
      <c r="B41" s="1">
        <v>5742715.5463800002</v>
      </c>
      <c r="C41">
        <v>4263548.51406</v>
      </c>
      <c r="D41">
        <v>2639556.12231</v>
      </c>
      <c r="E41">
        <v>4940967.7248200001</v>
      </c>
      <c r="F41">
        <v>2786907.3328499999</v>
      </c>
      <c r="G41">
        <v>0</v>
      </c>
      <c r="H41">
        <v>0</v>
      </c>
      <c r="I41">
        <v>0</v>
      </c>
      <c r="J41">
        <v>189625.36085</v>
      </c>
      <c r="K41">
        <v>106691.39952000001</v>
      </c>
      <c r="L41">
        <v>986.38130000000001</v>
      </c>
      <c r="M41">
        <v>3658.6852699999999</v>
      </c>
      <c r="N41">
        <v>73404.407720000003</v>
      </c>
      <c r="O41">
        <v>644235.01751999999</v>
      </c>
      <c r="P41">
        <v>0</v>
      </c>
      <c r="Q41">
        <v>346011.75465000002</v>
      </c>
      <c r="R41">
        <v>1584630.8472200001</v>
      </c>
      <c r="S41" s="1">
        <v>10620.63047</v>
      </c>
      <c r="T41">
        <v>10514.427530000001</v>
      </c>
      <c r="U41">
        <v>8685.3363900000004</v>
      </c>
      <c r="V41">
        <v>0</v>
      </c>
      <c r="W41">
        <v>1.05827</v>
      </c>
      <c r="X41">
        <v>4.743E-2</v>
      </c>
      <c r="Y41">
        <v>3.925E-2</v>
      </c>
      <c r="Z41">
        <v>3.108E-2</v>
      </c>
      <c r="AA41">
        <v>0.82396999999999998</v>
      </c>
      <c r="AB41">
        <v>0</v>
      </c>
      <c r="AC41">
        <v>0</v>
      </c>
      <c r="AD41">
        <v>0</v>
      </c>
      <c r="AE41">
        <v>0</v>
      </c>
      <c r="AF41" s="1">
        <v>0</v>
      </c>
      <c r="AG41" s="1">
        <v>0</v>
      </c>
      <c r="AH41" s="1">
        <v>0</v>
      </c>
      <c r="AI41">
        <v>0</v>
      </c>
      <c r="AJ41" s="1">
        <v>614336.76691000001</v>
      </c>
      <c r="AK41" s="1">
        <v>500031.23856999999</v>
      </c>
      <c r="AL41" s="1">
        <v>413741.18414000003</v>
      </c>
      <c r="AM41">
        <v>327710.03100000002</v>
      </c>
      <c r="AN41" s="1">
        <v>8686643.5557400007</v>
      </c>
      <c r="AO41">
        <v>6215.4672700000001</v>
      </c>
      <c r="AP41" s="1">
        <v>1921.59458</v>
      </c>
      <c r="AQ41">
        <v>4053.40762</v>
      </c>
      <c r="AR41" s="1">
        <v>3541.7140399999998</v>
      </c>
      <c r="AS41" s="1">
        <v>7750.4630299999999</v>
      </c>
      <c r="AT41">
        <v>8958.8785599999992</v>
      </c>
      <c r="AU41">
        <v>0</v>
      </c>
      <c r="AV41">
        <v>1.00099</v>
      </c>
      <c r="AW41" s="1">
        <v>8.5999999999999998E-4</v>
      </c>
      <c r="AX41" s="1">
        <v>0.44024000000000002</v>
      </c>
      <c r="AY41">
        <v>0.48988999999999999</v>
      </c>
      <c r="AZ41">
        <v>6.8019999999999997E-2</v>
      </c>
      <c r="BA41">
        <v>0</v>
      </c>
      <c r="BB41">
        <v>0</v>
      </c>
      <c r="BC41">
        <v>270281.59383999999</v>
      </c>
      <c r="BD41">
        <v>251558.79175999999</v>
      </c>
      <c r="BE41">
        <v>170584.25758</v>
      </c>
      <c r="BF41">
        <v>529466.30035999999</v>
      </c>
      <c r="BG41">
        <v>738572.05270999996</v>
      </c>
    </row>
    <row r="42" spans="1:59" x14ac:dyDescent="0.65">
      <c r="A42">
        <v>0</v>
      </c>
      <c r="B42" s="1">
        <v>5385577.4216200002</v>
      </c>
      <c r="C42">
        <v>4601189.3249300001</v>
      </c>
      <c r="D42">
        <v>2549208.1222399999</v>
      </c>
      <c r="E42">
        <v>5034922.06372</v>
      </c>
      <c r="F42">
        <v>2802798.3079200001</v>
      </c>
      <c r="G42">
        <v>0</v>
      </c>
      <c r="H42">
        <v>0</v>
      </c>
      <c r="I42">
        <v>0</v>
      </c>
      <c r="J42">
        <v>189625.36085</v>
      </c>
      <c r="K42">
        <v>106921.00304</v>
      </c>
      <c r="L42">
        <v>888.52868999999998</v>
      </c>
      <c r="M42">
        <v>783.96690999999998</v>
      </c>
      <c r="N42">
        <v>74269.143989999997</v>
      </c>
      <c r="O42">
        <v>646113.24867999996</v>
      </c>
      <c r="P42">
        <v>0</v>
      </c>
      <c r="Q42">
        <v>293793.54061000003</v>
      </c>
      <c r="R42">
        <v>1626588.4345</v>
      </c>
      <c r="S42" s="1">
        <v>15832.44793</v>
      </c>
      <c r="T42">
        <v>12938.34816</v>
      </c>
      <c r="U42">
        <v>11310.225060000001</v>
      </c>
      <c r="V42">
        <v>0</v>
      </c>
      <c r="W42">
        <v>1.05827</v>
      </c>
      <c r="X42">
        <v>4.743E-2</v>
      </c>
      <c r="Y42">
        <v>3.925E-2</v>
      </c>
      <c r="Z42">
        <v>3.108E-2</v>
      </c>
      <c r="AA42">
        <v>0.82396999999999998</v>
      </c>
      <c r="AB42">
        <v>0</v>
      </c>
      <c r="AC42">
        <v>0</v>
      </c>
      <c r="AD42">
        <v>0</v>
      </c>
      <c r="AE42">
        <v>0</v>
      </c>
      <c r="AF42" s="1">
        <v>0</v>
      </c>
      <c r="AG42" s="1">
        <v>0</v>
      </c>
      <c r="AH42" s="1">
        <v>0</v>
      </c>
      <c r="AI42">
        <v>0</v>
      </c>
      <c r="AJ42" s="1">
        <v>614336.76691000001</v>
      </c>
      <c r="AK42" s="1">
        <v>500031.23856999999</v>
      </c>
      <c r="AL42" s="1">
        <v>413741.18414000003</v>
      </c>
      <c r="AM42">
        <v>327710.03100000002</v>
      </c>
      <c r="AN42" s="1">
        <v>8686643.5557400007</v>
      </c>
      <c r="AO42">
        <v>6312.6259399999999</v>
      </c>
      <c r="AP42" s="1">
        <v>1909.6036099999999</v>
      </c>
      <c r="AQ42">
        <v>4067.5366899999999</v>
      </c>
      <c r="AR42" s="1">
        <v>3524.08142</v>
      </c>
      <c r="AS42" s="1">
        <v>7743.7404299999998</v>
      </c>
      <c r="AT42">
        <v>8981.0956800000004</v>
      </c>
      <c r="AU42">
        <v>0</v>
      </c>
      <c r="AV42">
        <v>1.0009999999999999</v>
      </c>
      <c r="AW42" s="1">
        <v>8.8000000000000003E-4</v>
      </c>
      <c r="AX42" s="1">
        <v>0.44041000000000002</v>
      </c>
      <c r="AY42">
        <v>0.48871999999999999</v>
      </c>
      <c r="AZ42">
        <v>6.8989999999999996E-2</v>
      </c>
      <c r="BA42">
        <v>0</v>
      </c>
      <c r="BB42">
        <v>0</v>
      </c>
      <c r="BC42">
        <v>225386.05218</v>
      </c>
      <c r="BD42">
        <v>295257.48888999998</v>
      </c>
      <c r="BE42">
        <v>160121.90517000001</v>
      </c>
      <c r="BF42">
        <v>530666.21256999997</v>
      </c>
      <c r="BG42">
        <v>749031.33744000003</v>
      </c>
    </row>
    <row r="43" spans="1:59" x14ac:dyDescent="0.65">
      <c r="A43">
        <v>0</v>
      </c>
      <c r="B43" s="1">
        <v>5138286.18573</v>
      </c>
      <c r="C43">
        <v>4831261.7350899996</v>
      </c>
      <c r="D43">
        <v>2520304.2395799998</v>
      </c>
      <c r="E43">
        <v>4859780.5658900002</v>
      </c>
      <c r="F43">
        <v>3024062.51413</v>
      </c>
      <c r="G43">
        <v>0</v>
      </c>
      <c r="H43">
        <v>0</v>
      </c>
      <c r="I43">
        <v>0</v>
      </c>
      <c r="J43">
        <v>189625.36085</v>
      </c>
      <c r="K43">
        <v>107444.31451</v>
      </c>
      <c r="L43">
        <v>1589.7665400000001</v>
      </c>
      <c r="M43">
        <v>1406.7465099999999</v>
      </c>
      <c r="N43">
        <v>32693.395280000001</v>
      </c>
      <c r="O43">
        <v>685841.66847999999</v>
      </c>
      <c r="P43">
        <v>0</v>
      </c>
      <c r="Q43">
        <v>290350.10485</v>
      </c>
      <c r="R43">
        <v>1615801.9260199999</v>
      </c>
      <c r="S43" s="1">
        <v>24168.251550000001</v>
      </c>
      <c r="T43">
        <v>17469.477370000001</v>
      </c>
      <c r="U43">
        <v>12673.23648</v>
      </c>
      <c r="V43">
        <v>0</v>
      </c>
      <c r="W43">
        <v>1.05827</v>
      </c>
      <c r="X43">
        <v>4.743E-2</v>
      </c>
      <c r="Y43">
        <v>3.925E-2</v>
      </c>
      <c r="Z43">
        <v>3.108E-2</v>
      </c>
      <c r="AA43">
        <v>0.82396999999999998</v>
      </c>
      <c r="AB43">
        <v>0</v>
      </c>
      <c r="AC43">
        <v>0</v>
      </c>
      <c r="AD43">
        <v>0</v>
      </c>
      <c r="AE43">
        <v>0</v>
      </c>
      <c r="AF43" s="1">
        <v>0</v>
      </c>
      <c r="AG43" s="1">
        <v>0</v>
      </c>
      <c r="AH43" s="1">
        <v>0</v>
      </c>
      <c r="AI43">
        <v>0</v>
      </c>
      <c r="AJ43" s="1">
        <v>614336.76691000001</v>
      </c>
      <c r="AK43" s="1">
        <v>500031.23856999999</v>
      </c>
      <c r="AL43" s="1">
        <v>413741.18414000003</v>
      </c>
      <c r="AM43">
        <v>327710.03100000002</v>
      </c>
      <c r="AN43" s="1">
        <v>8686643.5557400007</v>
      </c>
      <c r="AO43">
        <v>6583.3257400000002</v>
      </c>
      <c r="AP43" s="1">
        <v>1903.9956500000001</v>
      </c>
      <c r="AQ43">
        <v>4084.1786900000002</v>
      </c>
      <c r="AR43" s="1">
        <v>3471.5200300000001</v>
      </c>
      <c r="AS43" s="1">
        <v>7444.36193</v>
      </c>
      <c r="AT43">
        <v>9322.0015299999995</v>
      </c>
      <c r="AU43">
        <v>0</v>
      </c>
      <c r="AV43">
        <v>1.0010300000000001</v>
      </c>
      <c r="AW43" s="1">
        <v>8.9999999999999998E-4</v>
      </c>
      <c r="AX43" s="1">
        <v>0.42936000000000002</v>
      </c>
      <c r="AY43">
        <v>0.49784</v>
      </c>
      <c r="AZ43">
        <v>7.0870000000000002E-2</v>
      </c>
      <c r="BA43">
        <v>0</v>
      </c>
      <c r="BB43">
        <v>0</v>
      </c>
      <c r="BC43">
        <v>183458.28735999999</v>
      </c>
      <c r="BD43">
        <v>339631.37390000001</v>
      </c>
      <c r="BE43">
        <v>160463.85936</v>
      </c>
      <c r="BF43">
        <v>456003.37488999998</v>
      </c>
      <c r="BG43">
        <v>820906.10074000002</v>
      </c>
    </row>
    <row r="44" spans="1:59" x14ac:dyDescent="0.65">
      <c r="A44">
        <v>0</v>
      </c>
      <c r="B44" s="1">
        <v>5067770.8987699999</v>
      </c>
      <c r="C44">
        <v>4835128.8206500001</v>
      </c>
      <c r="D44">
        <v>2378636.9021600001</v>
      </c>
      <c r="E44">
        <v>5142085.9396000002</v>
      </c>
      <c r="F44">
        <v>2950072.67924</v>
      </c>
      <c r="G44">
        <v>0</v>
      </c>
      <c r="H44">
        <v>0</v>
      </c>
      <c r="I44">
        <v>0</v>
      </c>
      <c r="J44">
        <v>189625.36085</v>
      </c>
      <c r="K44">
        <v>107573.26432</v>
      </c>
      <c r="L44">
        <v>1669.74811</v>
      </c>
      <c r="M44">
        <v>1526.84719</v>
      </c>
      <c r="N44">
        <v>25554.701690000002</v>
      </c>
      <c r="O44">
        <v>692651.33</v>
      </c>
      <c r="P44">
        <v>0</v>
      </c>
      <c r="Q44">
        <v>272294.72716000001</v>
      </c>
      <c r="R44">
        <v>1626496.44753</v>
      </c>
      <c r="S44" s="1">
        <v>37685.718650000003</v>
      </c>
      <c r="T44">
        <v>10714.294330000001</v>
      </c>
      <c r="U44">
        <v>13271.808590000001</v>
      </c>
      <c r="V44">
        <v>0</v>
      </c>
      <c r="W44">
        <v>1.05827</v>
      </c>
      <c r="X44">
        <v>4.743E-2</v>
      </c>
      <c r="Y44">
        <v>3.925E-2</v>
      </c>
      <c r="Z44">
        <v>3.108E-2</v>
      </c>
      <c r="AA44">
        <v>0.82396999999999998</v>
      </c>
      <c r="AB44">
        <v>0</v>
      </c>
      <c r="AC44">
        <v>0</v>
      </c>
      <c r="AD44">
        <v>0</v>
      </c>
      <c r="AE44">
        <v>0</v>
      </c>
      <c r="AF44" s="1">
        <v>0</v>
      </c>
      <c r="AG44" s="1">
        <v>0</v>
      </c>
      <c r="AH44" s="1">
        <v>0</v>
      </c>
      <c r="AI44">
        <v>0</v>
      </c>
      <c r="AJ44" s="1">
        <v>614336.76691000001</v>
      </c>
      <c r="AK44" s="1">
        <v>500031.23856999999</v>
      </c>
      <c r="AL44" s="1">
        <v>413741.18414000003</v>
      </c>
      <c r="AM44">
        <v>327710.03100000002</v>
      </c>
      <c r="AN44" s="1">
        <v>8686643.5557400007</v>
      </c>
      <c r="AO44">
        <v>6659.0928100000001</v>
      </c>
      <c r="AP44" s="1">
        <v>1890.01703</v>
      </c>
      <c r="AQ44">
        <v>4106.2692399999996</v>
      </c>
      <c r="AR44" s="1">
        <v>3229.3703500000001</v>
      </c>
      <c r="AS44" s="1">
        <v>8084.9134299999996</v>
      </c>
      <c r="AT44">
        <v>8915.4877799999995</v>
      </c>
      <c r="AU44">
        <v>0</v>
      </c>
      <c r="AV44">
        <v>1.0043</v>
      </c>
      <c r="AW44">
        <v>3.7599999999999999E-3</v>
      </c>
      <c r="AX44" s="1">
        <v>0.69096000000000002</v>
      </c>
      <c r="AY44">
        <v>4.7699999999999999E-3</v>
      </c>
      <c r="AZ44">
        <v>0.29620000000000002</v>
      </c>
      <c r="BA44">
        <v>0</v>
      </c>
      <c r="BB44">
        <v>0</v>
      </c>
      <c r="BC44">
        <v>174543.63041000001</v>
      </c>
      <c r="BD44">
        <v>347215.02321999997</v>
      </c>
      <c r="BE44">
        <v>255718.47175999999</v>
      </c>
      <c r="BF44">
        <v>121456.81080000001</v>
      </c>
      <c r="BG44">
        <v>1061529.06006</v>
      </c>
    </row>
    <row r="45" spans="1:59" x14ac:dyDescent="0.65">
      <c r="A45">
        <v>0</v>
      </c>
      <c r="B45" s="1">
        <v>5041614.9651499996</v>
      </c>
      <c r="C45">
        <v>4792295.6828699997</v>
      </c>
      <c r="D45">
        <v>2470185.7391400002</v>
      </c>
      <c r="E45">
        <v>5026933.64683</v>
      </c>
      <c r="F45">
        <v>3042665.2064299998</v>
      </c>
      <c r="G45">
        <v>0</v>
      </c>
      <c r="H45">
        <v>0</v>
      </c>
      <c r="I45">
        <v>0</v>
      </c>
      <c r="J45">
        <v>189625.36085</v>
      </c>
      <c r="K45">
        <v>102192.01295</v>
      </c>
      <c r="L45">
        <v>7025.3324700000003</v>
      </c>
      <c r="M45">
        <v>1526.6574900000001</v>
      </c>
      <c r="N45">
        <v>25581.23777</v>
      </c>
      <c r="O45">
        <v>692650.65064000001</v>
      </c>
      <c r="P45">
        <v>0</v>
      </c>
      <c r="Q45">
        <v>291014.29917000001</v>
      </c>
      <c r="R45">
        <v>1542624.2407500001</v>
      </c>
      <c r="S45" s="1">
        <v>61009.619030000002</v>
      </c>
      <c r="T45">
        <v>35573.055059999999</v>
      </c>
      <c r="U45">
        <v>30241.78225</v>
      </c>
      <c r="V45">
        <v>0</v>
      </c>
      <c r="W45">
        <v>1.05827</v>
      </c>
      <c r="X45">
        <v>4.743E-2</v>
      </c>
      <c r="Y45">
        <v>3.925E-2</v>
      </c>
      <c r="Z45">
        <v>3.108E-2</v>
      </c>
      <c r="AA45">
        <v>0.82396999999999998</v>
      </c>
      <c r="AB45">
        <v>0</v>
      </c>
      <c r="AC45">
        <v>0</v>
      </c>
      <c r="AD45">
        <v>0</v>
      </c>
      <c r="AE45">
        <v>0</v>
      </c>
      <c r="AF45" s="1">
        <v>0</v>
      </c>
      <c r="AG45" s="1">
        <v>0</v>
      </c>
      <c r="AH45" s="1">
        <v>0</v>
      </c>
      <c r="AI45">
        <v>0</v>
      </c>
      <c r="AJ45" s="1">
        <v>614336.76691000001</v>
      </c>
      <c r="AK45" s="1">
        <v>500031.23856999999</v>
      </c>
      <c r="AL45" s="1">
        <v>413741.18414000003</v>
      </c>
      <c r="AM45">
        <v>327710.03100000002</v>
      </c>
      <c r="AN45" s="1">
        <v>8686643.5557400007</v>
      </c>
      <c r="AO45">
        <v>6830.9187000000002</v>
      </c>
      <c r="AP45" s="1">
        <v>1897.6057599999999</v>
      </c>
      <c r="AQ45">
        <v>4158.2344300000004</v>
      </c>
      <c r="AR45" s="1">
        <v>3390.7043699999999</v>
      </c>
      <c r="AS45" s="1">
        <v>7864.53262</v>
      </c>
      <c r="AT45">
        <v>8914.9806599999993</v>
      </c>
      <c r="AU45">
        <v>0</v>
      </c>
      <c r="AV45">
        <v>1.00366</v>
      </c>
      <c r="AW45">
        <v>5.4109999999999998E-2</v>
      </c>
      <c r="AX45" s="1">
        <v>0.42259000000000002</v>
      </c>
      <c r="AY45">
        <v>0.30115999999999998</v>
      </c>
      <c r="AZ45">
        <v>0.21848999999999999</v>
      </c>
      <c r="BA45">
        <v>0</v>
      </c>
      <c r="BB45">
        <v>0</v>
      </c>
      <c r="BC45">
        <v>179683.04991</v>
      </c>
      <c r="BD45">
        <v>351176.05862999998</v>
      </c>
      <c r="BE45">
        <v>197163.12873</v>
      </c>
      <c r="BF45">
        <v>214865.09770000001</v>
      </c>
      <c r="BG45">
        <v>1017575.66129</v>
      </c>
    </row>
    <row r="46" spans="1:59" x14ac:dyDescent="0.65">
      <c r="A46">
        <v>0</v>
      </c>
      <c r="B46" s="1">
        <v>4936387.8901199996</v>
      </c>
      <c r="C46">
        <v>4863586.0718299998</v>
      </c>
      <c r="D46">
        <v>2478056.5196199999</v>
      </c>
      <c r="E46">
        <v>5031553.0579199996</v>
      </c>
      <c r="F46">
        <v>3064111.7009299998</v>
      </c>
      <c r="G46">
        <v>0</v>
      </c>
      <c r="H46">
        <v>0</v>
      </c>
      <c r="I46">
        <v>0</v>
      </c>
      <c r="J46">
        <v>189625.36085</v>
      </c>
      <c r="K46">
        <v>101804.54376</v>
      </c>
      <c r="L46">
        <v>7412.5343800000001</v>
      </c>
      <c r="M46">
        <v>1526.8974499999999</v>
      </c>
      <c r="N46">
        <v>25580.961309999999</v>
      </c>
      <c r="O46">
        <v>692650.95441999997</v>
      </c>
      <c r="P46">
        <v>0</v>
      </c>
      <c r="Q46">
        <v>294574.44890999998</v>
      </c>
      <c r="R46">
        <v>1515904.3987499999</v>
      </c>
      <c r="S46" s="1">
        <v>67954.320860000007</v>
      </c>
      <c r="T46">
        <v>38033.977370000001</v>
      </c>
      <c r="U46">
        <v>43995.850380000003</v>
      </c>
      <c r="V46">
        <v>0</v>
      </c>
      <c r="W46">
        <v>1.05827</v>
      </c>
      <c r="X46">
        <v>4.743E-2</v>
      </c>
      <c r="Y46">
        <v>3.925E-2</v>
      </c>
      <c r="Z46">
        <v>3.108E-2</v>
      </c>
      <c r="AA46">
        <v>0.82396999999999998</v>
      </c>
      <c r="AB46">
        <v>0</v>
      </c>
      <c r="AC46">
        <v>0</v>
      </c>
      <c r="AD46">
        <v>0</v>
      </c>
      <c r="AE46">
        <v>0</v>
      </c>
      <c r="AF46" s="1">
        <v>0</v>
      </c>
      <c r="AG46" s="1">
        <v>0</v>
      </c>
      <c r="AH46" s="1">
        <v>0</v>
      </c>
      <c r="AI46">
        <v>0</v>
      </c>
      <c r="AJ46" s="1">
        <v>614336.76691000001</v>
      </c>
      <c r="AK46" s="1">
        <v>500031.23856999999</v>
      </c>
      <c r="AL46" s="1">
        <v>413741.18414000003</v>
      </c>
      <c r="AM46">
        <v>327710.03100000002</v>
      </c>
      <c r="AN46">
        <v>8686643.5557400007</v>
      </c>
      <c r="AO46">
        <v>6972.9674000000005</v>
      </c>
      <c r="AP46" s="1">
        <v>1885.68487</v>
      </c>
      <c r="AQ46">
        <v>4171.8766100000003</v>
      </c>
      <c r="AR46" s="1">
        <v>3394.6942399999998</v>
      </c>
      <c r="AS46" s="1">
        <v>7864.5622000000003</v>
      </c>
      <c r="AT46">
        <v>8909.23992</v>
      </c>
      <c r="AU46">
        <v>0</v>
      </c>
      <c r="AV46">
        <v>1.0037199999999999</v>
      </c>
      <c r="AW46">
        <v>5.0900000000000001E-2</v>
      </c>
      <c r="AX46" s="1">
        <v>0.42542000000000002</v>
      </c>
      <c r="AY46">
        <v>0.2979</v>
      </c>
      <c r="AZ46">
        <v>0.22206000000000001</v>
      </c>
      <c r="BA46">
        <v>0</v>
      </c>
      <c r="BB46">
        <v>0</v>
      </c>
      <c r="BC46">
        <v>173510.78502000001</v>
      </c>
      <c r="BD46">
        <v>362485.99838</v>
      </c>
      <c r="BE46">
        <v>216880.85897999999</v>
      </c>
      <c r="BF46">
        <v>220099.60399</v>
      </c>
      <c r="BG46">
        <v>987485.74988999998</v>
      </c>
    </row>
    <row r="47" spans="1:59" x14ac:dyDescent="0.65">
      <c r="A47">
        <v>0</v>
      </c>
      <c r="B47" s="1">
        <v>4893812.6844800003</v>
      </c>
      <c r="C47">
        <v>4856152.8534599999</v>
      </c>
      <c r="D47">
        <v>2452017.0029099998</v>
      </c>
      <c r="E47">
        <v>5075029.7446900001</v>
      </c>
      <c r="F47">
        <v>3096682.9548900002</v>
      </c>
      <c r="G47">
        <v>0</v>
      </c>
      <c r="H47">
        <v>0</v>
      </c>
      <c r="I47">
        <v>0</v>
      </c>
      <c r="J47">
        <v>189625.36085</v>
      </c>
      <c r="K47">
        <v>107014.46236</v>
      </c>
      <c r="L47">
        <v>2201.42094</v>
      </c>
      <c r="M47">
        <v>1537.16329</v>
      </c>
      <c r="N47">
        <v>25565.30762</v>
      </c>
      <c r="O47">
        <v>692657.53711999999</v>
      </c>
      <c r="P47">
        <v>0</v>
      </c>
      <c r="Q47">
        <v>259852.53950000001</v>
      </c>
      <c r="R47">
        <v>1504766.43255</v>
      </c>
      <c r="S47" s="1">
        <v>62770.517419999996</v>
      </c>
      <c r="T47">
        <v>100066.99748000001</v>
      </c>
      <c r="U47">
        <v>33006.509319999997</v>
      </c>
      <c r="V47">
        <v>0</v>
      </c>
      <c r="W47">
        <v>1.05827</v>
      </c>
      <c r="X47">
        <v>4.743E-2</v>
      </c>
      <c r="Y47">
        <v>3.925E-2</v>
      </c>
      <c r="Z47">
        <v>3.108E-2</v>
      </c>
      <c r="AA47">
        <v>0.82396999999999998</v>
      </c>
      <c r="AB47">
        <v>0</v>
      </c>
      <c r="AC47">
        <v>0</v>
      </c>
      <c r="AD47">
        <v>0</v>
      </c>
      <c r="AE47">
        <v>0</v>
      </c>
      <c r="AF47" s="1">
        <v>0</v>
      </c>
      <c r="AG47" s="1">
        <v>0</v>
      </c>
      <c r="AH47" s="1">
        <v>0</v>
      </c>
      <c r="AI47">
        <v>0</v>
      </c>
      <c r="AJ47" s="1">
        <v>614336.76691000001</v>
      </c>
      <c r="AK47" s="1">
        <v>500031.23856999999</v>
      </c>
      <c r="AL47" s="1">
        <v>413741.18414000003</v>
      </c>
      <c r="AM47">
        <v>327710.03100000002</v>
      </c>
      <c r="AN47">
        <v>8686643.5557400007</v>
      </c>
      <c r="AO47">
        <v>6972.9674000000005</v>
      </c>
      <c r="AP47" s="1">
        <v>1877.9808399999999</v>
      </c>
      <c r="AQ47">
        <v>4280.2608499999997</v>
      </c>
      <c r="AR47" s="1">
        <v>3371.0544300000001</v>
      </c>
      <c r="AS47" s="1">
        <v>7798.5069299999996</v>
      </c>
      <c r="AT47">
        <v>8898.2547900000009</v>
      </c>
      <c r="AU47">
        <v>0</v>
      </c>
      <c r="AV47">
        <v>1.00501</v>
      </c>
      <c r="AW47">
        <v>3.5520000000000003E-2</v>
      </c>
      <c r="AX47" s="1">
        <v>0.54635999999999996</v>
      </c>
      <c r="AY47">
        <v>0.11348999999999999</v>
      </c>
      <c r="AZ47">
        <v>0.29960999999999999</v>
      </c>
      <c r="BA47">
        <v>0</v>
      </c>
      <c r="BB47">
        <v>0</v>
      </c>
      <c r="BC47">
        <v>173237.81630999999</v>
      </c>
      <c r="BD47">
        <v>344799.65169000003</v>
      </c>
      <c r="BE47">
        <v>274417.96453</v>
      </c>
      <c r="BF47">
        <v>161505.10558</v>
      </c>
      <c r="BG47">
        <v>1006502.45815</v>
      </c>
    </row>
    <row r="48" spans="1:59" x14ac:dyDescent="0.65">
      <c r="A48">
        <v>0</v>
      </c>
      <c r="B48" s="1">
        <v>4683668.6440500002</v>
      </c>
      <c r="C48">
        <v>4921603.2468699999</v>
      </c>
      <c r="D48">
        <v>2403025.47964</v>
      </c>
      <c r="E48">
        <v>5312518.3332799999</v>
      </c>
      <c r="F48">
        <v>3052879.5365800001</v>
      </c>
      <c r="G48">
        <v>0</v>
      </c>
      <c r="H48">
        <v>0</v>
      </c>
      <c r="I48">
        <v>0</v>
      </c>
      <c r="J48">
        <v>189625.36085</v>
      </c>
      <c r="K48">
        <v>106239.35473000001</v>
      </c>
      <c r="L48">
        <v>3817.0157199999999</v>
      </c>
      <c r="M48">
        <v>36244.183530000002</v>
      </c>
      <c r="N48">
        <v>36353.57142</v>
      </c>
      <c r="O48">
        <v>646321.76592000003</v>
      </c>
      <c r="P48">
        <v>0</v>
      </c>
      <c r="Q48">
        <v>261406.24372999999</v>
      </c>
      <c r="R48">
        <v>1495239.6594199999</v>
      </c>
      <c r="S48" s="1">
        <v>90579.288839999994</v>
      </c>
      <c r="T48">
        <v>88229.035229999994</v>
      </c>
      <c r="U48">
        <v>25008.769039999999</v>
      </c>
      <c r="V48">
        <v>0</v>
      </c>
      <c r="W48">
        <v>1.05827</v>
      </c>
      <c r="X48">
        <v>4.743E-2</v>
      </c>
      <c r="Y48">
        <v>3.925E-2</v>
      </c>
      <c r="Z48">
        <v>3.108E-2</v>
      </c>
      <c r="AA48">
        <v>0.82396999999999998</v>
      </c>
      <c r="AB48">
        <v>0</v>
      </c>
      <c r="AC48">
        <v>0</v>
      </c>
      <c r="AD48">
        <v>0</v>
      </c>
      <c r="AE48">
        <v>0</v>
      </c>
      <c r="AF48" s="1">
        <v>0</v>
      </c>
      <c r="AG48" s="1">
        <v>0</v>
      </c>
      <c r="AH48" s="1">
        <v>0</v>
      </c>
      <c r="AI48">
        <v>0</v>
      </c>
      <c r="AJ48" s="1">
        <v>614336.76691000001</v>
      </c>
      <c r="AK48" s="1">
        <v>500031.23856999999</v>
      </c>
      <c r="AL48" s="1">
        <v>413741.18414000003</v>
      </c>
      <c r="AM48">
        <v>327710.03100000002</v>
      </c>
      <c r="AN48">
        <v>8686643.5557400007</v>
      </c>
      <c r="AO48">
        <v>6972.9674000000005</v>
      </c>
      <c r="AP48" s="1">
        <v>1863.57698</v>
      </c>
      <c r="AQ48">
        <v>4283.3989899999997</v>
      </c>
      <c r="AR48" s="1">
        <v>3374.6023599999999</v>
      </c>
      <c r="AS48" s="1">
        <v>8050.8473800000002</v>
      </c>
      <c r="AT48">
        <v>8653.6321200000002</v>
      </c>
      <c r="AU48">
        <v>0</v>
      </c>
      <c r="AV48">
        <v>1.0051300000000001</v>
      </c>
      <c r="AW48">
        <v>2.503E-2</v>
      </c>
      <c r="AX48" s="1">
        <v>0.55305000000000004</v>
      </c>
      <c r="AY48">
        <v>0.11040999999999999</v>
      </c>
      <c r="AZ48">
        <v>0.30639</v>
      </c>
      <c r="BA48">
        <v>0</v>
      </c>
      <c r="BB48">
        <v>0</v>
      </c>
      <c r="BC48">
        <v>161462.46343</v>
      </c>
      <c r="BD48">
        <v>344786.77117000002</v>
      </c>
      <c r="BE48">
        <v>364405.85623999999</v>
      </c>
      <c r="BF48">
        <v>202523.34213</v>
      </c>
      <c r="BG48">
        <v>887284.56328999996</v>
      </c>
    </row>
    <row r="49" spans="1:59" x14ac:dyDescent="0.65">
      <c r="A49">
        <v>9283.8367799999996</v>
      </c>
      <c r="B49" s="1">
        <v>4644915.9945499999</v>
      </c>
      <c r="C49">
        <v>4868545.1141999997</v>
      </c>
      <c r="D49">
        <v>2362074.9236499998</v>
      </c>
      <c r="E49">
        <v>5467173.7509599999</v>
      </c>
      <c r="F49">
        <v>3021701.6202799999</v>
      </c>
      <c r="G49">
        <v>0</v>
      </c>
      <c r="H49">
        <v>0</v>
      </c>
      <c r="I49">
        <v>0</v>
      </c>
      <c r="J49">
        <v>189625.36085</v>
      </c>
      <c r="K49">
        <v>123910.6488</v>
      </c>
      <c r="L49">
        <v>3563.2201799999998</v>
      </c>
      <c r="M49">
        <v>19492.90641</v>
      </c>
      <c r="N49">
        <v>63798.871590000002</v>
      </c>
      <c r="O49">
        <v>618210.24433000002</v>
      </c>
      <c r="P49">
        <v>0</v>
      </c>
      <c r="Q49">
        <v>230958.97537</v>
      </c>
      <c r="R49">
        <v>1437953.17034</v>
      </c>
      <c r="S49" s="1">
        <v>124370.00955</v>
      </c>
      <c r="T49">
        <v>146926.89795000001</v>
      </c>
      <c r="U49">
        <v>20253.943050000002</v>
      </c>
      <c r="V49">
        <v>0</v>
      </c>
      <c r="W49">
        <v>1.05827</v>
      </c>
      <c r="X49">
        <v>4.743E-2</v>
      </c>
      <c r="Y49">
        <v>3.925E-2</v>
      </c>
      <c r="Z49">
        <v>3.108E-2</v>
      </c>
      <c r="AA49">
        <v>0.82396999999999998</v>
      </c>
      <c r="AB49">
        <v>0</v>
      </c>
      <c r="AC49">
        <v>0</v>
      </c>
      <c r="AD49">
        <v>0</v>
      </c>
      <c r="AE49">
        <v>0</v>
      </c>
      <c r="AF49" s="1">
        <v>0</v>
      </c>
      <c r="AG49" s="1">
        <v>0</v>
      </c>
      <c r="AH49" s="1">
        <v>0</v>
      </c>
      <c r="AI49">
        <v>0</v>
      </c>
      <c r="AJ49" s="1">
        <v>614336.76691000001</v>
      </c>
      <c r="AK49" s="1">
        <v>500031.23856999999</v>
      </c>
      <c r="AL49" s="1">
        <v>413741.18414000003</v>
      </c>
      <c r="AM49">
        <v>327710.03100000002</v>
      </c>
      <c r="AN49" s="1">
        <v>8686643.5557400007</v>
      </c>
      <c r="AO49">
        <v>7080.93415</v>
      </c>
      <c r="AP49" s="1">
        <v>1878.0519999999999</v>
      </c>
      <c r="AQ49">
        <v>4356.3884799999996</v>
      </c>
      <c r="AR49" s="1">
        <v>3241.7365199999999</v>
      </c>
      <c r="AS49" s="1">
        <v>8239.6435000000001</v>
      </c>
      <c r="AT49">
        <v>8510.2373299999999</v>
      </c>
      <c r="AU49">
        <v>0</v>
      </c>
      <c r="AV49">
        <v>1.0054399999999999</v>
      </c>
      <c r="AW49">
        <v>1.6299999999999999E-3</v>
      </c>
      <c r="AX49" s="1">
        <v>0.56874000000000002</v>
      </c>
      <c r="AY49">
        <v>9.9150000000000002E-2</v>
      </c>
      <c r="AZ49">
        <v>0.32504</v>
      </c>
      <c r="BA49">
        <v>0</v>
      </c>
      <c r="BB49">
        <v>21362.830040000001</v>
      </c>
      <c r="BC49">
        <v>157128.56620999999</v>
      </c>
      <c r="BD49">
        <v>313422.42690000002</v>
      </c>
      <c r="BE49">
        <v>369507.09042999998</v>
      </c>
      <c r="BF49">
        <v>292412.71772000002</v>
      </c>
      <c r="BG49">
        <v>806629.36494999996</v>
      </c>
    </row>
    <row r="50" spans="1:59" x14ac:dyDescent="0.65">
      <c r="A50">
        <v>9283.8367799999996</v>
      </c>
      <c r="B50" s="1">
        <v>4579353.2680200003</v>
      </c>
      <c r="C50">
        <v>4818784.6068500001</v>
      </c>
      <c r="D50">
        <v>2377266.4854600001</v>
      </c>
      <c r="E50">
        <v>5404688.6090900004</v>
      </c>
      <c r="F50">
        <v>3184318.4342299998</v>
      </c>
      <c r="G50">
        <v>0</v>
      </c>
      <c r="H50">
        <v>0</v>
      </c>
      <c r="I50">
        <v>0</v>
      </c>
      <c r="J50">
        <v>253007.43547</v>
      </c>
      <c r="K50">
        <v>123556.2669</v>
      </c>
      <c r="L50">
        <v>2891.6894499999999</v>
      </c>
      <c r="M50">
        <v>19754.91618</v>
      </c>
      <c r="N50">
        <v>64430.932000000001</v>
      </c>
      <c r="O50">
        <v>554960.01217</v>
      </c>
      <c r="P50">
        <v>0</v>
      </c>
      <c r="Q50">
        <v>231259.50477999999</v>
      </c>
      <c r="R50">
        <v>1454797.06305</v>
      </c>
      <c r="S50" s="1">
        <v>112039.81905000001</v>
      </c>
      <c r="T50">
        <v>115853.35477000001</v>
      </c>
      <c r="U50">
        <v>46513.254610000004</v>
      </c>
      <c r="V50">
        <v>0</v>
      </c>
      <c r="W50">
        <v>1.05287</v>
      </c>
      <c r="X50">
        <v>4.3029999999999999E-2</v>
      </c>
      <c r="Y50">
        <v>3.5610000000000003E-2</v>
      </c>
      <c r="Z50">
        <v>0.12089999999999999</v>
      </c>
      <c r="AA50">
        <v>0.74758999999999998</v>
      </c>
      <c r="AB50">
        <v>0</v>
      </c>
      <c r="AC50">
        <v>0</v>
      </c>
      <c r="AD50">
        <v>0</v>
      </c>
      <c r="AE50">
        <v>0</v>
      </c>
      <c r="AF50" s="1">
        <v>0</v>
      </c>
      <c r="AG50" s="1">
        <v>0</v>
      </c>
      <c r="AH50" s="1">
        <v>0</v>
      </c>
      <c r="AI50">
        <v>0</v>
      </c>
      <c r="AJ50" s="1">
        <v>557391.70258000004</v>
      </c>
      <c r="AK50" s="1">
        <v>453681.56102999998</v>
      </c>
      <c r="AL50" s="1">
        <v>375390.03927000001</v>
      </c>
      <c r="AM50">
        <v>1274551.8668200001</v>
      </c>
      <c r="AN50" s="1">
        <v>7881447.60666</v>
      </c>
      <c r="AO50">
        <v>7326.09591</v>
      </c>
      <c r="AP50" s="1">
        <v>1871.5593899999999</v>
      </c>
      <c r="AQ50">
        <v>4263.3788100000002</v>
      </c>
      <c r="AR50" s="1">
        <v>3322.14561</v>
      </c>
      <c r="AS50" s="1">
        <v>8186.0252</v>
      </c>
      <c r="AT50">
        <v>8582.9488299999994</v>
      </c>
      <c r="AU50">
        <v>0</v>
      </c>
      <c r="AV50">
        <v>1.0046999999999999</v>
      </c>
      <c r="AW50">
        <v>1.41E-3</v>
      </c>
      <c r="AX50" s="1">
        <v>0.47454000000000002</v>
      </c>
      <c r="AY50">
        <v>0.12972</v>
      </c>
      <c r="AZ50">
        <v>0.38963999999999999</v>
      </c>
      <c r="BA50">
        <v>0</v>
      </c>
      <c r="BB50">
        <v>21362.830040000001</v>
      </c>
      <c r="BC50">
        <v>156686.1727</v>
      </c>
      <c r="BD50">
        <v>333184.00008000003</v>
      </c>
      <c r="BE50">
        <v>327919.33912000002</v>
      </c>
      <c r="BF50">
        <v>345157.77880999999</v>
      </c>
      <c r="BG50">
        <v>776152.87549999997</v>
      </c>
    </row>
    <row r="51" spans="1:59" x14ac:dyDescent="0.65">
      <c r="A51">
        <v>9283.8367799999996</v>
      </c>
      <c r="B51" s="1">
        <v>4548582.0414300002</v>
      </c>
      <c r="C51">
        <v>4615689.6543899998</v>
      </c>
      <c r="D51">
        <v>2275050.4816399999</v>
      </c>
      <c r="E51">
        <v>5727724.19735</v>
      </c>
      <c r="F51">
        <v>3197365.0288399998</v>
      </c>
      <c r="G51">
        <v>0</v>
      </c>
      <c r="H51">
        <v>0</v>
      </c>
      <c r="I51">
        <v>0</v>
      </c>
      <c r="J51">
        <v>253007.43547</v>
      </c>
      <c r="K51">
        <v>122356.93322000001</v>
      </c>
      <c r="L51">
        <v>1902.9529399999999</v>
      </c>
      <c r="M51">
        <v>498.49009000000001</v>
      </c>
      <c r="N51">
        <v>82850.097420000006</v>
      </c>
      <c r="O51">
        <v>557985.34302000003</v>
      </c>
      <c r="P51">
        <v>0</v>
      </c>
      <c r="Q51">
        <v>252397.11621000001</v>
      </c>
      <c r="R51">
        <v>1486992.73752</v>
      </c>
      <c r="S51" s="1">
        <v>120690.56591</v>
      </c>
      <c r="T51">
        <v>63276.786359999998</v>
      </c>
      <c r="U51">
        <v>37105.790260000002</v>
      </c>
      <c r="V51">
        <v>0</v>
      </c>
      <c r="W51">
        <v>1.05827</v>
      </c>
      <c r="X51">
        <v>4.743E-2</v>
      </c>
      <c r="Y51">
        <v>3.925E-2</v>
      </c>
      <c r="Z51">
        <v>3.108E-2</v>
      </c>
      <c r="AA51">
        <v>0.82396999999999998</v>
      </c>
      <c r="AB51">
        <v>0</v>
      </c>
      <c r="AC51">
        <v>0</v>
      </c>
      <c r="AD51">
        <v>0</v>
      </c>
      <c r="AE51">
        <v>0</v>
      </c>
      <c r="AF51" s="1">
        <v>0</v>
      </c>
      <c r="AG51" s="1">
        <v>0</v>
      </c>
      <c r="AH51" s="1">
        <v>0</v>
      </c>
      <c r="AI51">
        <v>0</v>
      </c>
      <c r="AJ51" s="1">
        <v>614336.76691000001</v>
      </c>
      <c r="AK51" s="1">
        <v>500031.23856999999</v>
      </c>
      <c r="AL51" s="1">
        <v>413741.18414000003</v>
      </c>
      <c r="AM51">
        <v>327710.03100000002</v>
      </c>
      <c r="AN51" s="1">
        <v>8686643.5557400007</v>
      </c>
      <c r="AO51">
        <v>7344.2921500000002</v>
      </c>
      <c r="AP51" s="1">
        <v>1871.5831700000001</v>
      </c>
      <c r="AQ51">
        <v>4198.9462100000001</v>
      </c>
      <c r="AR51" s="1">
        <v>3008.42731</v>
      </c>
      <c r="AS51" s="1">
        <v>8553.8433999999997</v>
      </c>
      <c r="AT51">
        <v>8593.2577500000007</v>
      </c>
      <c r="AU51">
        <v>0</v>
      </c>
      <c r="AV51">
        <v>1.0065299999999999</v>
      </c>
      <c r="AW51">
        <v>1.9599999999999999E-3</v>
      </c>
      <c r="AX51" s="1">
        <v>0.27643000000000001</v>
      </c>
      <c r="AY51">
        <v>0.17319999999999999</v>
      </c>
      <c r="AZ51">
        <v>0.54186999999999996</v>
      </c>
      <c r="BA51">
        <v>0</v>
      </c>
      <c r="BB51">
        <v>21362.830040000001</v>
      </c>
      <c r="BC51">
        <v>158803.36960000001</v>
      </c>
      <c r="BD51">
        <v>308788.55489999999</v>
      </c>
      <c r="BE51">
        <v>177892.85328000001</v>
      </c>
      <c r="BF51">
        <v>426350.41769999999</v>
      </c>
      <c r="BG51">
        <v>867264.97072999994</v>
      </c>
    </row>
    <row r="52" spans="1:59" x14ac:dyDescent="0.65">
      <c r="A52">
        <v>9283.8367799999996</v>
      </c>
      <c r="B52" s="1">
        <v>4428699.8033999996</v>
      </c>
      <c r="C52">
        <v>4552869.1145099998</v>
      </c>
      <c r="D52">
        <v>2466406.7298900001</v>
      </c>
      <c r="E52">
        <v>5584470.8192299996</v>
      </c>
      <c r="F52">
        <v>3331964.9366199998</v>
      </c>
      <c r="G52">
        <v>0</v>
      </c>
      <c r="H52">
        <v>0</v>
      </c>
      <c r="I52">
        <v>0</v>
      </c>
      <c r="J52">
        <v>253007.43547</v>
      </c>
      <c r="K52">
        <v>123212.28605</v>
      </c>
      <c r="L52">
        <v>7030.4608799999996</v>
      </c>
      <c r="M52">
        <v>49418.771690000001</v>
      </c>
      <c r="N52">
        <v>87976.140920000005</v>
      </c>
      <c r="O52">
        <v>497956.15714999998</v>
      </c>
      <c r="P52">
        <v>0</v>
      </c>
      <c r="Q52">
        <v>252711.36665000001</v>
      </c>
      <c r="R52">
        <v>1477878.1772400001</v>
      </c>
      <c r="S52" s="1">
        <v>150651.62385</v>
      </c>
      <c r="T52">
        <v>53163.193339999998</v>
      </c>
      <c r="U52">
        <v>26058.635190000001</v>
      </c>
      <c r="V52">
        <v>0</v>
      </c>
      <c r="W52">
        <v>1.05827</v>
      </c>
      <c r="X52">
        <v>4.743E-2</v>
      </c>
      <c r="Y52">
        <v>3.925E-2</v>
      </c>
      <c r="Z52">
        <v>3.108E-2</v>
      </c>
      <c r="AA52">
        <v>0.82396999999999998</v>
      </c>
      <c r="AB52">
        <v>0</v>
      </c>
      <c r="AC52">
        <v>0</v>
      </c>
      <c r="AD52">
        <v>0</v>
      </c>
      <c r="AE52">
        <v>0</v>
      </c>
      <c r="AF52" s="1">
        <v>0</v>
      </c>
      <c r="AG52" s="1">
        <v>0</v>
      </c>
      <c r="AH52" s="1">
        <v>0</v>
      </c>
      <c r="AI52">
        <v>0</v>
      </c>
      <c r="AJ52" s="1">
        <v>614336.76691000001</v>
      </c>
      <c r="AK52" s="1">
        <v>500031.23856999999</v>
      </c>
      <c r="AL52" s="1">
        <v>413741.18414000003</v>
      </c>
      <c r="AM52">
        <v>327710.03100000002</v>
      </c>
      <c r="AN52" s="1">
        <v>8686643.5557400007</v>
      </c>
      <c r="AO52">
        <v>7394.5933800000003</v>
      </c>
      <c r="AP52" s="1">
        <v>1871.3271099999999</v>
      </c>
      <c r="AQ52">
        <v>4167.7002199999997</v>
      </c>
      <c r="AR52" s="1">
        <v>3332.2898399999999</v>
      </c>
      <c r="AS52" s="1">
        <v>8274.8901999999998</v>
      </c>
      <c r="AT52">
        <v>8579.8504599999997</v>
      </c>
      <c r="AU52">
        <v>0</v>
      </c>
      <c r="AV52">
        <v>1.00709</v>
      </c>
      <c r="AW52">
        <v>2.1299999999999999E-3</v>
      </c>
      <c r="AX52" s="1">
        <v>0.26894000000000001</v>
      </c>
      <c r="AY52">
        <v>0.13339999999999999</v>
      </c>
      <c r="AZ52">
        <v>0.58843999999999996</v>
      </c>
      <c r="BA52">
        <v>0</v>
      </c>
      <c r="BB52">
        <v>21362.830040000001</v>
      </c>
      <c r="BC52">
        <v>148905.87921000001</v>
      </c>
      <c r="BD52">
        <v>300929.71354000003</v>
      </c>
      <c r="BE52">
        <v>214116.99737999999</v>
      </c>
      <c r="BF52">
        <v>362154.28879000002</v>
      </c>
      <c r="BG52">
        <v>912993.28729999997</v>
      </c>
    </row>
    <row r="53" spans="1:59" x14ac:dyDescent="0.65">
      <c r="A53">
        <v>9283.8367799999996</v>
      </c>
      <c r="B53" s="1">
        <v>4315253.9671900002</v>
      </c>
      <c r="C53">
        <v>4728564.6361699998</v>
      </c>
      <c r="D53">
        <v>2406950.1841099998</v>
      </c>
      <c r="E53">
        <v>5336023.3046800001</v>
      </c>
      <c r="F53">
        <v>3577619.3114800001</v>
      </c>
      <c r="G53">
        <v>0</v>
      </c>
      <c r="H53">
        <v>0</v>
      </c>
      <c r="I53">
        <v>0</v>
      </c>
      <c r="J53">
        <v>253007.43547</v>
      </c>
      <c r="K53">
        <v>124414.66712</v>
      </c>
      <c r="L53">
        <v>6802.2863699999998</v>
      </c>
      <c r="M53">
        <v>58618.367380000003</v>
      </c>
      <c r="N53">
        <v>77867.309630000003</v>
      </c>
      <c r="O53">
        <v>497891.1862</v>
      </c>
      <c r="P53">
        <v>0</v>
      </c>
      <c r="Q53">
        <v>219538.26929</v>
      </c>
      <c r="R53">
        <v>1562996.9569300001</v>
      </c>
      <c r="S53" s="1">
        <v>101873.28079</v>
      </c>
      <c r="T53">
        <v>57426.138780000001</v>
      </c>
      <c r="U53">
        <v>18628.350460000001</v>
      </c>
      <c r="V53">
        <v>0</v>
      </c>
      <c r="W53">
        <v>1.00467</v>
      </c>
      <c r="X53">
        <v>3.8E-3</v>
      </c>
      <c r="Y53">
        <v>1.8600000000000001E-3</v>
      </c>
      <c r="Z53">
        <v>0.73346</v>
      </c>
      <c r="AA53">
        <v>0.25620999999999999</v>
      </c>
      <c r="AB53">
        <v>0</v>
      </c>
      <c r="AC53">
        <v>0</v>
      </c>
      <c r="AD53">
        <v>0</v>
      </c>
      <c r="AE53">
        <v>0</v>
      </c>
      <c r="AF53" s="1">
        <v>0</v>
      </c>
      <c r="AG53" s="1">
        <v>0</v>
      </c>
      <c r="AH53" s="1">
        <v>0</v>
      </c>
      <c r="AI53">
        <v>0</v>
      </c>
      <c r="AJ53" s="1">
        <v>49260.884839999999</v>
      </c>
      <c r="AK53" s="1">
        <v>40095.241869999998</v>
      </c>
      <c r="AL53" s="1">
        <v>19584.163789999999</v>
      </c>
      <c r="AM53">
        <v>7732431.9159000004</v>
      </c>
      <c r="AN53" s="1">
        <v>2701090.56996</v>
      </c>
      <c r="AO53">
        <v>7671.4188000000004</v>
      </c>
      <c r="AP53" s="1">
        <v>1879.11292</v>
      </c>
      <c r="AQ53">
        <v>4352.20687</v>
      </c>
      <c r="AR53" s="1">
        <v>3193.7944499999999</v>
      </c>
      <c r="AS53" s="1">
        <v>8160.52603</v>
      </c>
      <c r="AT53">
        <v>8640.4175799999994</v>
      </c>
      <c r="AU53">
        <v>0</v>
      </c>
      <c r="AV53">
        <v>1.00732</v>
      </c>
      <c r="AW53">
        <v>2.2000000000000001E-3</v>
      </c>
      <c r="AX53" s="1">
        <v>0.26147999999999999</v>
      </c>
      <c r="AY53">
        <v>0.12157</v>
      </c>
      <c r="AZ53">
        <v>0.60743000000000003</v>
      </c>
      <c r="BA53">
        <v>0</v>
      </c>
      <c r="BB53">
        <v>21362.830040000001</v>
      </c>
      <c r="BC53">
        <v>142205.05666</v>
      </c>
      <c r="BD53">
        <v>280811.15664</v>
      </c>
      <c r="BE53">
        <v>253294.48723999999</v>
      </c>
      <c r="BF53">
        <v>392107.57634000003</v>
      </c>
      <c r="BG53">
        <v>870681.88933000003</v>
      </c>
    </row>
    <row r="54" spans="1:59" x14ac:dyDescent="0.65">
      <c r="A54">
        <v>9283.8367799999996</v>
      </c>
      <c r="B54" s="1">
        <v>4166626.6993999998</v>
      </c>
      <c r="C54">
        <v>4784585.0059599997</v>
      </c>
      <c r="D54">
        <v>2428203.3124500001</v>
      </c>
      <c r="E54">
        <v>5287378.0828099996</v>
      </c>
      <c r="F54">
        <v>3697618.30302</v>
      </c>
      <c r="G54">
        <v>0</v>
      </c>
      <c r="H54">
        <v>0</v>
      </c>
      <c r="I54">
        <v>0</v>
      </c>
      <c r="J54">
        <v>253007.43547</v>
      </c>
      <c r="K54">
        <v>124317.13924</v>
      </c>
      <c r="L54">
        <v>6309.6777700000002</v>
      </c>
      <c r="M54">
        <v>58738.386810000004</v>
      </c>
      <c r="N54">
        <v>78279.202539999998</v>
      </c>
      <c r="O54">
        <v>497949.41034</v>
      </c>
      <c r="P54">
        <v>0</v>
      </c>
      <c r="Q54">
        <v>219268.52815999999</v>
      </c>
      <c r="R54">
        <v>1547809.87261</v>
      </c>
      <c r="S54" s="1">
        <v>94454.702009999994</v>
      </c>
      <c r="T54">
        <v>60993.983999999997</v>
      </c>
      <c r="U54">
        <v>37935.909469999999</v>
      </c>
      <c r="V54">
        <v>0</v>
      </c>
      <c r="W54">
        <v>0.55639000000000005</v>
      </c>
      <c r="X54">
        <v>0.26018000000000002</v>
      </c>
      <c r="Y54">
        <v>6.5979999999999997E-2</v>
      </c>
      <c r="Z54">
        <v>0.85255000000000003</v>
      </c>
      <c r="AA54">
        <v>0.26489000000000001</v>
      </c>
      <c r="AB54">
        <v>0</v>
      </c>
      <c r="AC54">
        <v>0</v>
      </c>
      <c r="AD54">
        <v>0</v>
      </c>
      <c r="AE54">
        <v>0</v>
      </c>
      <c r="AF54" s="1">
        <v>0</v>
      </c>
      <c r="AG54" s="1">
        <v>0</v>
      </c>
      <c r="AH54" s="1">
        <v>0</v>
      </c>
      <c r="AI54">
        <v>0</v>
      </c>
      <c r="AJ54" s="1">
        <v>50929.756269999998</v>
      </c>
      <c r="AK54" s="1">
        <v>41453.597569999998</v>
      </c>
      <c r="AL54" s="1">
        <v>20247.640530000001</v>
      </c>
      <c r="AM54">
        <v>7637233.05339</v>
      </c>
      <c r="AN54" s="1">
        <v>2792598.7286100001</v>
      </c>
      <c r="AO54">
        <v>7777.6308200000003</v>
      </c>
      <c r="AP54" s="1">
        <v>1883.8656699999999</v>
      </c>
      <c r="AQ54">
        <v>4346.6857499999996</v>
      </c>
      <c r="AR54" s="1">
        <v>3171.3953200000001</v>
      </c>
      <c r="AS54" s="1">
        <v>8059.2290400000002</v>
      </c>
      <c r="AT54">
        <v>8764.8820500000002</v>
      </c>
      <c r="AU54">
        <v>0</v>
      </c>
      <c r="AV54">
        <v>0.55571000000000004</v>
      </c>
      <c r="AW54">
        <v>0.29549999999999998</v>
      </c>
      <c r="AX54" s="1">
        <v>0.24231</v>
      </c>
      <c r="AY54">
        <v>0.48154000000000002</v>
      </c>
      <c r="AZ54">
        <v>0.42492999999999997</v>
      </c>
      <c r="BA54">
        <v>0</v>
      </c>
      <c r="BB54">
        <v>21362.830040000001</v>
      </c>
      <c r="BC54">
        <v>131458.35500000001</v>
      </c>
      <c r="BD54">
        <v>303681.33837000001</v>
      </c>
      <c r="BE54">
        <v>223415.59223000001</v>
      </c>
      <c r="BF54">
        <v>475662.19222000003</v>
      </c>
      <c r="BG54">
        <v>804882.68839000002</v>
      </c>
    </row>
    <row r="55" spans="1:59" x14ac:dyDescent="0.65">
      <c r="A55">
        <v>9283.8367799999996</v>
      </c>
      <c r="B55" s="1">
        <v>4094684.6143899998</v>
      </c>
      <c r="C55">
        <v>4820970.6124099996</v>
      </c>
      <c r="D55">
        <v>2444407.4251999999</v>
      </c>
      <c r="E55">
        <v>5264581.8193199998</v>
      </c>
      <c r="F55">
        <v>3739766.9323200001</v>
      </c>
      <c r="G55">
        <v>0</v>
      </c>
      <c r="H55">
        <v>0</v>
      </c>
      <c r="I55">
        <v>0</v>
      </c>
      <c r="J55">
        <v>253007.43547</v>
      </c>
      <c r="K55">
        <v>123919.21229</v>
      </c>
      <c r="L55">
        <v>5950.3612300000004</v>
      </c>
      <c r="M55">
        <v>58484.602700000003</v>
      </c>
      <c r="N55">
        <v>79078.475860000006</v>
      </c>
      <c r="O55">
        <v>498161.16460000002</v>
      </c>
      <c r="P55">
        <v>0</v>
      </c>
      <c r="Q55">
        <v>195649.41081</v>
      </c>
      <c r="R55">
        <v>1617770.64218</v>
      </c>
      <c r="S55" s="1">
        <v>112876.283</v>
      </c>
      <c r="T55">
        <v>23320.184359999999</v>
      </c>
      <c r="U55">
        <v>10846.475909999999</v>
      </c>
      <c r="V55">
        <v>0</v>
      </c>
      <c r="W55">
        <v>3.0700000000000002E-2</v>
      </c>
      <c r="X55">
        <v>0.75710999999999995</v>
      </c>
      <c r="Y55">
        <v>0.19189999999999999</v>
      </c>
      <c r="Z55">
        <v>0.73870000000000002</v>
      </c>
      <c r="AA55">
        <v>0.28158</v>
      </c>
      <c r="AB55">
        <v>0</v>
      </c>
      <c r="AC55">
        <v>0</v>
      </c>
      <c r="AD55">
        <v>0</v>
      </c>
      <c r="AE55">
        <v>0</v>
      </c>
      <c r="AF55" s="1">
        <v>0</v>
      </c>
      <c r="AG55" s="1">
        <v>0</v>
      </c>
      <c r="AH55" s="1">
        <v>0</v>
      </c>
      <c r="AI55">
        <v>0</v>
      </c>
      <c r="AJ55" s="1">
        <v>54139.520420000001</v>
      </c>
      <c r="AK55" s="1">
        <v>44066.142399999997</v>
      </c>
      <c r="AL55" s="1">
        <v>21523.714779999998</v>
      </c>
      <c r="AM55">
        <v>7454135.7265600003</v>
      </c>
      <c r="AN55">
        <v>2968597.6721899998</v>
      </c>
      <c r="AO55">
        <v>7885.78244</v>
      </c>
      <c r="AP55" s="1">
        <v>1880.6320900000001</v>
      </c>
      <c r="AQ55">
        <v>4301.6990699999997</v>
      </c>
      <c r="AR55" s="1">
        <v>3161.5537199999999</v>
      </c>
      <c r="AS55" s="1">
        <v>8055.5797199999997</v>
      </c>
      <c r="AT55">
        <v>8826.5932300000004</v>
      </c>
      <c r="AU55">
        <v>0</v>
      </c>
      <c r="AV55">
        <v>2.998E-2</v>
      </c>
      <c r="AW55">
        <v>0.75497999999999998</v>
      </c>
      <c r="AX55" s="1">
        <v>0.36979000000000001</v>
      </c>
      <c r="AY55">
        <v>0.3931</v>
      </c>
      <c r="AZ55">
        <v>0.45215</v>
      </c>
      <c r="BA55">
        <v>0</v>
      </c>
      <c r="BB55">
        <v>21362.830040000001</v>
      </c>
      <c r="BC55">
        <v>105621.66157</v>
      </c>
      <c r="BD55">
        <v>305751.29739999998</v>
      </c>
      <c r="BE55">
        <v>229378.00448999999</v>
      </c>
      <c r="BF55">
        <v>474773.83812999999</v>
      </c>
      <c r="BG55">
        <v>823575.36462999997</v>
      </c>
    </row>
    <row r="56" spans="1:59" x14ac:dyDescent="0.65">
      <c r="A56">
        <v>9283.8367799999996</v>
      </c>
      <c r="B56" s="1">
        <v>4103361.7343100002</v>
      </c>
      <c r="C56">
        <v>4534937.08024</v>
      </c>
      <c r="D56">
        <v>2638669.9163500001</v>
      </c>
      <c r="E56">
        <v>5275482.10035</v>
      </c>
      <c r="F56">
        <v>3811960.5723999999</v>
      </c>
      <c r="G56">
        <v>0</v>
      </c>
      <c r="H56">
        <v>0</v>
      </c>
      <c r="I56">
        <v>0</v>
      </c>
      <c r="J56">
        <v>253007.43547</v>
      </c>
      <c r="K56">
        <v>124862.30437</v>
      </c>
      <c r="L56">
        <v>5062.5261600000003</v>
      </c>
      <c r="M56">
        <v>57417.07617</v>
      </c>
      <c r="N56">
        <v>79834.719880000004</v>
      </c>
      <c r="O56">
        <v>498417.19010000001</v>
      </c>
      <c r="P56">
        <v>0</v>
      </c>
      <c r="Q56">
        <v>176559.53247000001</v>
      </c>
      <c r="R56">
        <v>1549843.7775300001</v>
      </c>
      <c r="S56" s="1">
        <v>190611.94636</v>
      </c>
      <c r="T56">
        <v>31064.92398</v>
      </c>
      <c r="U56">
        <v>12382.815919999999</v>
      </c>
      <c r="V56">
        <v>0</v>
      </c>
      <c r="W56">
        <v>2.7640000000000001E-2</v>
      </c>
      <c r="X56">
        <v>0.66800999999999999</v>
      </c>
      <c r="Y56">
        <v>0.30421999999999999</v>
      </c>
      <c r="Z56">
        <v>0.18301999999999999</v>
      </c>
      <c r="AA56">
        <v>0.81711</v>
      </c>
      <c r="AB56">
        <v>0</v>
      </c>
      <c r="AC56">
        <v>0</v>
      </c>
      <c r="AD56">
        <v>0</v>
      </c>
      <c r="AE56">
        <v>0</v>
      </c>
      <c r="AF56" s="1">
        <v>0</v>
      </c>
      <c r="AG56" s="1">
        <v>0</v>
      </c>
      <c r="AH56" s="1">
        <v>0</v>
      </c>
      <c r="AI56">
        <v>0</v>
      </c>
      <c r="AJ56" s="1">
        <v>157102.97442000001</v>
      </c>
      <c r="AK56" s="1">
        <v>127871.876</v>
      </c>
      <c r="AL56" s="1">
        <v>62457.878940000002</v>
      </c>
      <c r="AM56">
        <v>1580703.2020399999</v>
      </c>
      <c r="AN56">
        <v>8614326.8449499998</v>
      </c>
      <c r="AO56">
        <v>7989.6260000000002</v>
      </c>
      <c r="AP56" s="1">
        <v>1885.79168</v>
      </c>
      <c r="AQ56">
        <v>4137.9155700000001</v>
      </c>
      <c r="AR56" s="1">
        <v>3249.9707899999999</v>
      </c>
      <c r="AS56" s="1">
        <v>8036.5465400000003</v>
      </c>
      <c r="AT56">
        <v>8915.8332499999997</v>
      </c>
      <c r="AU56">
        <v>0</v>
      </c>
      <c r="AV56">
        <v>1.7219999999999999E-2</v>
      </c>
      <c r="AW56">
        <v>0.65795999999999999</v>
      </c>
      <c r="AX56" s="1">
        <v>0.47101999999999999</v>
      </c>
      <c r="AY56">
        <v>0.39495999999999998</v>
      </c>
      <c r="AZ56">
        <v>0.45884999999999998</v>
      </c>
      <c r="BA56">
        <v>0</v>
      </c>
      <c r="BB56">
        <v>21362.830040000001</v>
      </c>
      <c r="BC56">
        <v>101091.99774999999</v>
      </c>
      <c r="BD56">
        <v>309894.03467999998</v>
      </c>
      <c r="BE56">
        <v>218219.56038000001</v>
      </c>
      <c r="BF56">
        <v>440183.92749999999</v>
      </c>
      <c r="BG56">
        <v>869710.64590999996</v>
      </c>
    </row>
    <row r="57" spans="1:59" x14ac:dyDescent="0.65">
      <c r="A57">
        <v>9283.8367799999996</v>
      </c>
      <c r="B57" s="1">
        <v>4026519.9586399999</v>
      </c>
      <c r="C57">
        <v>4550177.7736299997</v>
      </c>
      <c r="D57">
        <v>2637682.0993300001</v>
      </c>
      <c r="E57">
        <v>5436686.5795999998</v>
      </c>
      <c r="F57">
        <v>3713344.9924400002</v>
      </c>
      <c r="G57">
        <v>0</v>
      </c>
      <c r="H57">
        <v>0</v>
      </c>
      <c r="I57">
        <v>0</v>
      </c>
      <c r="J57">
        <v>253007.43547</v>
      </c>
      <c r="K57">
        <v>124357.33675</v>
      </c>
      <c r="L57">
        <v>2591.7482500000001</v>
      </c>
      <c r="M57">
        <v>41571.608849999997</v>
      </c>
      <c r="N57">
        <v>97804.039250000002</v>
      </c>
      <c r="O57">
        <v>499269.08358999999</v>
      </c>
      <c r="P57">
        <v>0</v>
      </c>
      <c r="Q57">
        <v>183695.95587000001</v>
      </c>
      <c r="R57">
        <v>1517520.2202900001</v>
      </c>
      <c r="S57" s="1">
        <v>200854.54897999999</v>
      </c>
      <c r="T57">
        <v>44767.224499999997</v>
      </c>
      <c r="U57">
        <v>13625.046619999999</v>
      </c>
      <c r="V57">
        <v>0</v>
      </c>
      <c r="W57">
        <v>3.2460000000000003E-2</v>
      </c>
      <c r="X57">
        <v>0.67242000000000002</v>
      </c>
      <c r="Y57">
        <v>0.32789000000000001</v>
      </c>
      <c r="Z57">
        <v>7.4730000000000005E-2</v>
      </c>
      <c r="AA57">
        <v>0.89251000000000003</v>
      </c>
      <c r="AB57">
        <v>0</v>
      </c>
      <c r="AC57">
        <v>0</v>
      </c>
      <c r="AD57">
        <v>0</v>
      </c>
      <c r="AE57">
        <v>0</v>
      </c>
      <c r="AF57" s="1">
        <v>0</v>
      </c>
      <c r="AG57" s="1">
        <v>0</v>
      </c>
      <c r="AH57" s="1">
        <v>0</v>
      </c>
      <c r="AI57">
        <v>0</v>
      </c>
      <c r="AJ57" s="1">
        <v>323132.15312999999</v>
      </c>
      <c r="AK57" s="1">
        <v>263009.11722999997</v>
      </c>
      <c r="AL57" s="1">
        <v>128464.46083</v>
      </c>
      <c r="AM57">
        <v>418643.60450999998</v>
      </c>
      <c r="AN57" s="1">
        <v>9409213.4406599998</v>
      </c>
      <c r="AO57">
        <v>8093.8834100000004</v>
      </c>
      <c r="AP57" s="1">
        <v>1885.0343800000001</v>
      </c>
      <c r="AQ57">
        <v>4119.2754999999997</v>
      </c>
      <c r="AR57" s="1">
        <v>3260.6640000000002</v>
      </c>
      <c r="AS57" s="1">
        <v>8174.2186799999999</v>
      </c>
      <c r="AT57">
        <v>8786.8652700000002</v>
      </c>
      <c r="AU57">
        <v>0</v>
      </c>
      <c r="AV57">
        <v>9.3299999999999998E-3</v>
      </c>
      <c r="AW57">
        <v>0.65095999999999998</v>
      </c>
      <c r="AX57" s="1">
        <v>0.53095000000000003</v>
      </c>
      <c r="AY57">
        <v>3.882E-2</v>
      </c>
      <c r="AZ57">
        <v>0.76993999999999996</v>
      </c>
      <c r="BA57">
        <v>0</v>
      </c>
      <c r="BB57">
        <v>21362.830040000001</v>
      </c>
      <c r="BC57">
        <v>102434.78696</v>
      </c>
      <c r="BD57">
        <v>302978.89948000002</v>
      </c>
      <c r="BE57">
        <v>247417.50568</v>
      </c>
      <c r="BF57">
        <v>260107.64759000001</v>
      </c>
      <c r="BG57">
        <v>1026161.3265</v>
      </c>
    </row>
    <row r="58" spans="1:59" x14ac:dyDescent="0.65">
      <c r="A58">
        <v>9283.8367799999996</v>
      </c>
      <c r="B58" s="1">
        <v>4001372.0460700002</v>
      </c>
      <c r="C58">
        <v>4587468.5599699998</v>
      </c>
      <c r="D58">
        <v>2401487.93095</v>
      </c>
      <c r="E58">
        <v>5039001.9787600003</v>
      </c>
      <c r="F58">
        <v>4335080.8879000004</v>
      </c>
      <c r="G58">
        <v>0</v>
      </c>
      <c r="H58">
        <v>0</v>
      </c>
      <c r="I58">
        <v>0</v>
      </c>
      <c r="J58">
        <v>253007.43547</v>
      </c>
      <c r="K58">
        <v>135865.39022</v>
      </c>
      <c r="L58">
        <v>2248.6630300000002</v>
      </c>
      <c r="M58">
        <v>16581.41142</v>
      </c>
      <c r="N58">
        <v>30194.825939999999</v>
      </c>
      <c r="O58">
        <v>580703.52607999998</v>
      </c>
      <c r="P58">
        <v>0</v>
      </c>
      <c r="Q58">
        <v>176423.56817000001</v>
      </c>
      <c r="R58">
        <v>1628907.06278</v>
      </c>
      <c r="S58" s="1">
        <v>103781.63155999999</v>
      </c>
      <c r="T58">
        <v>34976.057650000002</v>
      </c>
      <c r="U58">
        <v>16374.676090000001</v>
      </c>
      <c r="V58">
        <v>0</v>
      </c>
      <c r="W58">
        <v>3.628E-2</v>
      </c>
      <c r="X58">
        <v>3.5130000000000002E-2</v>
      </c>
      <c r="Y58">
        <v>0.92359999999999998</v>
      </c>
      <c r="Z58">
        <v>0.11248</v>
      </c>
      <c r="AA58">
        <v>0.89251000000000003</v>
      </c>
      <c r="AB58">
        <v>0</v>
      </c>
      <c r="AC58">
        <v>0</v>
      </c>
      <c r="AD58">
        <v>0</v>
      </c>
      <c r="AE58">
        <v>0</v>
      </c>
      <c r="AF58" s="1">
        <v>0</v>
      </c>
      <c r="AG58" s="1">
        <v>0</v>
      </c>
      <c r="AH58" s="1">
        <v>0</v>
      </c>
      <c r="AI58">
        <v>0</v>
      </c>
      <c r="AJ58" s="1">
        <v>323132.15312999999</v>
      </c>
      <c r="AK58" s="1">
        <v>263009.11722999997</v>
      </c>
      <c r="AL58" s="1">
        <v>128464.46083</v>
      </c>
      <c r="AM58">
        <v>418643.60450999998</v>
      </c>
      <c r="AN58" s="1">
        <v>9409213.4406599998</v>
      </c>
      <c r="AO58">
        <v>8278.5372800000005</v>
      </c>
      <c r="AP58" s="1">
        <v>1896.7788499999999</v>
      </c>
      <c r="AQ58">
        <v>4195.1142900000004</v>
      </c>
      <c r="AR58" s="1">
        <v>2869.7904800000001</v>
      </c>
      <c r="AS58" s="1">
        <v>7490.9336300000004</v>
      </c>
      <c r="AT58">
        <v>9773.4405999999999</v>
      </c>
      <c r="AU58">
        <v>0</v>
      </c>
      <c r="AV58">
        <v>1.354E-2</v>
      </c>
      <c r="AW58">
        <v>1.3849999999999999E-2</v>
      </c>
      <c r="AX58" s="1">
        <v>1.0855900000000001</v>
      </c>
      <c r="AY58">
        <v>7.6780000000000001E-2</v>
      </c>
      <c r="AZ58">
        <v>0.81023000000000001</v>
      </c>
      <c r="BA58">
        <v>0</v>
      </c>
      <c r="BB58">
        <v>21362.830040000001</v>
      </c>
      <c r="BC58">
        <v>105626.10825</v>
      </c>
      <c r="BD58">
        <v>220318.52436000001</v>
      </c>
      <c r="BE58">
        <v>249081.83695</v>
      </c>
      <c r="BF58">
        <v>53338.05141</v>
      </c>
      <c r="BG58">
        <v>1310735.6452500001</v>
      </c>
    </row>
    <row r="59" spans="1:59" x14ac:dyDescent="0.65">
      <c r="A59">
        <v>19728.153149999998</v>
      </c>
      <c r="B59" s="1">
        <v>3972945.2063799999</v>
      </c>
      <c r="C59">
        <v>4342134.4190100003</v>
      </c>
      <c r="D59">
        <v>2594092.21141</v>
      </c>
      <c r="E59">
        <v>5131284.2551199999</v>
      </c>
      <c r="F59">
        <v>4313510.9953500004</v>
      </c>
      <c r="G59">
        <v>0</v>
      </c>
      <c r="H59">
        <v>0</v>
      </c>
      <c r="I59">
        <v>0</v>
      </c>
      <c r="J59">
        <v>337280.49213000003</v>
      </c>
      <c r="K59">
        <v>136644.44461000001</v>
      </c>
      <c r="L59">
        <v>1433.1461300000001</v>
      </c>
      <c r="M59">
        <v>16487.276119999999</v>
      </c>
      <c r="N59">
        <v>30302.385760000001</v>
      </c>
      <c r="O59">
        <v>496453.50741000002</v>
      </c>
      <c r="P59">
        <v>0</v>
      </c>
      <c r="Q59">
        <v>157253.32985000001</v>
      </c>
      <c r="R59">
        <v>1509282.1944500001</v>
      </c>
      <c r="S59" s="1">
        <v>200834.85672000001</v>
      </c>
      <c r="T59">
        <v>74432.76612</v>
      </c>
      <c r="U59">
        <v>18659.849119999999</v>
      </c>
      <c r="V59">
        <v>0</v>
      </c>
      <c r="W59">
        <v>3.6970000000000003E-2</v>
      </c>
      <c r="X59">
        <v>3.6380000000000003E-2</v>
      </c>
      <c r="Y59">
        <v>0.95359000000000005</v>
      </c>
      <c r="Z59">
        <v>8.0549999999999997E-2</v>
      </c>
      <c r="AA59">
        <v>0.89251000000000003</v>
      </c>
      <c r="AB59">
        <v>0</v>
      </c>
      <c r="AC59">
        <v>0</v>
      </c>
      <c r="AD59">
        <v>0</v>
      </c>
      <c r="AE59">
        <v>0</v>
      </c>
      <c r="AF59" s="1">
        <v>0</v>
      </c>
      <c r="AG59" s="1">
        <v>0</v>
      </c>
      <c r="AH59" s="1">
        <v>0</v>
      </c>
      <c r="AI59">
        <v>0</v>
      </c>
      <c r="AJ59" s="1">
        <v>323132.15312999999</v>
      </c>
      <c r="AK59" s="1">
        <v>263009.11722999997</v>
      </c>
      <c r="AL59" s="1">
        <v>128464.46083</v>
      </c>
      <c r="AM59">
        <v>418643.60450999998</v>
      </c>
      <c r="AN59" s="1">
        <v>9409213.4406599998</v>
      </c>
      <c r="AO59">
        <v>8755.0291400000006</v>
      </c>
      <c r="AP59" s="1">
        <v>1896.8276800000001</v>
      </c>
      <c r="AQ59">
        <v>4103.9027599999999</v>
      </c>
      <c r="AR59" s="1">
        <v>2945.72948</v>
      </c>
      <c r="AS59" s="1">
        <v>7568.9520000000002</v>
      </c>
      <c r="AT59">
        <v>9710.6459200000008</v>
      </c>
      <c r="AU59">
        <v>0</v>
      </c>
      <c r="AV59">
        <v>1.201E-2</v>
      </c>
      <c r="AW59">
        <v>0.14749999999999999</v>
      </c>
      <c r="AX59" s="1">
        <v>0.78951000000000005</v>
      </c>
      <c r="AY59">
        <v>8.1540000000000001E-2</v>
      </c>
      <c r="AZ59">
        <v>0.96943999999999997</v>
      </c>
      <c r="BA59">
        <v>0</v>
      </c>
      <c r="BB59">
        <v>21362.830040000001</v>
      </c>
      <c r="BC59">
        <v>106367.43472</v>
      </c>
      <c r="BD59">
        <v>218928.35339999999</v>
      </c>
      <c r="BE59">
        <v>177869.60105</v>
      </c>
      <c r="BF59">
        <v>46712.238790000003</v>
      </c>
      <c r="BG59">
        <v>1389222.5382600001</v>
      </c>
    </row>
    <row r="60" spans="1:59" x14ac:dyDescent="0.65">
      <c r="A60">
        <v>19728.153149999998</v>
      </c>
      <c r="B60" s="1">
        <v>3902635.1692400002</v>
      </c>
      <c r="C60">
        <v>4278541.9060399998</v>
      </c>
      <c r="D60">
        <v>2669055.9702400002</v>
      </c>
      <c r="E60">
        <v>4913038.7754800003</v>
      </c>
      <c r="F60">
        <v>4590695.2662699996</v>
      </c>
      <c r="G60">
        <v>0</v>
      </c>
      <c r="H60">
        <v>0</v>
      </c>
      <c r="I60">
        <v>0</v>
      </c>
      <c r="J60">
        <v>337280.49213000003</v>
      </c>
      <c r="K60">
        <v>133410.86778999999</v>
      </c>
      <c r="L60">
        <v>4577.5796</v>
      </c>
      <c r="M60">
        <v>16160.441930000001</v>
      </c>
      <c r="N60">
        <v>30738.53745</v>
      </c>
      <c r="O60">
        <v>496433.33327</v>
      </c>
      <c r="P60">
        <v>0</v>
      </c>
      <c r="Q60">
        <v>160312.39681000001</v>
      </c>
      <c r="R60">
        <v>1456914.8189300001</v>
      </c>
      <c r="S60" s="1">
        <v>211527.49854</v>
      </c>
      <c r="T60">
        <v>73752.409839999993</v>
      </c>
      <c r="U60">
        <v>57955.872139999999</v>
      </c>
      <c r="V60">
        <v>0</v>
      </c>
      <c r="W60">
        <v>3.7850000000000002E-2</v>
      </c>
      <c r="X60">
        <v>3.7969999999999997E-2</v>
      </c>
      <c r="Y60">
        <v>0.94540999999999997</v>
      </c>
      <c r="Z60">
        <v>8.6260000000000003E-2</v>
      </c>
      <c r="AA60">
        <v>0.89251000000000003</v>
      </c>
      <c r="AB60">
        <v>0</v>
      </c>
      <c r="AC60">
        <v>0</v>
      </c>
      <c r="AD60">
        <v>0</v>
      </c>
      <c r="AE60">
        <v>0</v>
      </c>
      <c r="AF60" s="1">
        <v>0</v>
      </c>
      <c r="AG60" s="1">
        <v>0</v>
      </c>
      <c r="AH60" s="1">
        <v>0</v>
      </c>
      <c r="AI60">
        <v>0</v>
      </c>
      <c r="AJ60" s="1">
        <v>323132.15312999999</v>
      </c>
      <c r="AK60" s="1">
        <v>263009.11722999997</v>
      </c>
      <c r="AL60" s="1">
        <v>128464.46083</v>
      </c>
      <c r="AM60">
        <v>418643.60450999998</v>
      </c>
      <c r="AN60" s="1">
        <v>9409213.4406599998</v>
      </c>
      <c r="AO60">
        <v>8856.8997400000007</v>
      </c>
      <c r="AP60" s="1">
        <v>1898.85329</v>
      </c>
      <c r="AQ60">
        <v>4091.1023599999999</v>
      </c>
      <c r="AR60" s="1">
        <v>3046.1354099999999</v>
      </c>
      <c r="AS60" s="1">
        <v>7183.6322799999998</v>
      </c>
      <c r="AT60">
        <v>10006.334489999999</v>
      </c>
      <c r="AU60">
        <v>0</v>
      </c>
      <c r="AV60">
        <v>6.3099999999999996E-3</v>
      </c>
      <c r="AW60">
        <v>0.11813</v>
      </c>
      <c r="AX60" s="1">
        <v>0.84760000000000002</v>
      </c>
      <c r="AY60">
        <v>0.62617</v>
      </c>
      <c r="AZ60">
        <v>0.40178999999999998</v>
      </c>
      <c r="BA60">
        <v>0</v>
      </c>
      <c r="BB60">
        <v>21362.830040000001</v>
      </c>
      <c r="BC60">
        <v>103937.32999</v>
      </c>
      <c r="BD60">
        <v>225763.92123000001</v>
      </c>
      <c r="BE60">
        <v>197490.11762999999</v>
      </c>
      <c r="BF60">
        <v>323025.81202000001</v>
      </c>
      <c r="BG60">
        <v>1088882.9853399999</v>
      </c>
    </row>
    <row r="61" spans="1:59" x14ac:dyDescent="0.65">
      <c r="A61">
        <v>19728.153149999998</v>
      </c>
      <c r="B61" s="1">
        <v>3860244.8499599998</v>
      </c>
      <c r="C61">
        <v>3987175.8504900001</v>
      </c>
      <c r="D61">
        <v>2790791.4446100001</v>
      </c>
      <c r="E61">
        <v>5070311.1174699999</v>
      </c>
      <c r="F61">
        <v>4645443.8247300005</v>
      </c>
      <c r="G61">
        <v>0</v>
      </c>
      <c r="H61">
        <v>0</v>
      </c>
      <c r="I61">
        <v>0</v>
      </c>
      <c r="J61">
        <v>337280.49213000003</v>
      </c>
      <c r="K61">
        <v>135723.27900000001</v>
      </c>
      <c r="L61">
        <v>2293.9213199999999</v>
      </c>
      <c r="M61">
        <v>15754.2099</v>
      </c>
      <c r="N61">
        <v>31113.615959999999</v>
      </c>
      <c r="O61">
        <v>496435.73385999998</v>
      </c>
      <c r="P61">
        <v>0</v>
      </c>
      <c r="Q61">
        <v>165759.61142</v>
      </c>
      <c r="R61">
        <v>1388539.96853</v>
      </c>
      <c r="S61" s="1">
        <v>255735.62168000001</v>
      </c>
      <c r="T61">
        <v>87902.78628</v>
      </c>
      <c r="U61">
        <v>62525.008349999996</v>
      </c>
      <c r="V61">
        <v>0</v>
      </c>
      <c r="W61">
        <v>3.5180000000000003E-2</v>
      </c>
      <c r="X61">
        <v>0.17126</v>
      </c>
      <c r="Y61">
        <v>0.69399</v>
      </c>
      <c r="Z61">
        <v>0.18010999999999999</v>
      </c>
      <c r="AA61">
        <v>0.91944999999999999</v>
      </c>
      <c r="AB61">
        <v>0</v>
      </c>
      <c r="AC61">
        <v>0</v>
      </c>
      <c r="AD61">
        <v>0</v>
      </c>
      <c r="AE61">
        <v>0</v>
      </c>
      <c r="AF61" s="1">
        <v>0</v>
      </c>
      <c r="AG61" s="1">
        <v>0</v>
      </c>
      <c r="AH61" s="1">
        <v>0</v>
      </c>
      <c r="AI61">
        <v>0</v>
      </c>
      <c r="AJ61" s="1">
        <v>323132.15312999999</v>
      </c>
      <c r="AK61" s="1">
        <v>263009.11722999997</v>
      </c>
      <c r="AL61" s="1">
        <v>128464.46083</v>
      </c>
      <c r="AM61">
        <v>418643.60450999998</v>
      </c>
      <c r="AN61" s="1">
        <v>9409213.4406599998</v>
      </c>
      <c r="AO61">
        <v>8872.98164</v>
      </c>
      <c r="AP61" s="1">
        <v>1885.5910799999999</v>
      </c>
      <c r="AQ61">
        <v>3770.71315</v>
      </c>
      <c r="AR61" s="1">
        <v>3152.8617800000002</v>
      </c>
      <c r="AS61" s="1">
        <v>7341.3173500000003</v>
      </c>
      <c r="AT61">
        <v>10075.57446</v>
      </c>
      <c r="AU61">
        <v>0</v>
      </c>
      <c r="AV61">
        <v>8.4700000000000001E-3</v>
      </c>
      <c r="AW61">
        <v>0.14863000000000001</v>
      </c>
      <c r="AX61" s="1">
        <v>0.68328</v>
      </c>
      <c r="AY61">
        <v>0.70326999999999995</v>
      </c>
      <c r="AZ61">
        <v>0.45634000000000002</v>
      </c>
      <c r="BA61">
        <v>0</v>
      </c>
      <c r="BB61">
        <v>21362.830040000001</v>
      </c>
      <c r="BC61">
        <v>100114.41680000001</v>
      </c>
      <c r="BD61">
        <v>115419.68291</v>
      </c>
      <c r="BE61">
        <v>244232.38412999999</v>
      </c>
      <c r="BF61">
        <v>368183.72758000001</v>
      </c>
      <c r="BG61">
        <v>1111149.9547900001</v>
      </c>
    </row>
    <row r="62" spans="1:59" x14ac:dyDescent="0.65">
      <c r="A62">
        <v>19728.153149999998</v>
      </c>
      <c r="B62" s="1">
        <v>3796118.2792099998</v>
      </c>
      <c r="C62">
        <v>4009477.52208</v>
      </c>
      <c r="D62">
        <v>2917599.8096099999</v>
      </c>
      <c r="E62">
        <v>5689948.4234699998</v>
      </c>
      <c r="F62">
        <v>3940823.0528899999</v>
      </c>
      <c r="G62">
        <v>0</v>
      </c>
      <c r="H62">
        <v>0</v>
      </c>
      <c r="I62">
        <v>0</v>
      </c>
      <c r="J62">
        <v>337280.49213000003</v>
      </c>
      <c r="K62">
        <v>152213.33124</v>
      </c>
      <c r="L62">
        <v>1297.8253400000001</v>
      </c>
      <c r="M62">
        <v>24899.537670000002</v>
      </c>
      <c r="N62">
        <v>203.43093999999999</v>
      </c>
      <c r="O62">
        <v>502706.63484000001</v>
      </c>
      <c r="P62">
        <v>0</v>
      </c>
      <c r="Q62">
        <v>153482.83243000001</v>
      </c>
      <c r="R62">
        <v>1448518.94224</v>
      </c>
      <c r="S62" s="1">
        <v>240327.84787</v>
      </c>
      <c r="T62">
        <v>75284.630250000002</v>
      </c>
      <c r="U62">
        <v>42848.743459999998</v>
      </c>
      <c r="V62">
        <v>0</v>
      </c>
      <c r="W62">
        <v>2.6900000000000001E-3</v>
      </c>
      <c r="X62">
        <v>0.14344999999999999</v>
      </c>
      <c r="Y62">
        <v>0.88907000000000003</v>
      </c>
      <c r="Z62">
        <v>0.13356000000000001</v>
      </c>
      <c r="AA62">
        <v>0.83121999999999996</v>
      </c>
      <c r="AB62">
        <v>0</v>
      </c>
      <c r="AC62">
        <v>0</v>
      </c>
      <c r="AD62">
        <v>0</v>
      </c>
      <c r="AE62">
        <v>0</v>
      </c>
      <c r="AF62" s="1">
        <v>0</v>
      </c>
      <c r="AG62" s="1">
        <v>0</v>
      </c>
      <c r="AH62" s="1">
        <v>0</v>
      </c>
      <c r="AI62">
        <v>0</v>
      </c>
      <c r="AJ62" s="1">
        <v>25367.19166</v>
      </c>
      <c r="AK62" s="1">
        <v>8317.9853500000008</v>
      </c>
      <c r="AL62" s="1">
        <v>2024629.38047</v>
      </c>
      <c r="AM62">
        <v>15079.11837</v>
      </c>
      <c r="AN62" s="1">
        <v>8469069.1005099993</v>
      </c>
      <c r="AO62">
        <v>8947.3981899999999</v>
      </c>
      <c r="AP62" s="1">
        <v>1854.3751600000001</v>
      </c>
      <c r="AQ62">
        <v>3759.8463200000001</v>
      </c>
      <c r="AR62" s="1">
        <v>3347.4653800000001</v>
      </c>
      <c r="AS62" s="1">
        <v>8417.9452299999994</v>
      </c>
      <c r="AT62">
        <v>8846.4257400000006</v>
      </c>
      <c r="AU62">
        <v>0</v>
      </c>
      <c r="AV62">
        <v>2.6900000000000001E-3</v>
      </c>
      <c r="AW62">
        <v>0.14344999999999999</v>
      </c>
      <c r="AX62" s="1">
        <v>0.88907000000000003</v>
      </c>
      <c r="AY62">
        <v>0.13356000000000001</v>
      </c>
      <c r="AZ62">
        <v>0.83121999999999996</v>
      </c>
      <c r="BA62">
        <v>0</v>
      </c>
      <c r="BB62">
        <v>21362.830040000001</v>
      </c>
      <c r="BC62">
        <v>93584.949229999998</v>
      </c>
      <c r="BD62">
        <v>102777.68429</v>
      </c>
      <c r="BE62">
        <v>430618.42992999998</v>
      </c>
      <c r="BF62">
        <v>56506.700720000001</v>
      </c>
      <c r="BG62">
        <v>1255612.40206</v>
      </c>
    </row>
    <row r="63" spans="1:59" x14ac:dyDescent="0.65">
      <c r="A63">
        <v>19728.153149999998</v>
      </c>
      <c r="B63" s="1">
        <v>3634702.9028500002</v>
      </c>
      <c r="C63">
        <v>4063578.0024100002</v>
      </c>
      <c r="D63">
        <v>2938616.1096000001</v>
      </c>
      <c r="E63">
        <v>5713538.2110000001</v>
      </c>
      <c r="F63">
        <v>4003531.8614099999</v>
      </c>
      <c r="G63">
        <v>0</v>
      </c>
      <c r="H63">
        <v>0</v>
      </c>
      <c r="I63">
        <v>0</v>
      </c>
      <c r="J63">
        <v>337280.49213000003</v>
      </c>
      <c r="K63">
        <v>151268.82234000001</v>
      </c>
      <c r="L63">
        <v>2210.7629900000002</v>
      </c>
      <c r="M63">
        <v>430.01274000000001</v>
      </c>
      <c r="N63">
        <v>312.50229000000002</v>
      </c>
      <c r="O63">
        <v>527098.65968000004</v>
      </c>
      <c r="P63">
        <v>0</v>
      </c>
      <c r="Q63">
        <v>132232.90917</v>
      </c>
      <c r="R63">
        <v>1396980.5074400001</v>
      </c>
      <c r="S63" s="1">
        <v>313590.32566999999</v>
      </c>
      <c r="T63">
        <v>72644.350630000001</v>
      </c>
      <c r="U63">
        <v>45014.903339999997</v>
      </c>
      <c r="V63">
        <v>0</v>
      </c>
      <c r="W63">
        <v>3.62E-3</v>
      </c>
      <c r="X63">
        <v>0.14374000000000001</v>
      </c>
      <c r="Y63">
        <v>0.69840000000000002</v>
      </c>
      <c r="Z63">
        <v>0.13377</v>
      </c>
      <c r="AA63">
        <v>1.02047</v>
      </c>
      <c r="AB63">
        <v>0</v>
      </c>
      <c r="AC63">
        <v>0</v>
      </c>
      <c r="AD63">
        <v>0</v>
      </c>
      <c r="AE63">
        <v>0</v>
      </c>
      <c r="AF63" s="1">
        <v>0</v>
      </c>
      <c r="AG63" s="1">
        <v>0</v>
      </c>
      <c r="AH63" s="1">
        <v>0</v>
      </c>
      <c r="AI63">
        <v>0</v>
      </c>
      <c r="AJ63" s="1">
        <v>35029.783060000002</v>
      </c>
      <c r="AK63" s="1">
        <v>11486.38076</v>
      </c>
      <c r="AL63" s="1">
        <v>20258.523209999999</v>
      </c>
      <c r="AM63">
        <v>20822.890149999999</v>
      </c>
      <c r="AN63" s="1">
        <v>10454865.19918</v>
      </c>
      <c r="AO63">
        <v>8963.4800899999991</v>
      </c>
      <c r="AP63" s="1">
        <v>1852.3475000000001</v>
      </c>
      <c r="AQ63">
        <v>3740.2551699999999</v>
      </c>
      <c r="AR63" s="1">
        <v>3284.4214400000001</v>
      </c>
      <c r="AS63" s="1">
        <v>8423.46443</v>
      </c>
      <c r="AT63">
        <v>8925.5692999999992</v>
      </c>
      <c r="AU63">
        <v>0</v>
      </c>
      <c r="AV63">
        <v>3.62E-3</v>
      </c>
      <c r="AW63">
        <v>0.14374000000000001</v>
      </c>
      <c r="AX63" s="1">
        <v>0.69840000000000002</v>
      </c>
      <c r="AY63">
        <v>0.13377</v>
      </c>
      <c r="AZ63">
        <v>1.02047</v>
      </c>
      <c r="BA63">
        <v>0</v>
      </c>
      <c r="BB63">
        <v>21362.830040000001</v>
      </c>
      <c r="BC63">
        <v>71689.342189999996</v>
      </c>
      <c r="BD63">
        <v>124107.22530000001</v>
      </c>
      <c r="BE63">
        <v>246496.58679999999</v>
      </c>
      <c r="BF63">
        <v>54291.699200000003</v>
      </c>
      <c r="BG63">
        <v>1442515.3127299999</v>
      </c>
    </row>
    <row r="64" spans="1:59" x14ac:dyDescent="0.65">
      <c r="A64">
        <v>19728.153149999998</v>
      </c>
      <c r="B64" s="1">
        <v>3581468.5847299998</v>
      </c>
      <c r="C64">
        <v>4058501.1248699999</v>
      </c>
      <c r="D64">
        <v>3034066.1812</v>
      </c>
      <c r="E64">
        <v>5653400.1373899998</v>
      </c>
      <c r="F64">
        <v>4026531.05908</v>
      </c>
      <c r="G64">
        <v>0</v>
      </c>
      <c r="H64">
        <v>0</v>
      </c>
      <c r="I64">
        <v>0</v>
      </c>
      <c r="J64">
        <v>337280.49213000003</v>
      </c>
      <c r="K64">
        <v>149785.19294000001</v>
      </c>
      <c r="L64">
        <v>4296.6218600000002</v>
      </c>
      <c r="M64">
        <v>506.55284</v>
      </c>
      <c r="N64">
        <v>469.98041000000001</v>
      </c>
      <c r="O64">
        <v>526262.41197999998</v>
      </c>
      <c r="P64">
        <v>0</v>
      </c>
      <c r="Q64">
        <v>124727.71089</v>
      </c>
      <c r="R64">
        <v>1491697.9698300001</v>
      </c>
      <c r="S64" s="1">
        <v>264705.47460000002</v>
      </c>
      <c r="T64">
        <v>40646.166140000001</v>
      </c>
      <c r="U64">
        <v>38685.674789999997</v>
      </c>
      <c r="V64">
        <v>0</v>
      </c>
      <c r="W64">
        <v>6.28E-3</v>
      </c>
      <c r="X64">
        <v>0.1426</v>
      </c>
      <c r="Y64">
        <v>0.82474999999999998</v>
      </c>
      <c r="Z64">
        <v>6.0800000000000003E-3</v>
      </c>
      <c r="AA64">
        <v>1.0202800000000001</v>
      </c>
      <c r="AB64">
        <v>0</v>
      </c>
      <c r="AC64">
        <v>0</v>
      </c>
      <c r="AD64">
        <v>0</v>
      </c>
      <c r="AE64">
        <v>0</v>
      </c>
      <c r="AF64" s="1">
        <v>0</v>
      </c>
      <c r="AG64" s="1">
        <v>0</v>
      </c>
      <c r="AH64" s="1">
        <v>0</v>
      </c>
      <c r="AI64">
        <v>0</v>
      </c>
      <c r="AJ64" s="1">
        <v>62418.562899999997</v>
      </c>
      <c r="AK64" s="1">
        <v>20467.251509999998</v>
      </c>
      <c r="AL64" s="1">
        <v>36098.079819999999</v>
      </c>
      <c r="AM64">
        <v>37103.709049999998</v>
      </c>
      <c r="AN64" s="1">
        <v>10386375.173079999</v>
      </c>
      <c r="AO64">
        <v>8989.6051900000002</v>
      </c>
      <c r="AP64" s="1">
        <v>1855.5805600000001</v>
      </c>
      <c r="AQ64">
        <v>3704.0671299999999</v>
      </c>
      <c r="AR64" s="1">
        <v>3392.8081299999999</v>
      </c>
      <c r="AS64" s="1">
        <v>8358.4314300000005</v>
      </c>
      <c r="AT64">
        <v>8915.17058</v>
      </c>
      <c r="AU64">
        <v>0</v>
      </c>
      <c r="AV64">
        <v>6.28E-3</v>
      </c>
      <c r="AW64">
        <v>0.1426</v>
      </c>
      <c r="AX64" s="1">
        <v>0.82474999999999998</v>
      </c>
      <c r="AY64">
        <v>6.0800000000000003E-3</v>
      </c>
      <c r="AZ64">
        <v>1.0202800000000001</v>
      </c>
      <c r="BA64">
        <v>0</v>
      </c>
      <c r="BB64">
        <v>21362.830040000001</v>
      </c>
      <c r="BC64">
        <v>72944.642550000004</v>
      </c>
      <c r="BD64">
        <v>126651.69418999999</v>
      </c>
      <c r="BE64">
        <v>283507.59762000002</v>
      </c>
      <c r="BF64">
        <v>13659.43613</v>
      </c>
      <c r="BG64">
        <v>1442336.7957200001</v>
      </c>
    </row>
    <row r="65" spans="1:59" x14ac:dyDescent="0.65">
      <c r="A65">
        <v>29052.368399999999</v>
      </c>
      <c r="B65" s="1">
        <v>3495399.89224</v>
      </c>
      <c r="C65">
        <v>3889272.7774299998</v>
      </c>
      <c r="D65">
        <v>3129903.15166</v>
      </c>
      <c r="E65">
        <v>5820776.9966700003</v>
      </c>
      <c r="F65">
        <v>4009290.0540300002</v>
      </c>
      <c r="G65">
        <v>0</v>
      </c>
      <c r="H65">
        <v>0</v>
      </c>
      <c r="I65">
        <v>0</v>
      </c>
      <c r="J65">
        <v>337280.49213000003</v>
      </c>
      <c r="K65">
        <v>148908.07634999999</v>
      </c>
      <c r="L65">
        <v>6734.1856100000005</v>
      </c>
      <c r="M65">
        <v>1185.54999</v>
      </c>
      <c r="N65">
        <v>1169.4970000000001</v>
      </c>
      <c r="O65">
        <v>523323.45108999999</v>
      </c>
      <c r="P65">
        <v>0</v>
      </c>
      <c r="Q65">
        <v>124723.5383</v>
      </c>
      <c r="R65">
        <v>1611161.8921699999</v>
      </c>
      <c r="S65" s="1">
        <v>145708.86684</v>
      </c>
      <c r="T65">
        <v>46433.644099999998</v>
      </c>
      <c r="U65">
        <v>32435.05486</v>
      </c>
      <c r="V65">
        <v>0</v>
      </c>
      <c r="W65">
        <v>1.5440000000000001E-2</v>
      </c>
      <c r="X65">
        <v>8.43E-3</v>
      </c>
      <c r="Y65">
        <v>0.96023000000000003</v>
      </c>
      <c r="Z65">
        <v>1.1950000000000001E-2</v>
      </c>
      <c r="AA65">
        <v>1.00396</v>
      </c>
      <c r="AB65">
        <v>0</v>
      </c>
      <c r="AC65">
        <v>0</v>
      </c>
      <c r="AD65">
        <v>0</v>
      </c>
      <c r="AE65">
        <v>0</v>
      </c>
      <c r="AF65" s="1">
        <v>0</v>
      </c>
      <c r="AG65" s="1">
        <v>0</v>
      </c>
      <c r="AH65" s="1">
        <v>0</v>
      </c>
      <c r="AI65">
        <v>0</v>
      </c>
      <c r="AJ65" s="1">
        <v>158235.72524</v>
      </c>
      <c r="AK65" s="1">
        <v>51886.013310000002</v>
      </c>
      <c r="AL65" s="1">
        <v>91511.332120000006</v>
      </c>
      <c r="AM65">
        <v>94060.677420000007</v>
      </c>
      <c r="AN65" s="1">
        <v>10146769.028270001</v>
      </c>
      <c r="AO65">
        <v>9072.7549199999994</v>
      </c>
      <c r="AP65" s="1">
        <v>1856.89572</v>
      </c>
      <c r="AQ65">
        <v>3633.2007600000002</v>
      </c>
      <c r="AR65" s="1">
        <v>3480.50038</v>
      </c>
      <c r="AS65" s="1">
        <v>8365.3288599999996</v>
      </c>
      <c r="AT65">
        <v>8890.1321100000005</v>
      </c>
      <c r="AU65">
        <v>0</v>
      </c>
      <c r="AV65">
        <v>1.5440000000000001E-2</v>
      </c>
      <c r="AW65">
        <v>8.43E-3</v>
      </c>
      <c r="AX65" s="1">
        <v>0.96023000000000003</v>
      </c>
      <c r="AY65">
        <v>1.1950000000000001E-2</v>
      </c>
      <c r="AZ65">
        <v>1.00396</v>
      </c>
      <c r="BA65">
        <v>0</v>
      </c>
      <c r="BB65">
        <v>21362.830040000001</v>
      </c>
      <c r="BC65">
        <v>61401.805249999998</v>
      </c>
      <c r="BD65">
        <v>90100.691720000003</v>
      </c>
      <c r="BE65">
        <v>332664.13799999998</v>
      </c>
      <c r="BF65">
        <v>25765.854759999998</v>
      </c>
      <c r="BG65">
        <v>1429167.67649</v>
      </c>
    </row>
    <row r="66" spans="1:59" x14ac:dyDescent="0.65">
      <c r="A66">
        <v>29052.368399999999</v>
      </c>
      <c r="B66" s="1">
        <v>3466787.7624300001</v>
      </c>
      <c r="C66">
        <v>3832161.2584000002</v>
      </c>
      <c r="D66">
        <v>3083860.2358599999</v>
      </c>
      <c r="E66">
        <v>5803653.7619700003</v>
      </c>
      <c r="F66">
        <v>4158179.8533700001</v>
      </c>
      <c r="G66">
        <v>0</v>
      </c>
      <c r="H66">
        <v>0</v>
      </c>
      <c r="I66">
        <v>0</v>
      </c>
      <c r="J66">
        <v>337280.49213000003</v>
      </c>
      <c r="K66">
        <v>150341.06279</v>
      </c>
      <c r="L66">
        <v>5296.3467300000002</v>
      </c>
      <c r="M66">
        <v>1185.3467599999999</v>
      </c>
      <c r="N66">
        <v>1158.7941800000001</v>
      </c>
      <c r="O66">
        <v>523339.20955999999</v>
      </c>
      <c r="P66">
        <v>0</v>
      </c>
      <c r="Q66">
        <v>118781.33704</v>
      </c>
      <c r="R66">
        <v>1541282.1227800001</v>
      </c>
      <c r="S66" s="1">
        <v>190693.58936000001</v>
      </c>
      <c r="T66">
        <v>40114.668369999999</v>
      </c>
      <c r="U66">
        <v>69591.278699999995</v>
      </c>
      <c r="V66">
        <v>0</v>
      </c>
      <c r="W66">
        <v>1.546E-2</v>
      </c>
      <c r="X66">
        <v>8.6499999999999997E-3</v>
      </c>
      <c r="Y66">
        <v>0.95718999999999999</v>
      </c>
      <c r="Z66">
        <v>1.214E-2</v>
      </c>
      <c r="AA66">
        <v>1.0065500000000001</v>
      </c>
      <c r="AB66">
        <v>0</v>
      </c>
      <c r="AC66">
        <v>0</v>
      </c>
      <c r="AD66">
        <v>0</v>
      </c>
      <c r="AE66">
        <v>0</v>
      </c>
      <c r="AF66" s="1">
        <v>0</v>
      </c>
      <c r="AG66" s="1">
        <v>0</v>
      </c>
      <c r="AH66" s="1">
        <v>0</v>
      </c>
      <c r="AI66">
        <v>0</v>
      </c>
      <c r="AJ66" s="1">
        <v>158235.72524</v>
      </c>
      <c r="AK66" s="1">
        <v>51886.013310000002</v>
      </c>
      <c r="AL66" s="1">
        <v>91511.332120000006</v>
      </c>
      <c r="AM66">
        <v>94060.677420000007</v>
      </c>
      <c r="AN66" s="1">
        <v>10146769.028270001</v>
      </c>
      <c r="AO66">
        <v>9174.1498800000008</v>
      </c>
      <c r="AP66" s="1">
        <v>1855.8254400000001</v>
      </c>
      <c r="AQ66">
        <v>3678.1477199999999</v>
      </c>
      <c r="AR66" s="1">
        <v>3477.0422600000002</v>
      </c>
      <c r="AS66" s="1">
        <v>8140.0926099999997</v>
      </c>
      <c r="AT66">
        <v>9074.9498000000003</v>
      </c>
      <c r="AU66">
        <v>0</v>
      </c>
      <c r="AV66">
        <v>1.546E-2</v>
      </c>
      <c r="AW66">
        <v>8.6499999999999997E-3</v>
      </c>
      <c r="AX66" s="1">
        <v>0.95718999999999999</v>
      </c>
      <c r="AY66">
        <v>1.214E-2</v>
      </c>
      <c r="AZ66">
        <v>1.0065500000000001</v>
      </c>
      <c r="BA66">
        <v>0</v>
      </c>
      <c r="BB66">
        <v>21362.830040000001</v>
      </c>
      <c r="BC66">
        <v>62129.585859999999</v>
      </c>
      <c r="BD66">
        <v>106721.98351000001</v>
      </c>
      <c r="BE66">
        <v>426938.76266000001</v>
      </c>
      <c r="BF66">
        <v>35261.715519999998</v>
      </c>
      <c r="BG66">
        <v>1308048.1186599999</v>
      </c>
    </row>
    <row r="67" spans="1:59" x14ac:dyDescent="0.65">
      <c r="A67">
        <v>29052.368399999999</v>
      </c>
      <c r="B67" s="1">
        <v>3444716.77519</v>
      </c>
      <c r="C67">
        <v>3549224.7577399998</v>
      </c>
      <c r="D67">
        <v>2781235.5399500001</v>
      </c>
      <c r="E67">
        <v>5991041.5373299997</v>
      </c>
      <c r="F67">
        <v>4578424.2618199997</v>
      </c>
      <c r="G67">
        <v>0</v>
      </c>
      <c r="H67">
        <v>0</v>
      </c>
      <c r="I67">
        <v>0</v>
      </c>
      <c r="J67">
        <v>337280.49213000003</v>
      </c>
      <c r="K67">
        <v>136115.62992000001</v>
      </c>
      <c r="L67">
        <v>7908.7733699999999</v>
      </c>
      <c r="M67">
        <v>4825.6431199999997</v>
      </c>
      <c r="N67">
        <v>3934.90472</v>
      </c>
      <c r="O67">
        <v>528535.80889999995</v>
      </c>
      <c r="P67">
        <v>0</v>
      </c>
      <c r="Q67">
        <v>120609.77063</v>
      </c>
      <c r="R67">
        <v>952468.89567999996</v>
      </c>
      <c r="S67" s="1">
        <v>527890.44528999995</v>
      </c>
      <c r="T67">
        <v>146530.12706999999</v>
      </c>
      <c r="U67">
        <v>212963.75758999999</v>
      </c>
      <c r="V67">
        <v>0</v>
      </c>
      <c r="W67">
        <v>2.0449999999999999E-2</v>
      </c>
      <c r="X67">
        <v>0.36224000000000001</v>
      </c>
      <c r="Y67">
        <v>0.49069000000000002</v>
      </c>
      <c r="Z67">
        <v>8.9410000000000003E-2</v>
      </c>
      <c r="AA67">
        <v>1.03722</v>
      </c>
      <c r="AB67">
        <v>0</v>
      </c>
      <c r="AC67">
        <v>0</v>
      </c>
      <c r="AD67">
        <v>0</v>
      </c>
      <c r="AE67">
        <v>0</v>
      </c>
      <c r="AF67" s="1">
        <v>0</v>
      </c>
      <c r="AG67" s="1">
        <v>0</v>
      </c>
      <c r="AH67" s="1">
        <v>0</v>
      </c>
      <c r="AI67">
        <v>0</v>
      </c>
      <c r="AJ67" s="1">
        <v>158235.72524</v>
      </c>
      <c r="AK67" s="1">
        <v>51886.013310000002</v>
      </c>
      <c r="AL67" s="1">
        <v>91511.332120000006</v>
      </c>
      <c r="AM67">
        <v>94060.677420000007</v>
      </c>
      <c r="AN67" s="1">
        <v>10146769.028270001</v>
      </c>
      <c r="AO67">
        <v>9288.0964000000004</v>
      </c>
      <c r="AP67" s="1">
        <v>1886.14643</v>
      </c>
      <c r="AQ67">
        <v>3873.5247399999998</v>
      </c>
      <c r="AR67" s="1">
        <v>3097.3893699999999</v>
      </c>
      <c r="AS67" s="1">
        <v>8135.3647300000002</v>
      </c>
      <c r="AT67">
        <v>9233.63256</v>
      </c>
      <c r="AU67">
        <v>0</v>
      </c>
      <c r="AV67">
        <v>2.0449999999999999E-2</v>
      </c>
      <c r="AW67">
        <v>0.36224000000000001</v>
      </c>
      <c r="AX67" s="1">
        <v>0.49069000000000002</v>
      </c>
      <c r="AY67">
        <v>8.9410000000000003E-2</v>
      </c>
      <c r="AZ67">
        <v>1.03722</v>
      </c>
      <c r="BA67">
        <v>0</v>
      </c>
      <c r="BB67">
        <v>21362.830040000001</v>
      </c>
      <c r="BC67">
        <v>70096.831179999994</v>
      </c>
      <c r="BD67">
        <v>224024.43927</v>
      </c>
      <c r="BE67">
        <v>290951.35519999999</v>
      </c>
      <c r="BF67">
        <v>115905.77336000001</v>
      </c>
      <c r="BG67">
        <v>1238121.7671999999</v>
      </c>
    </row>
    <row r="68" spans="1:59" x14ac:dyDescent="0.65">
      <c r="A68">
        <v>29052.368399999999</v>
      </c>
      <c r="B68" s="1">
        <v>3402421.6625399999</v>
      </c>
      <c r="C68">
        <v>3560784.7244299999</v>
      </c>
      <c r="D68">
        <v>2788329.1831700001</v>
      </c>
      <c r="E68">
        <v>5903016.6386099998</v>
      </c>
      <c r="F68">
        <v>4690090.6632700004</v>
      </c>
      <c r="G68">
        <v>0</v>
      </c>
      <c r="H68">
        <v>0</v>
      </c>
      <c r="I68">
        <v>0</v>
      </c>
      <c r="J68">
        <v>337280.49213000003</v>
      </c>
      <c r="K68">
        <v>148712.69415</v>
      </c>
      <c r="L68">
        <v>5668.8906999999999</v>
      </c>
      <c r="M68">
        <v>1553.3291999999999</v>
      </c>
      <c r="N68">
        <v>1476.3285599999999</v>
      </c>
      <c r="O68">
        <v>523909.51741999999</v>
      </c>
      <c r="P68">
        <v>0</v>
      </c>
      <c r="Q68">
        <v>121623.94332999999</v>
      </c>
      <c r="R68">
        <v>961222.48036000005</v>
      </c>
      <c r="S68" s="1">
        <v>523460.50456999999</v>
      </c>
      <c r="T68">
        <v>143914.26358</v>
      </c>
      <c r="U68">
        <v>210241.80441000001</v>
      </c>
      <c r="V68">
        <v>0</v>
      </c>
      <c r="W68">
        <v>1.6060000000000001E-2</v>
      </c>
      <c r="X68">
        <v>0.36326000000000003</v>
      </c>
      <c r="Y68">
        <v>0.49125999999999997</v>
      </c>
      <c r="Z68">
        <v>9.085E-2</v>
      </c>
      <c r="AA68">
        <v>1.0385599999999999</v>
      </c>
      <c r="AB68">
        <v>0</v>
      </c>
      <c r="AC68">
        <v>0</v>
      </c>
      <c r="AD68">
        <v>0</v>
      </c>
      <c r="AE68">
        <v>0</v>
      </c>
      <c r="AF68" s="1">
        <v>0</v>
      </c>
      <c r="AG68" s="1">
        <v>0</v>
      </c>
      <c r="AH68" s="1">
        <v>0</v>
      </c>
      <c r="AI68">
        <v>0</v>
      </c>
      <c r="AJ68" s="1">
        <v>158235.72524</v>
      </c>
      <c r="AK68" s="1">
        <v>51886.013310000002</v>
      </c>
      <c r="AL68" s="1">
        <v>91511.332120000006</v>
      </c>
      <c r="AM68">
        <v>94060.677420000007</v>
      </c>
      <c r="AN68" s="1">
        <v>10146769.028270001</v>
      </c>
      <c r="AO68">
        <v>9288.0964000000004</v>
      </c>
      <c r="AP68" s="1">
        <v>1858.0445999999999</v>
      </c>
      <c r="AQ68">
        <v>3870.8684600000001</v>
      </c>
      <c r="AR68" s="1">
        <v>3103.3259400000002</v>
      </c>
      <c r="AS68" s="1">
        <v>8036.5721000000003</v>
      </c>
      <c r="AT68">
        <v>9357.2467400000005</v>
      </c>
      <c r="AU68">
        <v>0</v>
      </c>
      <c r="AV68">
        <v>1.6060000000000001E-2</v>
      </c>
      <c r="AW68">
        <v>0.36326000000000003</v>
      </c>
      <c r="AX68" s="1">
        <v>0.49125999999999997</v>
      </c>
      <c r="AY68">
        <v>9.085E-2</v>
      </c>
      <c r="AZ68">
        <v>1.0385599999999999</v>
      </c>
      <c r="BA68">
        <v>0</v>
      </c>
      <c r="BB68">
        <v>21362.830040000001</v>
      </c>
      <c r="BC68">
        <v>61200.139499999997</v>
      </c>
      <c r="BD68">
        <v>222980.63449999999</v>
      </c>
      <c r="BE68">
        <v>290891.88192000001</v>
      </c>
      <c r="BF68">
        <v>160712.82282999999</v>
      </c>
      <c r="BG68">
        <v>1203314.68747</v>
      </c>
    </row>
    <row r="69" spans="1:59" x14ac:dyDescent="0.65">
      <c r="A69">
        <v>29052.368399999999</v>
      </c>
      <c r="B69" s="1">
        <v>3309856.9882299998</v>
      </c>
      <c r="C69">
        <v>3563528.3095100001</v>
      </c>
      <c r="D69">
        <v>3069555.8291699998</v>
      </c>
      <c r="E69">
        <v>5785711.7754300004</v>
      </c>
      <c r="F69">
        <v>4615989.9696899997</v>
      </c>
      <c r="G69">
        <v>0</v>
      </c>
      <c r="H69">
        <v>0</v>
      </c>
      <c r="I69">
        <v>0</v>
      </c>
      <c r="J69">
        <v>337280.49213000003</v>
      </c>
      <c r="K69">
        <v>145575.53555</v>
      </c>
      <c r="L69">
        <v>8610.06077</v>
      </c>
      <c r="M69">
        <v>1416.32383</v>
      </c>
      <c r="N69">
        <v>1585.4172900000001</v>
      </c>
      <c r="O69">
        <v>524133.42258000001</v>
      </c>
      <c r="P69">
        <v>0</v>
      </c>
      <c r="Q69">
        <v>166781.54212</v>
      </c>
      <c r="R69">
        <v>955791.12546999997</v>
      </c>
      <c r="S69" s="1">
        <v>424384.76760999998</v>
      </c>
      <c r="T69">
        <v>162942.848</v>
      </c>
      <c r="U69">
        <v>250562.71306000001</v>
      </c>
      <c r="V69">
        <v>0</v>
      </c>
      <c r="W69">
        <v>1.6080000000000001E-2</v>
      </c>
      <c r="X69">
        <v>0.35916999999999999</v>
      </c>
      <c r="Y69">
        <v>0.49503999999999998</v>
      </c>
      <c r="Z69">
        <v>8.9679999999999996E-2</v>
      </c>
      <c r="AA69">
        <v>1.0400199999999999</v>
      </c>
      <c r="AB69">
        <v>0</v>
      </c>
      <c r="AC69">
        <v>0</v>
      </c>
      <c r="AD69">
        <v>0</v>
      </c>
      <c r="AE69">
        <v>0</v>
      </c>
      <c r="AF69" s="1">
        <v>0</v>
      </c>
      <c r="AG69" s="1">
        <v>0</v>
      </c>
      <c r="AH69" s="1">
        <v>0</v>
      </c>
      <c r="AI69">
        <v>0</v>
      </c>
      <c r="AJ69" s="1">
        <v>158235.72524</v>
      </c>
      <c r="AK69" s="1">
        <v>51886.013310000002</v>
      </c>
      <c r="AL69" s="1">
        <v>91511.332120000006</v>
      </c>
      <c r="AM69">
        <v>94060.677420000007</v>
      </c>
      <c r="AN69" s="1">
        <v>10146769.028270001</v>
      </c>
      <c r="AO69">
        <v>9367.0108500000006</v>
      </c>
      <c r="AP69" s="1">
        <v>1848.6068299999999</v>
      </c>
      <c r="AQ69">
        <v>3790.3963800000001</v>
      </c>
      <c r="AR69" s="1">
        <v>3414.1071200000001</v>
      </c>
      <c r="AS69" s="1">
        <v>7887.6249799999996</v>
      </c>
      <c r="AT69">
        <v>9285.3225199999997</v>
      </c>
      <c r="AU69">
        <v>0</v>
      </c>
      <c r="AV69">
        <v>1.6080000000000001E-2</v>
      </c>
      <c r="AW69">
        <v>0.35916999999999999</v>
      </c>
      <c r="AX69" s="1">
        <v>0.49503999999999998</v>
      </c>
      <c r="AY69">
        <v>8.9679999999999996E-2</v>
      </c>
      <c r="AZ69">
        <v>1.0400199999999999</v>
      </c>
      <c r="BA69">
        <v>0</v>
      </c>
      <c r="BB69">
        <v>21362.830040000001</v>
      </c>
      <c r="BC69">
        <v>55161.52304</v>
      </c>
      <c r="BD69">
        <v>248114.06440999999</v>
      </c>
      <c r="BE69">
        <v>191911.88751</v>
      </c>
      <c r="BF69">
        <v>202434.71335000001</v>
      </c>
      <c r="BG69">
        <v>1241477.9779099999</v>
      </c>
    </row>
    <row r="70" spans="1:59" x14ac:dyDescent="0.65">
      <c r="A70">
        <v>29052.368399999999</v>
      </c>
      <c r="B70" s="1">
        <v>3280033.56892</v>
      </c>
      <c r="C70">
        <v>3730666.2508200002</v>
      </c>
      <c r="D70">
        <v>2999635.3174299998</v>
      </c>
      <c r="E70">
        <v>5667848.9160599997</v>
      </c>
      <c r="F70">
        <v>4666458.8187899999</v>
      </c>
      <c r="G70">
        <v>0</v>
      </c>
      <c r="H70">
        <v>0</v>
      </c>
      <c r="I70">
        <v>0</v>
      </c>
      <c r="J70">
        <v>337280.49213000003</v>
      </c>
      <c r="K70">
        <v>147890.04154999999</v>
      </c>
      <c r="L70">
        <v>6580.3830900000003</v>
      </c>
      <c r="M70">
        <v>1134.7319199999999</v>
      </c>
      <c r="N70">
        <v>1664.5955200000001</v>
      </c>
      <c r="O70">
        <v>524051.00796000002</v>
      </c>
      <c r="P70">
        <v>0</v>
      </c>
      <c r="Q70">
        <v>142675.72693999999</v>
      </c>
      <c r="R70">
        <v>1458728.7841399999</v>
      </c>
      <c r="S70" s="1">
        <v>42037.700060000003</v>
      </c>
      <c r="T70">
        <v>133711.68724999999</v>
      </c>
      <c r="U70">
        <v>183309.09786000001</v>
      </c>
      <c r="V70">
        <v>0</v>
      </c>
      <c r="W70">
        <v>1.8020000000000001E-2</v>
      </c>
      <c r="X70">
        <v>8.8000000000000005E-3</v>
      </c>
      <c r="Y70" s="1">
        <v>0.58130999999999999</v>
      </c>
      <c r="Z70">
        <v>0.21213000000000001</v>
      </c>
      <c r="AA70">
        <v>1.17974</v>
      </c>
      <c r="AB70">
        <v>0</v>
      </c>
      <c r="AC70">
        <v>0</v>
      </c>
      <c r="AD70">
        <v>0</v>
      </c>
      <c r="AE70">
        <v>0</v>
      </c>
      <c r="AF70" s="1">
        <v>0</v>
      </c>
      <c r="AG70" s="1">
        <v>0</v>
      </c>
      <c r="AH70" s="1">
        <v>0</v>
      </c>
      <c r="AI70">
        <v>0</v>
      </c>
      <c r="AJ70" s="1">
        <v>158235.72524</v>
      </c>
      <c r="AK70" s="1">
        <v>51886.013310000002</v>
      </c>
      <c r="AL70" s="1">
        <v>91511.332120000006</v>
      </c>
      <c r="AM70">
        <v>94060.677420000007</v>
      </c>
      <c r="AN70" s="1">
        <v>10146769.028270001</v>
      </c>
      <c r="AO70">
        <v>9493.6840900000007</v>
      </c>
      <c r="AP70" s="1">
        <v>1845.05287</v>
      </c>
      <c r="AQ70">
        <v>3981.5617699999998</v>
      </c>
      <c r="AR70" s="1">
        <v>3328.6031600000001</v>
      </c>
      <c r="AS70" s="1">
        <v>7702.22109</v>
      </c>
      <c r="AT70">
        <v>9368.61895</v>
      </c>
      <c r="AU70">
        <v>0</v>
      </c>
      <c r="AV70">
        <v>1.8020000000000001E-2</v>
      </c>
      <c r="AW70">
        <v>8.8000000000000005E-3</v>
      </c>
      <c r="AX70" s="1">
        <v>0.58130999999999999</v>
      </c>
      <c r="AY70">
        <v>0.21213000000000001</v>
      </c>
      <c r="AZ70">
        <v>1.17974</v>
      </c>
      <c r="BA70">
        <v>0</v>
      </c>
      <c r="BB70">
        <v>21362.830040000001</v>
      </c>
      <c r="BC70">
        <v>55787.112650000003</v>
      </c>
      <c r="BD70">
        <v>112872.63017999999</v>
      </c>
      <c r="BE70">
        <v>224430.03914000001</v>
      </c>
      <c r="BF70">
        <v>260499.34968000001</v>
      </c>
      <c r="BG70">
        <v>1285511.0345699999</v>
      </c>
    </row>
    <row r="71" spans="1:59" x14ac:dyDescent="0.65">
      <c r="A71">
        <v>29052.368399999999</v>
      </c>
      <c r="B71" s="1">
        <v>3218879.13846</v>
      </c>
      <c r="C71">
        <v>4066810.9934899998</v>
      </c>
      <c r="D71">
        <v>3316594.5546599999</v>
      </c>
      <c r="E71">
        <v>6162358.8793700002</v>
      </c>
      <c r="F71">
        <v>3579999.3060400002</v>
      </c>
      <c r="G71">
        <v>0</v>
      </c>
      <c r="H71">
        <v>0</v>
      </c>
      <c r="I71">
        <v>0</v>
      </c>
      <c r="J71">
        <v>337280.49213000003</v>
      </c>
      <c r="K71">
        <v>141919.89744999999</v>
      </c>
      <c r="L71">
        <v>11502.728080000001</v>
      </c>
      <c r="M71">
        <v>44612.796920000001</v>
      </c>
      <c r="N71">
        <v>102890.16729</v>
      </c>
      <c r="O71">
        <v>380395.17028999998</v>
      </c>
      <c r="P71">
        <v>0</v>
      </c>
      <c r="Q71">
        <v>123296.47516</v>
      </c>
      <c r="R71">
        <v>1628680.2812900001</v>
      </c>
      <c r="S71" s="1">
        <v>107218.41051</v>
      </c>
      <c r="T71">
        <v>79472.752810000005</v>
      </c>
      <c r="U71">
        <v>21795.076489999999</v>
      </c>
      <c r="V71">
        <v>0</v>
      </c>
      <c r="W71">
        <v>9.1900000000000003E-3</v>
      </c>
      <c r="X71">
        <v>2.9319999999999999E-2</v>
      </c>
      <c r="Y71">
        <v>0.43453999999999998</v>
      </c>
      <c r="Z71">
        <v>0.99753999999999998</v>
      </c>
      <c r="AA71">
        <v>0.52939999999999998</v>
      </c>
      <c r="AB71">
        <v>0</v>
      </c>
      <c r="AC71">
        <v>0</v>
      </c>
      <c r="AD71">
        <v>0</v>
      </c>
      <c r="AE71">
        <v>0</v>
      </c>
      <c r="AF71" s="1">
        <v>0</v>
      </c>
      <c r="AG71" s="1">
        <v>0</v>
      </c>
      <c r="AH71" s="1">
        <v>0</v>
      </c>
      <c r="AI71">
        <v>0</v>
      </c>
      <c r="AJ71" s="1">
        <v>48464.446340000002</v>
      </c>
      <c r="AK71" s="1">
        <v>154529.50223000001</v>
      </c>
      <c r="AL71" s="1">
        <v>2290580.4137900001</v>
      </c>
      <c r="AM71">
        <v>5258288.3203999996</v>
      </c>
      <c r="AN71" s="1">
        <v>2790600.0935900002</v>
      </c>
      <c r="AO71">
        <v>9554.4828300000008</v>
      </c>
      <c r="AP71" s="1">
        <v>1847.3186000000001</v>
      </c>
      <c r="AQ71">
        <v>4418.5544099999997</v>
      </c>
      <c r="AR71" s="1">
        <v>4291.2500099999997</v>
      </c>
      <c r="AS71" s="1">
        <v>8542.4165099999991</v>
      </c>
      <c r="AT71">
        <v>7126.5183100000004</v>
      </c>
      <c r="AU71">
        <v>0</v>
      </c>
      <c r="AV71">
        <v>9.1900000000000003E-3</v>
      </c>
      <c r="AW71">
        <v>2.9319999999999999E-2</v>
      </c>
      <c r="AX71" s="1">
        <v>0.43453999999999998</v>
      </c>
      <c r="AY71">
        <v>0.99753999999999998</v>
      </c>
      <c r="AZ71">
        <v>0.52939999999999998</v>
      </c>
      <c r="BA71">
        <v>0</v>
      </c>
      <c r="BB71">
        <v>21362.830040000001</v>
      </c>
      <c r="BC71">
        <v>50962.435259999998</v>
      </c>
      <c r="BD71">
        <v>30183.728159999999</v>
      </c>
      <c r="BE71">
        <v>292478.40454000002</v>
      </c>
      <c r="BF71">
        <v>783165.31270000001</v>
      </c>
      <c r="BG71">
        <v>782310.28555999999</v>
      </c>
    </row>
    <row r="72" spans="1:59" x14ac:dyDescent="0.65">
      <c r="A72">
        <v>29052.368399999999</v>
      </c>
      <c r="B72" s="1">
        <v>3109269.6203899998</v>
      </c>
      <c r="C72">
        <v>4072020.2262200001</v>
      </c>
      <c r="D72">
        <v>3150723.6747900001</v>
      </c>
      <c r="E72">
        <v>6332452.1649599997</v>
      </c>
      <c r="F72">
        <v>3680177.18567</v>
      </c>
      <c r="G72">
        <v>0</v>
      </c>
      <c r="H72">
        <v>0</v>
      </c>
      <c r="I72">
        <v>0</v>
      </c>
      <c r="J72">
        <v>337280.49213000003</v>
      </c>
      <c r="K72">
        <v>163732.53951</v>
      </c>
      <c r="L72">
        <v>9983.82078</v>
      </c>
      <c r="M72">
        <v>39631.72406</v>
      </c>
      <c r="N72">
        <v>92871.173739999998</v>
      </c>
      <c r="O72">
        <v>375101.50196000002</v>
      </c>
      <c r="P72">
        <v>0</v>
      </c>
      <c r="Q72">
        <v>115301.87723</v>
      </c>
      <c r="R72">
        <v>1480882.6864</v>
      </c>
      <c r="S72" s="1">
        <v>257207.71316000001</v>
      </c>
      <c r="T72">
        <v>90107.579199999993</v>
      </c>
      <c r="U72">
        <v>16963.14026</v>
      </c>
      <c r="V72">
        <v>0</v>
      </c>
      <c r="W72" s="1">
        <v>2.9E-4</v>
      </c>
      <c r="X72">
        <v>1.7670000000000002E-2</v>
      </c>
      <c r="Y72">
        <v>0.43441000000000002</v>
      </c>
      <c r="Z72">
        <v>1.01105</v>
      </c>
      <c r="AA72">
        <v>0.53656999999999999</v>
      </c>
      <c r="AB72">
        <v>0</v>
      </c>
      <c r="AC72">
        <v>0</v>
      </c>
      <c r="AD72">
        <v>0</v>
      </c>
      <c r="AE72">
        <v>0</v>
      </c>
      <c r="AF72" s="1">
        <v>0</v>
      </c>
      <c r="AG72" s="1">
        <v>0</v>
      </c>
      <c r="AH72" s="1">
        <v>0</v>
      </c>
      <c r="AI72">
        <v>0</v>
      </c>
      <c r="AJ72" s="1">
        <v>1530.32654</v>
      </c>
      <c r="AK72" s="1">
        <v>93168.285659999994</v>
      </c>
      <c r="AL72" s="1">
        <v>2289873.6427799999</v>
      </c>
      <c r="AM72">
        <v>5329498.7135199998</v>
      </c>
      <c r="AN72" s="1">
        <v>2828391.8078600001</v>
      </c>
      <c r="AO72">
        <v>9749.0089100000005</v>
      </c>
      <c r="AP72" s="1">
        <v>1820.7328500000001</v>
      </c>
      <c r="AQ72">
        <v>4455.3242200000004</v>
      </c>
      <c r="AR72" s="1">
        <v>4174.3729999999996</v>
      </c>
      <c r="AS72" s="1">
        <v>8605.3884699999999</v>
      </c>
      <c r="AT72">
        <v>7170.2393000000002</v>
      </c>
      <c r="AU72">
        <v>0</v>
      </c>
      <c r="AV72">
        <v>1.0001500000000001</v>
      </c>
      <c r="AW72">
        <v>8.8400000000000006E-3</v>
      </c>
      <c r="AX72" s="1">
        <v>0.2172</v>
      </c>
      <c r="AY72">
        <v>0.50553000000000003</v>
      </c>
      <c r="AZ72">
        <v>0.26828999999999997</v>
      </c>
      <c r="BA72">
        <v>0</v>
      </c>
      <c r="BB72">
        <v>21362.830040000001</v>
      </c>
      <c r="BC72">
        <v>35448.395389999998</v>
      </c>
      <c r="BD72">
        <v>32770.018499999998</v>
      </c>
      <c r="BE72">
        <v>271784.42559</v>
      </c>
      <c r="BF72">
        <v>802050.32492000004</v>
      </c>
      <c r="BG72">
        <v>797047.00182</v>
      </c>
    </row>
    <row r="73" spans="1:59" x14ac:dyDescent="0.65">
      <c r="A73">
        <v>34854.766389999997</v>
      </c>
      <c r="B73" s="1">
        <v>3096689.76351</v>
      </c>
      <c r="C73">
        <v>4030439.8687499999</v>
      </c>
      <c r="D73">
        <v>2817933.8686700002</v>
      </c>
      <c r="E73">
        <v>6546537.7024999997</v>
      </c>
      <c r="F73">
        <v>3847239.27061</v>
      </c>
      <c r="G73">
        <v>0</v>
      </c>
      <c r="H73">
        <v>0</v>
      </c>
      <c r="I73">
        <v>0</v>
      </c>
      <c r="J73">
        <v>337280.49213000003</v>
      </c>
      <c r="K73">
        <v>161717.01306999999</v>
      </c>
      <c r="L73">
        <v>10698.28955</v>
      </c>
      <c r="M73">
        <v>216.53181000000001</v>
      </c>
      <c r="N73">
        <v>118795.29023</v>
      </c>
      <c r="O73">
        <v>389893.63537999999</v>
      </c>
      <c r="P73">
        <v>0</v>
      </c>
      <c r="Q73">
        <v>131758.91088000001</v>
      </c>
      <c r="R73">
        <v>1496635.3343499999</v>
      </c>
      <c r="S73" s="1">
        <v>286683.51652</v>
      </c>
      <c r="T73">
        <v>39141.16648</v>
      </c>
      <c r="U73">
        <v>6244.0680199999997</v>
      </c>
      <c r="V73">
        <v>0</v>
      </c>
      <c r="W73" s="1">
        <v>3.8000000000000002E-4</v>
      </c>
      <c r="X73">
        <v>3.4199999999999999E-3</v>
      </c>
      <c r="Y73">
        <v>1.89E-3</v>
      </c>
      <c r="Z73">
        <v>1.2960799999999999</v>
      </c>
      <c r="AA73">
        <v>0.69823000000000002</v>
      </c>
      <c r="AB73">
        <v>0</v>
      </c>
      <c r="AC73">
        <v>0</v>
      </c>
      <c r="AD73">
        <v>0</v>
      </c>
      <c r="AE73">
        <v>0</v>
      </c>
      <c r="AF73" s="1">
        <v>0</v>
      </c>
      <c r="AG73" s="1">
        <v>0</v>
      </c>
      <c r="AH73" s="1">
        <v>0</v>
      </c>
      <c r="AI73">
        <v>0</v>
      </c>
      <c r="AJ73" s="1">
        <v>1991.38273</v>
      </c>
      <c r="AK73" s="1">
        <v>18023.85396</v>
      </c>
      <c r="AL73" s="1">
        <v>9965.0261499999997</v>
      </c>
      <c r="AM73">
        <v>6831953.9059600001</v>
      </c>
      <c r="AN73" s="1">
        <v>3680528.6075599999</v>
      </c>
      <c r="AO73">
        <v>9890.2426699999996</v>
      </c>
      <c r="AP73" s="1">
        <v>1819.1832300000001</v>
      </c>
      <c r="AQ73">
        <v>4404.5570200000002</v>
      </c>
      <c r="AR73" s="1">
        <v>3670.7996600000001</v>
      </c>
      <c r="AS73" s="1">
        <v>8936.4993200000008</v>
      </c>
      <c r="AT73">
        <v>7395.0186000000003</v>
      </c>
      <c r="AU73">
        <v>0</v>
      </c>
      <c r="AV73">
        <v>1.0001899999999999</v>
      </c>
      <c r="AW73">
        <v>1.7099999999999999E-3</v>
      </c>
      <c r="AX73" s="1">
        <v>9.5E-4</v>
      </c>
      <c r="AY73">
        <v>0.64803999999999995</v>
      </c>
      <c r="AZ73">
        <v>0.34910999999999998</v>
      </c>
      <c r="BA73">
        <v>0</v>
      </c>
      <c r="BB73">
        <v>21362.830040000001</v>
      </c>
      <c r="BC73">
        <v>35460.926619999998</v>
      </c>
      <c r="BD73">
        <v>19449.73143</v>
      </c>
      <c r="BE73">
        <v>14375.271489999999</v>
      </c>
      <c r="BF73">
        <v>959916.76593999995</v>
      </c>
      <c r="BG73">
        <v>909897.47074000002</v>
      </c>
    </row>
    <row r="74" spans="1:59" x14ac:dyDescent="0.65">
      <c r="A74">
        <v>35392.360970000002</v>
      </c>
      <c r="B74" s="1">
        <v>3092983.8364200001</v>
      </c>
      <c r="C74">
        <v>4008334.65503</v>
      </c>
      <c r="D74">
        <v>2865287.7470399998</v>
      </c>
      <c r="E74">
        <v>6485397.9479200002</v>
      </c>
      <c r="F74">
        <v>3886298.6930499999</v>
      </c>
      <c r="G74">
        <v>0</v>
      </c>
      <c r="H74">
        <v>0</v>
      </c>
      <c r="I74">
        <v>0</v>
      </c>
      <c r="J74">
        <v>337888.48479000002</v>
      </c>
      <c r="K74">
        <v>160848.39678000001</v>
      </c>
      <c r="L74">
        <v>11571.338009999999</v>
      </c>
      <c r="M74">
        <v>229.48738</v>
      </c>
      <c r="N74">
        <v>118334.54127</v>
      </c>
      <c r="O74">
        <v>389729.00394000002</v>
      </c>
      <c r="P74">
        <v>0</v>
      </c>
      <c r="Q74">
        <v>120643.61503</v>
      </c>
      <c r="R74">
        <v>1504496.15976</v>
      </c>
      <c r="S74" s="1">
        <v>312093.17512000003</v>
      </c>
      <c r="T74">
        <v>16419.180359999998</v>
      </c>
      <c r="U74">
        <v>6810.866</v>
      </c>
      <c r="V74">
        <v>0</v>
      </c>
      <c r="W74" s="1">
        <v>3.8000000000000002E-4</v>
      </c>
      <c r="X74">
        <v>3.4399999999999999E-3</v>
      </c>
      <c r="Y74">
        <v>1.9E-3</v>
      </c>
      <c r="Z74">
        <v>1.29192</v>
      </c>
      <c r="AA74">
        <v>0.70235999999999998</v>
      </c>
      <c r="AB74">
        <v>0</v>
      </c>
      <c r="AC74">
        <v>0</v>
      </c>
      <c r="AD74">
        <v>0</v>
      </c>
      <c r="AE74">
        <v>0</v>
      </c>
      <c r="AF74" s="1">
        <v>0</v>
      </c>
      <c r="AG74" s="1">
        <v>0</v>
      </c>
      <c r="AH74" s="1">
        <v>0</v>
      </c>
      <c r="AI74">
        <v>0</v>
      </c>
      <c r="AJ74" s="1">
        <v>2003.1496199999999</v>
      </c>
      <c r="AK74" s="1">
        <v>18130.355200000002</v>
      </c>
      <c r="AL74" s="1">
        <v>10023.90854</v>
      </c>
      <c r="AM74">
        <v>6810028.8612700002</v>
      </c>
      <c r="AN74">
        <v>3702276.5017200001</v>
      </c>
      <c r="AO74">
        <v>10118.0527</v>
      </c>
      <c r="AP74" s="1">
        <v>1817.8695399999999</v>
      </c>
      <c r="AQ74">
        <v>4386.4376099999999</v>
      </c>
      <c r="AR74" s="1">
        <v>3718.21029</v>
      </c>
      <c r="AS74" s="1">
        <v>8869.0225100000007</v>
      </c>
      <c r="AT74">
        <v>7434.5178900000001</v>
      </c>
      <c r="AU74">
        <v>0</v>
      </c>
      <c r="AV74">
        <v>1.0001899999999999</v>
      </c>
      <c r="AW74">
        <v>1.72E-3</v>
      </c>
      <c r="AX74" s="1">
        <v>9.5E-4</v>
      </c>
      <c r="AY74">
        <v>0.64595999999999998</v>
      </c>
      <c r="AZ74">
        <v>0.35117999999999999</v>
      </c>
      <c r="BA74">
        <v>0</v>
      </c>
      <c r="BB74">
        <v>21362.830040000001</v>
      </c>
      <c r="BC74">
        <v>35765.994760000001</v>
      </c>
      <c r="BD74">
        <v>20282.573280000001</v>
      </c>
      <c r="BE74">
        <v>19981.698130000001</v>
      </c>
      <c r="BF74">
        <v>939480.13616999995</v>
      </c>
      <c r="BG74">
        <v>923589.76387000002</v>
      </c>
    </row>
    <row r="75" spans="1:59" x14ac:dyDescent="0.65">
      <c r="A75">
        <v>49378.683830000002</v>
      </c>
      <c r="B75" s="1">
        <v>3064468.2043099999</v>
      </c>
      <c r="C75">
        <v>3995605.3791399999</v>
      </c>
      <c r="D75">
        <v>2892064.9512499999</v>
      </c>
      <c r="E75">
        <v>6560067.4984600004</v>
      </c>
      <c r="F75">
        <v>3812110.5234300001</v>
      </c>
      <c r="G75">
        <v>0</v>
      </c>
      <c r="H75">
        <v>0</v>
      </c>
      <c r="I75">
        <v>0</v>
      </c>
      <c r="J75">
        <v>337888.48479000002</v>
      </c>
      <c r="K75">
        <v>155757.18869000001</v>
      </c>
      <c r="L75">
        <v>15851.658750000001</v>
      </c>
      <c r="M75">
        <v>1055.6479099999999</v>
      </c>
      <c r="N75">
        <v>116463.26475</v>
      </c>
      <c r="O75">
        <v>391585.00727</v>
      </c>
      <c r="P75">
        <v>0</v>
      </c>
      <c r="Q75">
        <v>137020.77445999999</v>
      </c>
      <c r="R75">
        <v>1478002.0999700001</v>
      </c>
      <c r="S75" s="1">
        <v>301653.72288000002</v>
      </c>
      <c r="T75">
        <v>29881.004130000001</v>
      </c>
      <c r="U75">
        <v>13905.394829999999</v>
      </c>
      <c r="V75">
        <v>0</v>
      </c>
      <c r="W75" s="1">
        <v>3.8999999999999999E-4</v>
      </c>
      <c r="X75">
        <v>3.5200000000000001E-3</v>
      </c>
      <c r="Y75">
        <v>1.9400000000000001E-3</v>
      </c>
      <c r="Z75">
        <v>1.27624</v>
      </c>
      <c r="AA75">
        <v>0.71791000000000005</v>
      </c>
      <c r="AB75">
        <v>0</v>
      </c>
      <c r="AC75">
        <v>0</v>
      </c>
      <c r="AD75">
        <v>0</v>
      </c>
      <c r="AE75">
        <v>0</v>
      </c>
      <c r="AF75" s="1">
        <v>0</v>
      </c>
      <c r="AG75" s="1">
        <v>0</v>
      </c>
      <c r="AH75" s="1">
        <v>0</v>
      </c>
      <c r="AI75">
        <v>0</v>
      </c>
      <c r="AJ75" s="1">
        <v>2047.51097</v>
      </c>
      <c r="AK75" s="1">
        <v>18531.86635</v>
      </c>
      <c r="AL75" s="1">
        <v>10245.895979999999</v>
      </c>
      <c r="AM75">
        <v>6727371.1421299996</v>
      </c>
      <c r="AN75" s="1">
        <v>3784266.36094</v>
      </c>
      <c r="AO75">
        <v>10220.01585</v>
      </c>
      <c r="AP75" s="1">
        <v>1821.9913300000001</v>
      </c>
      <c r="AQ75">
        <v>4354.8822300000002</v>
      </c>
      <c r="AR75" s="1">
        <v>3752.4314300000001</v>
      </c>
      <c r="AS75" s="1">
        <v>8948.3606099999997</v>
      </c>
      <c r="AT75">
        <v>7348.3922300000004</v>
      </c>
      <c r="AU75">
        <v>0</v>
      </c>
      <c r="AV75" s="1">
        <v>1.9000000000000001E-4</v>
      </c>
      <c r="AW75">
        <v>1.00176</v>
      </c>
      <c r="AX75" s="1">
        <v>9.7000000000000005E-4</v>
      </c>
      <c r="AY75">
        <v>0.63812000000000002</v>
      </c>
      <c r="AZ75">
        <v>0.35894999999999999</v>
      </c>
      <c r="BA75">
        <v>0</v>
      </c>
      <c r="BB75">
        <v>21362.830040000001</v>
      </c>
      <c r="BC75">
        <v>36628.176189999998</v>
      </c>
      <c r="BD75">
        <v>19485.435109999999</v>
      </c>
      <c r="BE75">
        <v>20741.688429999998</v>
      </c>
      <c r="BF75">
        <v>818971.54339999997</v>
      </c>
      <c r="BG75">
        <v>1043273.32308</v>
      </c>
    </row>
    <row r="76" spans="1:59" x14ac:dyDescent="0.65">
      <c r="A76">
        <v>49378.683830000002</v>
      </c>
      <c r="B76" s="1">
        <v>3043593.4195900001</v>
      </c>
      <c r="C76">
        <v>4090468.6014</v>
      </c>
      <c r="D76">
        <v>2847776.98172</v>
      </c>
      <c r="E76">
        <v>5556458.7755899997</v>
      </c>
      <c r="F76">
        <v>4786018.7782899998</v>
      </c>
      <c r="G76">
        <v>0</v>
      </c>
      <c r="H76">
        <v>0</v>
      </c>
      <c r="I76">
        <v>0</v>
      </c>
      <c r="J76">
        <v>337888.48479000002</v>
      </c>
      <c r="K76">
        <v>163362.63295</v>
      </c>
      <c r="L76">
        <v>10408.60291</v>
      </c>
      <c r="M76">
        <v>934.49084000000005</v>
      </c>
      <c r="N76">
        <v>1101.4339299999999</v>
      </c>
      <c r="O76">
        <v>504905.60674999998</v>
      </c>
      <c r="P76">
        <v>0</v>
      </c>
      <c r="Q76">
        <v>126072.69646000001</v>
      </c>
      <c r="R76">
        <v>1393141.36739</v>
      </c>
      <c r="S76" s="1">
        <v>353508.50309999997</v>
      </c>
      <c r="T76">
        <v>69054.516430000003</v>
      </c>
      <c r="U76">
        <v>18685.91289</v>
      </c>
      <c r="V76">
        <v>0</v>
      </c>
      <c r="W76">
        <v>1.8799999999999999E-3</v>
      </c>
      <c r="X76">
        <v>1.7010000000000001E-2</v>
      </c>
      <c r="Y76">
        <v>9.41E-3</v>
      </c>
      <c r="Z76">
        <v>1.1169999999999999E-2</v>
      </c>
      <c r="AA76">
        <v>1.9605399999999999</v>
      </c>
      <c r="AB76">
        <v>0</v>
      </c>
      <c r="AC76">
        <v>0</v>
      </c>
      <c r="AD76">
        <v>0</v>
      </c>
      <c r="AE76">
        <v>0</v>
      </c>
      <c r="AF76" s="1">
        <v>0</v>
      </c>
      <c r="AG76" s="1">
        <v>0</v>
      </c>
      <c r="AH76" s="1">
        <v>0</v>
      </c>
      <c r="AI76">
        <v>0</v>
      </c>
      <c r="AJ76" s="1">
        <v>9907.1536199999991</v>
      </c>
      <c r="AK76" s="1">
        <v>89668.895449999996</v>
      </c>
      <c r="AL76" s="1">
        <v>49576.127840000001</v>
      </c>
      <c r="AM76">
        <v>58871.683190000003</v>
      </c>
      <c r="AN76" s="1">
        <v>10334438.916270001</v>
      </c>
      <c r="AO76">
        <v>10306.298930000001</v>
      </c>
      <c r="AP76" s="1">
        <v>1825.0157300000001</v>
      </c>
      <c r="AQ76">
        <v>4531.8280599999998</v>
      </c>
      <c r="AR76" s="1">
        <v>3654.2462999999998</v>
      </c>
      <c r="AS76" s="1">
        <v>7562.6266900000001</v>
      </c>
      <c r="AT76">
        <v>8652.3410500000009</v>
      </c>
      <c r="AU76">
        <v>0</v>
      </c>
      <c r="AV76">
        <v>5.3800000000000002E-3</v>
      </c>
      <c r="AW76">
        <v>0.16497000000000001</v>
      </c>
      <c r="AX76" s="1">
        <v>0.69904999999999995</v>
      </c>
      <c r="AY76">
        <v>0.13811999999999999</v>
      </c>
      <c r="AZ76">
        <v>0.99248999999999998</v>
      </c>
      <c r="BA76">
        <v>0</v>
      </c>
      <c r="BB76">
        <v>21362.830040000001</v>
      </c>
      <c r="BC76">
        <v>39711.619200000001</v>
      </c>
      <c r="BD76">
        <v>25859.823530000001</v>
      </c>
      <c r="BE76">
        <v>26545.307959999998</v>
      </c>
      <c r="BF76">
        <v>23876.162520000002</v>
      </c>
      <c r="BG76">
        <v>1823107.253</v>
      </c>
    </row>
    <row r="77" spans="1:59" x14ac:dyDescent="0.65">
      <c r="A77">
        <v>49378.683830000002</v>
      </c>
      <c r="B77" s="1">
        <v>3020025.1283499999</v>
      </c>
      <c r="C77">
        <v>4060929.92405</v>
      </c>
      <c r="D77">
        <v>2721927.0923000001</v>
      </c>
      <c r="E77">
        <v>6185192.5899299998</v>
      </c>
      <c r="F77">
        <v>4336241.8219600003</v>
      </c>
      <c r="G77">
        <v>0</v>
      </c>
      <c r="H77">
        <v>0</v>
      </c>
      <c r="I77">
        <v>0</v>
      </c>
      <c r="J77">
        <v>337888.48479000002</v>
      </c>
      <c r="K77">
        <v>163350.97125999999</v>
      </c>
      <c r="L77">
        <v>12233.674220000001</v>
      </c>
      <c r="M77">
        <v>2628.2439899999999</v>
      </c>
      <c r="N77">
        <v>30036.62456</v>
      </c>
      <c r="O77">
        <v>472463.25335000001</v>
      </c>
      <c r="P77">
        <v>0</v>
      </c>
      <c r="Q77">
        <v>142691.84309000001</v>
      </c>
      <c r="R77">
        <v>1544753.1318900001</v>
      </c>
      <c r="S77" s="1">
        <v>235289.31534</v>
      </c>
      <c r="T77">
        <v>22104.701519999999</v>
      </c>
      <c r="U77">
        <v>15624.00441</v>
      </c>
      <c r="V77">
        <v>0</v>
      </c>
      <c r="W77">
        <v>1.8E-3</v>
      </c>
      <c r="X77">
        <v>3.5020000000000003E-2</v>
      </c>
      <c r="Y77">
        <v>2.7720000000000002E-2</v>
      </c>
      <c r="Z77">
        <v>0.32851000000000002</v>
      </c>
      <c r="AA77">
        <v>1.6069500000000001</v>
      </c>
      <c r="AB77">
        <v>0</v>
      </c>
      <c r="AC77">
        <v>0</v>
      </c>
      <c r="AD77">
        <v>0</v>
      </c>
      <c r="AE77">
        <v>0</v>
      </c>
      <c r="AF77" s="1">
        <v>0</v>
      </c>
      <c r="AG77" s="1">
        <v>0</v>
      </c>
      <c r="AH77" s="1">
        <v>0</v>
      </c>
      <c r="AI77">
        <v>0</v>
      </c>
      <c r="AJ77" s="1">
        <v>9505.8843699999998</v>
      </c>
      <c r="AK77" s="1">
        <v>184575.77032000001</v>
      </c>
      <c r="AL77" s="1">
        <v>146106.87933</v>
      </c>
      <c r="AM77">
        <v>1731645.6566000001</v>
      </c>
      <c r="AN77" s="1">
        <v>8470628.5857500006</v>
      </c>
      <c r="AO77">
        <v>10380.51355</v>
      </c>
      <c r="AP77" s="1">
        <v>1829.3510100000001</v>
      </c>
      <c r="AQ77" s="1">
        <v>4462.9984100000001</v>
      </c>
      <c r="AR77" s="1">
        <v>3481.2894900000001</v>
      </c>
      <c r="AS77" s="1">
        <v>8449.7466999999997</v>
      </c>
      <c r="AT77">
        <v>8002.6722300000001</v>
      </c>
      <c r="AU77">
        <v>0</v>
      </c>
      <c r="AV77">
        <v>6.3600000000000002E-3</v>
      </c>
      <c r="AW77">
        <v>2.2599999999999999E-2</v>
      </c>
      <c r="AX77" s="1">
        <v>0.84192999999999996</v>
      </c>
      <c r="AY77">
        <v>0.31063000000000002</v>
      </c>
      <c r="AZ77">
        <v>0.81847999999999999</v>
      </c>
      <c r="BA77">
        <v>0</v>
      </c>
      <c r="BB77">
        <v>21362.830040000001</v>
      </c>
      <c r="BC77">
        <v>40933.40292</v>
      </c>
      <c r="BD77">
        <v>26737.09319</v>
      </c>
      <c r="BE77">
        <v>188220.24587000001</v>
      </c>
      <c r="BF77">
        <v>137580.31823999999</v>
      </c>
      <c r="BG77">
        <v>1545629.1059999999</v>
      </c>
    </row>
    <row r="78" spans="1:59" x14ac:dyDescent="0.65">
      <c r="A78">
        <v>49378.683830000002</v>
      </c>
      <c r="B78" s="1">
        <v>2856386.9497400001</v>
      </c>
      <c r="C78">
        <v>3988526.63803</v>
      </c>
      <c r="D78">
        <v>2794841.1777900001</v>
      </c>
      <c r="E78">
        <v>5951511.6012399998</v>
      </c>
      <c r="F78">
        <v>4733050.1897900002</v>
      </c>
      <c r="G78">
        <v>0</v>
      </c>
      <c r="H78">
        <v>0</v>
      </c>
      <c r="I78">
        <v>0</v>
      </c>
      <c r="J78">
        <v>337888.48479000002</v>
      </c>
      <c r="K78">
        <v>163274.28221999999</v>
      </c>
      <c r="L78">
        <v>11441.12501</v>
      </c>
      <c r="M78">
        <v>1379.98739</v>
      </c>
      <c r="N78">
        <v>1591.6195700000001</v>
      </c>
      <c r="O78">
        <v>503025.75316999998</v>
      </c>
      <c r="P78">
        <v>0</v>
      </c>
      <c r="Q78">
        <v>121469.99598000001</v>
      </c>
      <c r="R78">
        <v>1686033.4487699999</v>
      </c>
      <c r="S78" s="1">
        <v>111382.78938</v>
      </c>
      <c r="T78">
        <v>29641.032569999999</v>
      </c>
      <c r="U78">
        <v>11935.72955</v>
      </c>
      <c r="V78">
        <v>0</v>
      </c>
      <c r="W78">
        <v>2.7599999999999999E-3</v>
      </c>
      <c r="X78">
        <v>2.495E-2</v>
      </c>
      <c r="Y78">
        <v>1.379E-2</v>
      </c>
      <c r="Z78">
        <v>1.6379999999999999E-2</v>
      </c>
      <c r="AA78">
        <v>1.9421200000000001</v>
      </c>
      <c r="AB78">
        <v>0</v>
      </c>
      <c r="AC78">
        <v>0</v>
      </c>
      <c r="AD78">
        <v>0</v>
      </c>
      <c r="AE78">
        <v>0</v>
      </c>
      <c r="AF78" s="1">
        <v>0</v>
      </c>
      <c r="AG78" s="1">
        <v>0</v>
      </c>
      <c r="AH78" s="1">
        <v>0</v>
      </c>
      <c r="AI78">
        <v>0</v>
      </c>
      <c r="AJ78" s="1">
        <v>14531.284110000001</v>
      </c>
      <c r="AK78" s="1">
        <v>131521.54947</v>
      </c>
      <c r="AL78" s="1">
        <v>72715.618019999994</v>
      </c>
      <c r="AM78">
        <v>86349.842430000004</v>
      </c>
      <c r="AN78" s="1">
        <v>10237344.482319999</v>
      </c>
      <c r="AO78">
        <v>10380.51355</v>
      </c>
      <c r="AP78" s="1">
        <v>1844.3859600000001</v>
      </c>
      <c r="AQ78">
        <v>4274.4254000000001</v>
      </c>
      <c r="AR78" s="1">
        <v>3453.2543900000001</v>
      </c>
      <c r="AS78" s="1">
        <v>8101.7317000000003</v>
      </c>
      <c r="AT78">
        <v>8552.2603799999997</v>
      </c>
      <c r="AU78">
        <v>0</v>
      </c>
      <c r="AV78">
        <v>1.8579999999999999E-2</v>
      </c>
      <c r="AW78">
        <v>2.8539999999999999E-2</v>
      </c>
      <c r="AX78" s="1">
        <v>0.51627000000000001</v>
      </c>
      <c r="AY78">
        <v>0.41821999999999998</v>
      </c>
      <c r="AZ78">
        <v>1.0183800000000001</v>
      </c>
      <c r="BA78">
        <v>0</v>
      </c>
      <c r="BB78">
        <v>21362.830040000001</v>
      </c>
      <c r="BC78">
        <v>22616.648580000001</v>
      </c>
      <c r="BD78">
        <v>34424.007210000003</v>
      </c>
      <c r="BE78">
        <v>176712.58738000001</v>
      </c>
      <c r="BF78">
        <v>49843.947549999997</v>
      </c>
      <c r="BG78">
        <v>1655502.9754900001</v>
      </c>
    </row>
    <row r="79" spans="1:59" x14ac:dyDescent="0.65">
      <c r="A79">
        <v>49378.683830000002</v>
      </c>
      <c r="B79" s="1">
        <v>2741998.6501199999</v>
      </c>
      <c r="C79">
        <v>3949360.1652199998</v>
      </c>
      <c r="D79">
        <v>2836996.5303500001</v>
      </c>
      <c r="E79">
        <v>6084716.3568700003</v>
      </c>
      <c r="F79">
        <v>4711244.8540200004</v>
      </c>
      <c r="G79">
        <v>0</v>
      </c>
      <c r="H79">
        <v>0</v>
      </c>
      <c r="I79">
        <v>0</v>
      </c>
      <c r="J79">
        <v>337888.48479000002</v>
      </c>
      <c r="K79">
        <v>159606.72636</v>
      </c>
      <c r="L79">
        <v>12657.858630000001</v>
      </c>
      <c r="M79">
        <v>3755.6241199999999</v>
      </c>
      <c r="N79">
        <v>1657.5995399999999</v>
      </c>
      <c r="O79">
        <v>503034.95872</v>
      </c>
      <c r="P79">
        <v>0</v>
      </c>
      <c r="Q79">
        <v>99793.763149999999</v>
      </c>
      <c r="R79">
        <v>1580662.1801700001</v>
      </c>
      <c r="S79" s="1">
        <v>225585.99463</v>
      </c>
      <c r="T79">
        <v>40787.81205</v>
      </c>
      <c r="U79">
        <v>13633.24626</v>
      </c>
      <c r="V79">
        <v>0</v>
      </c>
      <c r="W79">
        <v>2.7599999999999999E-3</v>
      </c>
      <c r="X79">
        <v>2.495E-2</v>
      </c>
      <c r="Y79">
        <v>1.379E-2</v>
      </c>
      <c r="Z79">
        <v>1.6379999999999999E-2</v>
      </c>
      <c r="AA79">
        <v>1.9421200000000001</v>
      </c>
      <c r="AB79">
        <v>0</v>
      </c>
      <c r="AC79">
        <v>0</v>
      </c>
      <c r="AD79">
        <v>0</v>
      </c>
      <c r="AE79">
        <v>0</v>
      </c>
      <c r="AF79" s="1">
        <v>0</v>
      </c>
      <c r="AG79" s="1">
        <v>0</v>
      </c>
      <c r="AH79" s="1">
        <v>0</v>
      </c>
      <c r="AI79">
        <v>0</v>
      </c>
      <c r="AJ79" s="1">
        <v>14531.284110000001</v>
      </c>
      <c r="AK79" s="1">
        <v>131521.54947</v>
      </c>
      <c r="AL79" s="1">
        <v>72715.618019999994</v>
      </c>
      <c r="AM79">
        <v>86349.842430000004</v>
      </c>
      <c r="AN79" s="1">
        <v>10237344.482319999</v>
      </c>
      <c r="AO79">
        <v>10380.51355</v>
      </c>
      <c r="AP79" s="1">
        <v>1879.4199599999999</v>
      </c>
      <c r="AQ79">
        <v>4201.9812700000002</v>
      </c>
      <c r="AR79" s="1">
        <v>3474.8666400000002</v>
      </c>
      <c r="AS79" s="1">
        <v>8148.3942699999998</v>
      </c>
      <c r="AT79">
        <v>8521.3956899999994</v>
      </c>
      <c r="AU79">
        <v>0</v>
      </c>
      <c r="AV79">
        <v>2.2380000000000001E-2</v>
      </c>
      <c r="AW79">
        <v>3.209E-2</v>
      </c>
      <c r="AX79" s="1">
        <v>0.43958000000000003</v>
      </c>
      <c r="AY79">
        <v>0.47714000000000001</v>
      </c>
      <c r="AZ79">
        <v>1.02881</v>
      </c>
      <c r="BA79">
        <v>0</v>
      </c>
      <c r="BB79">
        <v>21362.830040000001</v>
      </c>
      <c r="BC79">
        <v>20126.016159999999</v>
      </c>
      <c r="BD79">
        <v>34457.363870000001</v>
      </c>
      <c r="BE79">
        <v>149486.39981999999</v>
      </c>
      <c r="BF79">
        <v>55197.887600000002</v>
      </c>
      <c r="BG79">
        <v>1679832.4987699999</v>
      </c>
    </row>
    <row r="80" spans="1:59" x14ac:dyDescent="0.65">
      <c r="T80">
        <f>AVERAGE(T79:T79)</f>
        <v>40787.81205</v>
      </c>
      <c r="U80">
        <f>AVERAGE(U79:U79)</f>
        <v>13633.24626</v>
      </c>
      <c r="V80">
        <f>AVERAGE(V79:V79)</f>
        <v>0</v>
      </c>
      <c r="W80">
        <f>AVERAGE(W79:W79)</f>
        <v>2.7599999999999999E-3</v>
      </c>
      <c r="X80">
        <f>AVERAGE(X79:X79)</f>
        <v>2.495E-2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AA352"/>
  <sheetViews>
    <sheetView workbookViewId="0">
      <pane ySplit="1" topLeftCell="A2" activePane="bottomLeft" state="frozen"/>
      <selection pane="bottomLeft" activeCell="I1" sqref="I1"/>
    </sheetView>
  </sheetViews>
  <sheetFormatPr baseColWidth="10" defaultRowHeight="14.25" x14ac:dyDescent="0.65"/>
  <cols>
    <col min="1" max="2" width="9.6796875" customWidth="1"/>
    <col min="3" max="3" width="8.1328125" customWidth="1"/>
    <col min="4" max="4" width="9.6796875" customWidth="1"/>
    <col min="5" max="11" width="10.6796875" customWidth="1"/>
    <col min="12" max="12" width="15.54296875" customWidth="1"/>
    <col min="13" max="13" width="4.2265625" customWidth="1"/>
    <col min="14" max="14" width="8.6796875" customWidth="1"/>
    <col min="15" max="15" width="12.453125" customWidth="1"/>
    <col min="16" max="16" width="10.6796875" customWidth="1"/>
    <col min="17" max="17" width="12.453125" customWidth="1"/>
    <col min="18" max="18" width="10.6796875" customWidth="1"/>
    <col min="19" max="19" width="7.26953125" customWidth="1"/>
    <col min="20" max="20" width="6.54296875" customWidth="1"/>
    <col min="21" max="21" width="8.7265625" customWidth="1"/>
    <col min="22" max="22" width="12.04296875" customWidth="1"/>
    <col min="23" max="24" width="10.7265625" customWidth="1"/>
    <col min="25" max="25" width="10.6796875" customWidth="1"/>
    <col min="26" max="26" width="9.6796875" customWidth="1"/>
    <col min="27" max="27" width="7.58984375" customWidth="1"/>
  </cols>
  <sheetData>
    <row r="1" spans="1:16" x14ac:dyDescent="0.65">
      <c r="A1" t="s">
        <v>42</v>
      </c>
      <c r="B1" t="s">
        <v>48</v>
      </c>
      <c r="C1" t="s">
        <v>33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60</v>
      </c>
      <c r="J1" t="s">
        <v>25</v>
      </c>
      <c r="K1" t="s">
        <v>11</v>
      </c>
      <c r="L1" t="s">
        <v>19</v>
      </c>
      <c r="M1" t="s">
        <v>54</v>
      </c>
      <c r="N1" t="s">
        <v>13</v>
      </c>
      <c r="O1" t="s">
        <v>0</v>
      </c>
      <c r="P1" t="s">
        <v>12</v>
      </c>
    </row>
    <row r="2" spans="1:16" x14ac:dyDescent="0.65">
      <c r="A2">
        <v>0</v>
      </c>
      <c r="B2">
        <v>20345.8</v>
      </c>
      <c r="C2" s="1">
        <v>0</v>
      </c>
      <c r="D2">
        <v>20345.8</v>
      </c>
      <c r="E2">
        <v>0</v>
      </c>
      <c r="F2">
        <v>0</v>
      </c>
      <c r="G2">
        <v>0</v>
      </c>
      <c r="H2">
        <v>0</v>
      </c>
      <c r="I2">
        <v>20345.8</v>
      </c>
      <c r="J2">
        <v>239616.47</v>
      </c>
      <c r="K2">
        <v>20345.8</v>
      </c>
      <c r="L2" s="1">
        <v>1</v>
      </c>
      <c r="M2">
        <v>0</v>
      </c>
      <c r="N2">
        <v>23.96</v>
      </c>
      <c r="O2">
        <v>1</v>
      </c>
      <c r="P2">
        <v>239616.47</v>
      </c>
    </row>
    <row r="3" spans="1:16" x14ac:dyDescent="0.65">
      <c r="A3">
        <v>0</v>
      </c>
      <c r="B3">
        <v>0</v>
      </c>
      <c r="C3" s="1">
        <v>10542462.779999999</v>
      </c>
      <c r="D3">
        <v>235102.22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235102.22</v>
      </c>
      <c r="L3">
        <v>1</v>
      </c>
      <c r="M3">
        <v>0</v>
      </c>
      <c r="N3">
        <v>1029.1099999999999</v>
      </c>
      <c r="O3">
        <v>1</v>
      </c>
      <c r="P3" s="1">
        <v>10291135.359999999</v>
      </c>
    </row>
    <row r="4" spans="1:16" x14ac:dyDescent="0.65">
      <c r="A4">
        <v>0</v>
      </c>
      <c r="B4">
        <v>20345.8</v>
      </c>
      <c r="C4" s="1">
        <v>0</v>
      </c>
      <c r="D4">
        <v>20345.8</v>
      </c>
      <c r="E4">
        <v>0</v>
      </c>
      <c r="F4">
        <v>0</v>
      </c>
      <c r="G4">
        <v>0</v>
      </c>
      <c r="H4">
        <v>0</v>
      </c>
      <c r="I4">
        <v>20345.8</v>
      </c>
      <c r="J4">
        <v>239616.47</v>
      </c>
      <c r="K4">
        <v>20345.8</v>
      </c>
      <c r="L4" s="1">
        <v>1</v>
      </c>
      <c r="M4">
        <v>0</v>
      </c>
      <c r="N4">
        <v>23.96</v>
      </c>
      <c r="O4">
        <v>1</v>
      </c>
      <c r="P4">
        <v>239616.47</v>
      </c>
    </row>
    <row r="5" spans="1:16" x14ac:dyDescent="0.65">
      <c r="A5">
        <v>0</v>
      </c>
      <c r="B5">
        <v>0</v>
      </c>
      <c r="C5" s="1">
        <v>10542462.779999999</v>
      </c>
      <c r="D5">
        <v>235102.22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235102.22</v>
      </c>
      <c r="L5">
        <v>1</v>
      </c>
      <c r="M5">
        <v>0</v>
      </c>
      <c r="N5">
        <v>1029.1099999999999</v>
      </c>
      <c r="O5">
        <v>1</v>
      </c>
      <c r="P5" s="1">
        <v>10291135.359999999</v>
      </c>
    </row>
    <row r="6" spans="1:16" x14ac:dyDescent="0.65">
      <c r="A6">
        <v>0</v>
      </c>
      <c r="B6">
        <v>20345.8</v>
      </c>
      <c r="C6" s="1">
        <v>0</v>
      </c>
      <c r="D6">
        <v>20345.8</v>
      </c>
      <c r="E6">
        <v>0</v>
      </c>
      <c r="F6">
        <v>0</v>
      </c>
      <c r="G6">
        <v>0</v>
      </c>
      <c r="H6">
        <v>0</v>
      </c>
      <c r="I6">
        <v>20345.8</v>
      </c>
      <c r="J6">
        <v>239616.47</v>
      </c>
      <c r="K6">
        <v>20345.8</v>
      </c>
      <c r="L6" s="1">
        <v>1</v>
      </c>
      <c r="M6">
        <v>0</v>
      </c>
      <c r="N6">
        <v>23.96</v>
      </c>
      <c r="O6">
        <v>1</v>
      </c>
      <c r="P6">
        <v>239616.47</v>
      </c>
    </row>
    <row r="7" spans="1:16" x14ac:dyDescent="0.65">
      <c r="A7">
        <v>0</v>
      </c>
      <c r="B7">
        <v>0</v>
      </c>
      <c r="C7" s="1">
        <v>10542462.779999999</v>
      </c>
      <c r="D7">
        <v>235102.22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235102.22</v>
      </c>
      <c r="L7">
        <v>1</v>
      </c>
      <c r="M7">
        <v>0</v>
      </c>
      <c r="N7">
        <v>1029.1099999999999</v>
      </c>
      <c r="O7">
        <v>1</v>
      </c>
      <c r="P7" s="1">
        <v>10291135.359999999</v>
      </c>
    </row>
    <row r="8" spans="1:16" x14ac:dyDescent="0.65">
      <c r="A8">
        <v>0</v>
      </c>
      <c r="B8">
        <v>20345.8</v>
      </c>
      <c r="C8" s="1">
        <v>0</v>
      </c>
      <c r="D8">
        <v>20345.8</v>
      </c>
      <c r="E8">
        <v>0</v>
      </c>
      <c r="F8">
        <v>0</v>
      </c>
      <c r="G8">
        <v>0</v>
      </c>
      <c r="H8">
        <v>0</v>
      </c>
      <c r="I8">
        <v>20345.8</v>
      </c>
      <c r="J8">
        <v>239616.47</v>
      </c>
      <c r="K8">
        <v>20345.8</v>
      </c>
      <c r="L8" s="1">
        <v>1</v>
      </c>
      <c r="M8">
        <v>0</v>
      </c>
      <c r="N8">
        <v>23.96</v>
      </c>
      <c r="O8">
        <v>1</v>
      </c>
      <c r="P8">
        <v>239616.47</v>
      </c>
    </row>
    <row r="9" spans="1:16" x14ac:dyDescent="0.65">
      <c r="A9">
        <v>0</v>
      </c>
      <c r="B9">
        <v>0</v>
      </c>
      <c r="C9" s="1">
        <v>10542462.779999999</v>
      </c>
      <c r="D9">
        <v>235102.22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235102.22</v>
      </c>
      <c r="L9">
        <v>1</v>
      </c>
      <c r="M9">
        <v>0</v>
      </c>
      <c r="N9">
        <v>1029.1099999999999</v>
      </c>
      <c r="O9">
        <v>1</v>
      </c>
      <c r="P9" s="1">
        <v>10291135.359999999</v>
      </c>
    </row>
    <row r="10" spans="1:16" x14ac:dyDescent="0.65">
      <c r="A10">
        <v>0</v>
      </c>
      <c r="B10">
        <v>20345.8</v>
      </c>
      <c r="C10" s="1">
        <v>0</v>
      </c>
      <c r="D10">
        <v>20345.8</v>
      </c>
      <c r="E10">
        <v>0</v>
      </c>
      <c r="F10">
        <v>0</v>
      </c>
      <c r="G10">
        <v>0</v>
      </c>
      <c r="H10">
        <v>0</v>
      </c>
      <c r="I10">
        <v>20345.8</v>
      </c>
      <c r="J10">
        <v>239616.47</v>
      </c>
      <c r="K10">
        <v>20345.8</v>
      </c>
      <c r="L10" s="1">
        <v>1</v>
      </c>
      <c r="M10">
        <v>0</v>
      </c>
      <c r="N10">
        <v>23.96</v>
      </c>
      <c r="O10">
        <v>1</v>
      </c>
      <c r="P10">
        <v>239616.47</v>
      </c>
    </row>
    <row r="11" spans="1:16" x14ac:dyDescent="0.65">
      <c r="A11">
        <v>0</v>
      </c>
      <c r="B11">
        <v>0</v>
      </c>
      <c r="C11" s="1">
        <v>10542462.779999999</v>
      </c>
      <c r="D11">
        <v>235102.22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235102.22</v>
      </c>
      <c r="L11">
        <v>1</v>
      </c>
      <c r="M11">
        <v>0</v>
      </c>
      <c r="N11">
        <v>1029.1099999999999</v>
      </c>
      <c r="O11">
        <v>1</v>
      </c>
      <c r="P11" s="1">
        <v>10291135.359999999</v>
      </c>
    </row>
    <row r="12" spans="1:16" x14ac:dyDescent="0.65">
      <c r="A12">
        <v>0</v>
      </c>
      <c r="B12">
        <v>20345.8</v>
      </c>
      <c r="C12" s="1">
        <v>0</v>
      </c>
      <c r="D12">
        <v>20345.8</v>
      </c>
      <c r="E12">
        <v>0</v>
      </c>
      <c r="F12">
        <v>0</v>
      </c>
      <c r="G12">
        <v>0</v>
      </c>
      <c r="H12">
        <v>0</v>
      </c>
      <c r="I12">
        <v>20345.8</v>
      </c>
      <c r="J12">
        <v>239616.47</v>
      </c>
      <c r="K12">
        <v>20345.8</v>
      </c>
      <c r="L12" s="1">
        <v>1</v>
      </c>
      <c r="M12">
        <v>0</v>
      </c>
      <c r="N12">
        <v>23.96</v>
      </c>
      <c r="O12">
        <v>1</v>
      </c>
      <c r="P12">
        <v>239616.47</v>
      </c>
    </row>
    <row r="13" spans="1:16" x14ac:dyDescent="0.65">
      <c r="A13">
        <v>0</v>
      </c>
      <c r="B13">
        <v>0</v>
      </c>
      <c r="C13" s="1">
        <v>10542462.779999999</v>
      </c>
      <c r="D13">
        <v>235102.22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235102.22</v>
      </c>
      <c r="L13">
        <v>1</v>
      </c>
      <c r="M13">
        <v>0</v>
      </c>
      <c r="N13">
        <v>1029.1099999999999</v>
      </c>
      <c r="O13">
        <v>1</v>
      </c>
      <c r="P13" s="1">
        <v>10291135.359999999</v>
      </c>
    </row>
    <row r="14" spans="1:16" x14ac:dyDescent="0.65">
      <c r="A14">
        <v>0</v>
      </c>
      <c r="B14">
        <v>20345.8</v>
      </c>
      <c r="C14" s="1">
        <v>0</v>
      </c>
      <c r="D14">
        <v>20345.8</v>
      </c>
      <c r="E14">
        <v>0</v>
      </c>
      <c r="F14">
        <v>0</v>
      </c>
      <c r="G14">
        <v>0</v>
      </c>
      <c r="H14">
        <v>0</v>
      </c>
      <c r="I14">
        <v>20345.8</v>
      </c>
      <c r="J14">
        <v>239616.47</v>
      </c>
      <c r="K14">
        <v>20345.8</v>
      </c>
      <c r="L14" s="1">
        <v>1</v>
      </c>
      <c r="M14">
        <v>0</v>
      </c>
      <c r="N14">
        <v>23.96</v>
      </c>
      <c r="O14">
        <v>1</v>
      </c>
      <c r="P14">
        <v>239616.47</v>
      </c>
    </row>
    <row r="15" spans="1:16" x14ac:dyDescent="0.65">
      <c r="A15">
        <v>0</v>
      </c>
      <c r="B15">
        <v>0</v>
      </c>
      <c r="C15" s="1">
        <v>10542462.779999999</v>
      </c>
      <c r="D15">
        <v>235102.22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235102.22</v>
      </c>
      <c r="L15">
        <v>1</v>
      </c>
      <c r="M15">
        <v>0</v>
      </c>
      <c r="N15">
        <v>1029.1099999999999</v>
      </c>
      <c r="O15">
        <v>1</v>
      </c>
      <c r="P15" s="1">
        <v>10291135.359999999</v>
      </c>
    </row>
    <row r="16" spans="1:16" x14ac:dyDescent="0.65">
      <c r="A16">
        <v>0</v>
      </c>
      <c r="B16">
        <v>20345.8</v>
      </c>
      <c r="C16" s="1">
        <v>0</v>
      </c>
      <c r="D16">
        <v>20345.8</v>
      </c>
      <c r="E16">
        <v>0</v>
      </c>
      <c r="F16">
        <v>0</v>
      </c>
      <c r="G16">
        <v>0</v>
      </c>
      <c r="H16">
        <v>0</v>
      </c>
      <c r="I16">
        <v>20345.8</v>
      </c>
      <c r="J16">
        <v>239616.47</v>
      </c>
      <c r="K16">
        <v>20345.8</v>
      </c>
      <c r="L16" s="1">
        <v>1</v>
      </c>
      <c r="M16">
        <v>0</v>
      </c>
      <c r="N16">
        <v>23.96</v>
      </c>
      <c r="O16">
        <v>1</v>
      </c>
      <c r="P16">
        <v>239616.47</v>
      </c>
    </row>
    <row r="17" spans="1:16" x14ac:dyDescent="0.65">
      <c r="A17">
        <v>0</v>
      </c>
      <c r="B17">
        <v>0</v>
      </c>
      <c r="C17" s="1">
        <v>10542462.779999999</v>
      </c>
      <c r="D17">
        <v>235102.22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235102.22</v>
      </c>
      <c r="L17">
        <v>1</v>
      </c>
      <c r="M17">
        <v>0</v>
      </c>
      <c r="N17">
        <v>1029.1099999999999</v>
      </c>
      <c r="O17">
        <v>1</v>
      </c>
      <c r="P17" s="1">
        <v>10291135.359999999</v>
      </c>
    </row>
    <row r="18" spans="1:16" x14ac:dyDescent="0.65">
      <c r="A18">
        <v>0</v>
      </c>
      <c r="B18">
        <v>20345.8</v>
      </c>
      <c r="C18" s="1">
        <v>0</v>
      </c>
      <c r="D18">
        <v>20345.8</v>
      </c>
      <c r="E18">
        <v>0</v>
      </c>
      <c r="F18">
        <v>0</v>
      </c>
      <c r="G18">
        <v>0</v>
      </c>
      <c r="H18">
        <v>0</v>
      </c>
      <c r="I18">
        <v>20345.8</v>
      </c>
      <c r="J18">
        <v>239616.47</v>
      </c>
      <c r="K18">
        <v>20345.8</v>
      </c>
      <c r="L18" s="1">
        <v>1</v>
      </c>
      <c r="M18">
        <v>0</v>
      </c>
      <c r="N18">
        <v>23.96</v>
      </c>
      <c r="O18">
        <v>1</v>
      </c>
      <c r="P18">
        <v>239616.47</v>
      </c>
    </row>
    <row r="19" spans="1:16" x14ac:dyDescent="0.65">
      <c r="A19">
        <v>0</v>
      </c>
      <c r="B19">
        <v>0</v>
      </c>
      <c r="C19" s="1">
        <v>10542462.779999999</v>
      </c>
      <c r="D19">
        <v>235102.22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235102.22</v>
      </c>
      <c r="L19">
        <v>1</v>
      </c>
      <c r="M19">
        <v>0</v>
      </c>
      <c r="N19">
        <v>1029.1099999999999</v>
      </c>
      <c r="O19">
        <v>1</v>
      </c>
      <c r="P19" s="1">
        <v>10291135.359999999</v>
      </c>
    </row>
    <row r="20" spans="1:16" x14ac:dyDescent="0.65">
      <c r="A20">
        <v>0</v>
      </c>
      <c r="B20">
        <v>20345.8</v>
      </c>
      <c r="C20" s="1">
        <v>0</v>
      </c>
      <c r="D20">
        <v>20345.8</v>
      </c>
      <c r="E20">
        <v>0</v>
      </c>
      <c r="F20">
        <v>0</v>
      </c>
      <c r="G20">
        <v>0</v>
      </c>
      <c r="H20">
        <v>0</v>
      </c>
      <c r="I20">
        <v>20345.8</v>
      </c>
      <c r="J20">
        <v>239616.47</v>
      </c>
      <c r="K20">
        <v>20345.8</v>
      </c>
      <c r="L20" s="1">
        <v>1</v>
      </c>
      <c r="M20">
        <v>0</v>
      </c>
      <c r="N20">
        <v>23.96</v>
      </c>
      <c r="O20">
        <v>1</v>
      </c>
      <c r="P20">
        <v>239616.47</v>
      </c>
    </row>
    <row r="21" spans="1:16" x14ac:dyDescent="0.65">
      <c r="A21">
        <v>0</v>
      </c>
      <c r="B21">
        <v>0</v>
      </c>
      <c r="C21" s="1">
        <v>10542462.779999999</v>
      </c>
      <c r="D21">
        <v>235102.22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235102.22</v>
      </c>
      <c r="L21">
        <v>1</v>
      </c>
      <c r="M21">
        <v>0</v>
      </c>
      <c r="N21">
        <v>1029.1099999999999</v>
      </c>
      <c r="O21">
        <v>1</v>
      </c>
      <c r="P21" s="1">
        <v>10291135.359999999</v>
      </c>
    </row>
    <row r="22" spans="1:16" x14ac:dyDescent="0.65">
      <c r="A22">
        <v>0</v>
      </c>
      <c r="B22">
        <v>20345.8</v>
      </c>
      <c r="C22" s="1">
        <v>0</v>
      </c>
      <c r="D22">
        <v>20345.8</v>
      </c>
      <c r="E22">
        <v>0</v>
      </c>
      <c r="F22">
        <v>0</v>
      </c>
      <c r="G22">
        <v>0</v>
      </c>
      <c r="H22">
        <v>0</v>
      </c>
      <c r="I22">
        <v>20345.8</v>
      </c>
      <c r="J22">
        <v>239616.47</v>
      </c>
      <c r="K22">
        <v>20345.8</v>
      </c>
      <c r="L22" s="1">
        <v>1</v>
      </c>
      <c r="M22">
        <v>0</v>
      </c>
      <c r="N22">
        <v>23.96</v>
      </c>
      <c r="O22">
        <v>1</v>
      </c>
      <c r="P22" s="1">
        <v>239616.47</v>
      </c>
    </row>
    <row r="23" spans="1:16" x14ac:dyDescent="0.65">
      <c r="A23">
        <v>0</v>
      </c>
      <c r="B23">
        <v>0</v>
      </c>
      <c r="C23" s="1">
        <v>10542462.779999999</v>
      </c>
      <c r="D23">
        <v>235102.22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235102.22</v>
      </c>
      <c r="L23">
        <v>1</v>
      </c>
      <c r="M23">
        <v>0</v>
      </c>
      <c r="N23">
        <v>1029.1099999999999</v>
      </c>
      <c r="O23">
        <v>1</v>
      </c>
      <c r="P23" s="1">
        <v>10291135.359999999</v>
      </c>
    </row>
    <row r="24" spans="1:16" x14ac:dyDescent="0.65">
      <c r="A24">
        <v>0</v>
      </c>
      <c r="B24">
        <v>20345.8</v>
      </c>
      <c r="C24" s="1">
        <v>0</v>
      </c>
      <c r="D24">
        <v>20345.8</v>
      </c>
      <c r="E24">
        <v>0</v>
      </c>
      <c r="F24">
        <v>0</v>
      </c>
      <c r="G24">
        <v>0</v>
      </c>
      <c r="H24">
        <v>0</v>
      </c>
      <c r="I24">
        <v>20345.8</v>
      </c>
      <c r="J24">
        <v>239616.47</v>
      </c>
      <c r="K24">
        <v>20345.8</v>
      </c>
      <c r="L24" s="1">
        <v>1</v>
      </c>
      <c r="M24">
        <v>0</v>
      </c>
      <c r="N24">
        <v>23.96</v>
      </c>
      <c r="O24">
        <v>1</v>
      </c>
      <c r="P24" s="1">
        <v>239616.47</v>
      </c>
    </row>
    <row r="25" spans="1:16" x14ac:dyDescent="0.65">
      <c r="A25">
        <v>0</v>
      </c>
      <c r="B25">
        <v>0</v>
      </c>
      <c r="C25" s="1">
        <v>10542462.779999999</v>
      </c>
      <c r="D25">
        <v>235102.22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235102.22</v>
      </c>
      <c r="L25">
        <v>1</v>
      </c>
      <c r="M25">
        <v>0</v>
      </c>
      <c r="N25">
        <v>1029.1099999999999</v>
      </c>
      <c r="O25">
        <v>1</v>
      </c>
      <c r="P25" s="1">
        <v>10291135.359999999</v>
      </c>
    </row>
    <row r="26" spans="1:16" x14ac:dyDescent="0.65">
      <c r="A26">
        <v>0</v>
      </c>
      <c r="B26">
        <v>20345.8</v>
      </c>
      <c r="C26" s="1">
        <v>0</v>
      </c>
      <c r="D26">
        <v>20345.8</v>
      </c>
      <c r="E26">
        <v>0</v>
      </c>
      <c r="F26">
        <v>0</v>
      </c>
      <c r="G26">
        <v>0</v>
      </c>
      <c r="H26">
        <v>0</v>
      </c>
      <c r="I26">
        <v>20345.8</v>
      </c>
      <c r="J26">
        <v>239616.47</v>
      </c>
      <c r="K26">
        <v>20345.8</v>
      </c>
      <c r="L26" s="1">
        <v>1</v>
      </c>
      <c r="M26">
        <v>0</v>
      </c>
      <c r="N26">
        <v>23.96</v>
      </c>
      <c r="O26">
        <v>1</v>
      </c>
      <c r="P26" s="1">
        <v>239616.47</v>
      </c>
    </row>
    <row r="27" spans="1:16" x14ac:dyDescent="0.65">
      <c r="A27">
        <v>103.38</v>
      </c>
      <c r="B27">
        <v>103141.45</v>
      </c>
      <c r="C27" s="1">
        <v>10542462.779999999</v>
      </c>
      <c r="D27">
        <v>238757.88</v>
      </c>
      <c r="E27">
        <v>244825</v>
      </c>
      <c r="F27">
        <v>15079.64</v>
      </c>
      <c r="G27">
        <v>0</v>
      </c>
      <c r="H27">
        <v>0</v>
      </c>
      <c r="I27">
        <v>117042.96</v>
      </c>
      <c r="J27">
        <v>411503.41</v>
      </c>
      <c r="K27">
        <v>498662.52</v>
      </c>
      <c r="L27">
        <v>1</v>
      </c>
      <c r="M27">
        <v>0</v>
      </c>
      <c r="N27">
        <v>1306.58</v>
      </c>
      <c r="O27">
        <v>1</v>
      </c>
      <c r="P27" s="1">
        <v>12987462.140000001</v>
      </c>
    </row>
    <row r="28" spans="1:16" x14ac:dyDescent="0.65">
      <c r="A28">
        <v>0</v>
      </c>
      <c r="B28">
        <v>20345.8</v>
      </c>
      <c r="C28" s="1">
        <v>0</v>
      </c>
      <c r="D28">
        <v>20345.8</v>
      </c>
      <c r="E28">
        <v>244825</v>
      </c>
      <c r="F28">
        <v>15079.64</v>
      </c>
      <c r="G28">
        <v>0</v>
      </c>
      <c r="H28">
        <v>0</v>
      </c>
      <c r="I28">
        <v>20345.8</v>
      </c>
      <c r="J28">
        <v>239616.47</v>
      </c>
      <c r="K28">
        <v>20345.8</v>
      </c>
      <c r="L28" s="1">
        <v>1</v>
      </c>
      <c r="M28">
        <v>0</v>
      </c>
      <c r="N28">
        <v>23.96</v>
      </c>
      <c r="O28">
        <v>1</v>
      </c>
      <c r="P28" s="1">
        <v>239616.47</v>
      </c>
    </row>
    <row r="29" spans="1:16" x14ac:dyDescent="0.65">
      <c r="A29">
        <v>2.1800000000000002</v>
      </c>
      <c r="B29">
        <v>99965.03</v>
      </c>
      <c r="C29" s="1">
        <v>10542462.779999999</v>
      </c>
      <c r="D29">
        <v>5023.38</v>
      </c>
      <c r="E29">
        <v>237285.18</v>
      </c>
      <c r="F29">
        <v>7539.82</v>
      </c>
      <c r="G29">
        <v>0</v>
      </c>
      <c r="H29">
        <v>0</v>
      </c>
      <c r="I29">
        <v>117042.96</v>
      </c>
      <c r="J29">
        <v>341427.03</v>
      </c>
      <c r="K29">
        <v>249848.39</v>
      </c>
      <c r="L29">
        <v>1</v>
      </c>
      <c r="M29">
        <v>0</v>
      </c>
      <c r="N29">
        <v>1084.08</v>
      </c>
      <c r="O29">
        <v>1</v>
      </c>
      <c r="P29" s="1">
        <v>10775780.91</v>
      </c>
    </row>
    <row r="30" spans="1:16" x14ac:dyDescent="0.65">
      <c r="A30">
        <v>0</v>
      </c>
      <c r="B30">
        <v>20345.8</v>
      </c>
      <c r="C30" s="1">
        <v>0</v>
      </c>
      <c r="D30">
        <v>20345.8</v>
      </c>
      <c r="E30">
        <v>237285.18</v>
      </c>
      <c r="F30">
        <v>7539.82</v>
      </c>
      <c r="G30">
        <v>0</v>
      </c>
      <c r="H30">
        <v>0</v>
      </c>
      <c r="I30">
        <v>20345.8</v>
      </c>
      <c r="J30">
        <v>239616.47</v>
      </c>
      <c r="K30">
        <v>20345.8</v>
      </c>
      <c r="L30" s="1">
        <v>1</v>
      </c>
      <c r="M30">
        <v>0</v>
      </c>
      <c r="N30">
        <v>23.96</v>
      </c>
      <c r="O30">
        <v>1</v>
      </c>
      <c r="P30" s="1">
        <v>239616.47</v>
      </c>
    </row>
    <row r="31" spans="1:16" x14ac:dyDescent="0.65">
      <c r="A31">
        <v>2.1800000000000002</v>
      </c>
      <c r="B31">
        <v>96788.6</v>
      </c>
      <c r="C31" s="1">
        <v>10542462.779999999</v>
      </c>
      <c r="D31">
        <v>5023.38</v>
      </c>
      <c r="E31">
        <v>229745.36</v>
      </c>
      <c r="F31">
        <v>7539.82</v>
      </c>
      <c r="G31">
        <v>0</v>
      </c>
      <c r="H31">
        <v>0</v>
      </c>
      <c r="I31">
        <v>117042.96</v>
      </c>
      <c r="J31">
        <v>339834.38</v>
      </c>
      <c r="K31">
        <v>242308.56</v>
      </c>
      <c r="L31">
        <v>1</v>
      </c>
      <c r="M31">
        <v>0</v>
      </c>
      <c r="N31">
        <v>1079.02</v>
      </c>
      <c r="O31">
        <v>1</v>
      </c>
      <c r="P31" s="1">
        <v>10725515.43</v>
      </c>
    </row>
    <row r="32" spans="1:16" x14ac:dyDescent="0.65">
      <c r="A32">
        <v>0</v>
      </c>
      <c r="B32">
        <v>20345.8</v>
      </c>
      <c r="C32" s="1">
        <v>0</v>
      </c>
      <c r="D32">
        <v>20345.8</v>
      </c>
      <c r="E32">
        <v>229745.36</v>
      </c>
      <c r="F32">
        <v>7539.82</v>
      </c>
      <c r="G32">
        <v>0</v>
      </c>
      <c r="H32">
        <v>0</v>
      </c>
      <c r="I32">
        <v>20345.8</v>
      </c>
      <c r="J32">
        <v>239616.47</v>
      </c>
      <c r="K32">
        <v>20345.8</v>
      </c>
      <c r="L32" s="1">
        <v>1</v>
      </c>
      <c r="M32">
        <v>0</v>
      </c>
      <c r="N32">
        <v>23.96</v>
      </c>
      <c r="O32">
        <v>1</v>
      </c>
      <c r="P32" s="1">
        <v>239616.47</v>
      </c>
    </row>
    <row r="33" spans="1:16" x14ac:dyDescent="0.65">
      <c r="A33">
        <v>7.23</v>
      </c>
      <c r="B33">
        <v>98654.77</v>
      </c>
      <c r="C33" s="1">
        <v>10542462.779999999</v>
      </c>
      <c r="D33">
        <v>2524.4699999999998</v>
      </c>
      <c r="E33">
        <v>214665.71</v>
      </c>
      <c r="F33">
        <v>22619.47</v>
      </c>
      <c r="G33">
        <v>0</v>
      </c>
      <c r="H33">
        <v>0</v>
      </c>
      <c r="I33">
        <v>130104.99</v>
      </c>
      <c r="J33">
        <v>453461.05</v>
      </c>
      <c r="K33">
        <v>239809.65</v>
      </c>
      <c r="L33">
        <v>1</v>
      </c>
      <c r="M33">
        <v>0</v>
      </c>
      <c r="N33">
        <v>1076.57</v>
      </c>
      <c r="O33">
        <v>1</v>
      </c>
      <c r="P33" s="1">
        <v>10694872.789999999</v>
      </c>
    </row>
    <row r="34" spans="1:16" x14ac:dyDescent="0.65">
      <c r="A34">
        <v>1.47</v>
      </c>
      <c r="B34">
        <v>442034.45</v>
      </c>
      <c r="C34" s="1">
        <v>0</v>
      </c>
      <c r="D34">
        <v>411.82</v>
      </c>
      <c r="E34">
        <v>1020902.54</v>
      </c>
      <c r="F34">
        <v>18227.310000000001</v>
      </c>
      <c r="G34">
        <v>0</v>
      </c>
      <c r="H34">
        <v>0</v>
      </c>
      <c r="I34">
        <v>272811.55</v>
      </c>
      <c r="J34">
        <v>2039126.53</v>
      </c>
      <c r="K34">
        <v>1039541.67</v>
      </c>
      <c r="L34" s="1">
        <v>0</v>
      </c>
      <c r="M34">
        <v>0</v>
      </c>
      <c r="N34">
        <v>1862.16</v>
      </c>
      <c r="O34">
        <v>1</v>
      </c>
      <c r="P34" s="1">
        <v>18244838.18</v>
      </c>
    </row>
    <row r="35" spans="1:16" x14ac:dyDescent="0.65">
      <c r="A35">
        <v>0</v>
      </c>
      <c r="B35">
        <v>20345.8</v>
      </c>
      <c r="C35">
        <v>0</v>
      </c>
      <c r="D35">
        <v>20345.8</v>
      </c>
      <c r="E35">
        <v>1020902.54</v>
      </c>
      <c r="F35">
        <v>18227.310000000001</v>
      </c>
      <c r="G35">
        <v>0</v>
      </c>
      <c r="H35">
        <v>0</v>
      </c>
      <c r="I35">
        <v>20345.8</v>
      </c>
      <c r="J35">
        <v>239616.47</v>
      </c>
      <c r="K35">
        <v>20345.8</v>
      </c>
      <c r="L35">
        <v>1</v>
      </c>
      <c r="M35">
        <v>0</v>
      </c>
      <c r="N35">
        <v>23.96</v>
      </c>
      <c r="O35">
        <v>1</v>
      </c>
      <c r="P35">
        <v>239616.47</v>
      </c>
    </row>
    <row r="36" spans="1:16" x14ac:dyDescent="0.65">
      <c r="A36">
        <v>8.99</v>
      </c>
      <c r="B36">
        <v>92964.04</v>
      </c>
      <c r="C36" s="1">
        <v>10542462.779999999</v>
      </c>
      <c r="D36">
        <v>2524.4699999999998</v>
      </c>
      <c r="E36">
        <v>214665.71</v>
      </c>
      <c r="F36">
        <v>22619.47</v>
      </c>
      <c r="G36">
        <v>0</v>
      </c>
      <c r="H36">
        <v>0</v>
      </c>
      <c r="I36">
        <v>130104.99</v>
      </c>
      <c r="J36">
        <v>1191795.6200000001</v>
      </c>
      <c r="K36">
        <v>239809.65</v>
      </c>
      <c r="L36" s="1">
        <v>1</v>
      </c>
      <c r="M36">
        <v>0</v>
      </c>
      <c r="N36">
        <v>1091.5</v>
      </c>
      <c r="O36">
        <v>1</v>
      </c>
      <c r="P36" s="1">
        <v>10694872.789999999</v>
      </c>
    </row>
    <row r="37" spans="1:16" x14ac:dyDescent="0.65">
      <c r="A37">
        <v>1.47</v>
      </c>
      <c r="B37">
        <v>118504.99</v>
      </c>
      <c r="C37">
        <v>0</v>
      </c>
      <c r="D37">
        <v>411.82</v>
      </c>
      <c r="E37">
        <v>273693.7</v>
      </c>
      <c r="F37">
        <v>3147.67</v>
      </c>
      <c r="G37">
        <v>0</v>
      </c>
      <c r="H37">
        <v>0</v>
      </c>
      <c r="I37">
        <v>272811.55</v>
      </c>
      <c r="J37">
        <v>612179.9</v>
      </c>
      <c r="K37">
        <v>277253.19</v>
      </c>
      <c r="L37">
        <v>0</v>
      </c>
      <c r="M37">
        <v>0</v>
      </c>
      <c r="N37">
        <v>559.04999999999995</v>
      </c>
      <c r="O37">
        <v>1</v>
      </c>
      <c r="P37">
        <v>5477405.6299999999</v>
      </c>
    </row>
    <row r="38" spans="1:16" x14ac:dyDescent="0.65">
      <c r="A38">
        <v>0</v>
      </c>
      <c r="B38">
        <v>20345.8</v>
      </c>
      <c r="C38" s="1">
        <v>0</v>
      </c>
      <c r="D38">
        <v>20345.8</v>
      </c>
      <c r="E38">
        <v>273693.7</v>
      </c>
      <c r="F38">
        <v>3147.67</v>
      </c>
      <c r="G38">
        <v>0</v>
      </c>
      <c r="H38">
        <v>0</v>
      </c>
      <c r="I38">
        <v>20345.8</v>
      </c>
      <c r="J38">
        <v>239616.47</v>
      </c>
      <c r="K38">
        <v>20345.8</v>
      </c>
      <c r="L38">
        <v>1</v>
      </c>
      <c r="M38">
        <v>0</v>
      </c>
      <c r="N38">
        <v>23.96</v>
      </c>
      <c r="O38">
        <v>1</v>
      </c>
      <c r="P38" s="1">
        <v>239616.47</v>
      </c>
    </row>
    <row r="39" spans="1:16" x14ac:dyDescent="0.65">
      <c r="A39">
        <v>8.99</v>
      </c>
      <c r="B39">
        <v>92964.04</v>
      </c>
      <c r="C39" s="1">
        <v>10542462.779999999</v>
      </c>
      <c r="D39">
        <v>2524.4699999999998</v>
      </c>
      <c r="E39">
        <v>214665.71</v>
      </c>
      <c r="F39">
        <v>22619.47</v>
      </c>
      <c r="G39">
        <v>0</v>
      </c>
      <c r="H39">
        <v>0</v>
      </c>
      <c r="I39">
        <v>130104.99</v>
      </c>
      <c r="J39">
        <v>1191795.6200000001</v>
      </c>
      <c r="K39">
        <v>239809.65</v>
      </c>
      <c r="L39" s="1">
        <v>1</v>
      </c>
      <c r="M39">
        <v>0</v>
      </c>
      <c r="N39">
        <v>1091.5</v>
      </c>
      <c r="O39">
        <v>1</v>
      </c>
      <c r="P39" s="1">
        <v>10694872.789999999</v>
      </c>
    </row>
    <row r="40" spans="1:16" x14ac:dyDescent="0.65">
      <c r="A40">
        <v>0</v>
      </c>
      <c r="B40">
        <v>20345.8</v>
      </c>
      <c r="C40" s="1">
        <v>0</v>
      </c>
      <c r="D40">
        <v>20345.8</v>
      </c>
      <c r="E40">
        <v>214665.71</v>
      </c>
      <c r="F40">
        <v>22619.47</v>
      </c>
      <c r="G40">
        <v>0</v>
      </c>
      <c r="H40">
        <v>0</v>
      </c>
      <c r="I40">
        <v>20345.8</v>
      </c>
      <c r="J40">
        <v>239616.47</v>
      </c>
      <c r="K40">
        <v>20345.8</v>
      </c>
      <c r="L40">
        <v>1</v>
      </c>
      <c r="M40">
        <v>0</v>
      </c>
      <c r="N40">
        <v>23.96</v>
      </c>
      <c r="O40">
        <v>1</v>
      </c>
      <c r="P40" s="1">
        <v>239616.47</v>
      </c>
    </row>
    <row r="41" spans="1:16" x14ac:dyDescent="0.65">
      <c r="A41">
        <v>17.670000000000002</v>
      </c>
      <c r="B41">
        <v>0</v>
      </c>
      <c r="C41" s="1">
        <v>0</v>
      </c>
      <c r="D41">
        <v>20345.8</v>
      </c>
      <c r="E41">
        <v>214665.71</v>
      </c>
      <c r="F41">
        <v>588753.26</v>
      </c>
      <c r="G41">
        <v>0</v>
      </c>
      <c r="H41">
        <v>0</v>
      </c>
      <c r="I41">
        <v>0</v>
      </c>
      <c r="J41">
        <v>670024.99</v>
      </c>
      <c r="K41">
        <v>588753.26</v>
      </c>
      <c r="L41" s="1">
        <v>0</v>
      </c>
      <c r="M41">
        <v>0</v>
      </c>
      <c r="N41">
        <v>1124.94</v>
      </c>
      <c r="O41">
        <v>1</v>
      </c>
      <c r="P41" s="1">
        <v>10606016.800000001</v>
      </c>
    </row>
    <row r="42" spans="1:16" x14ac:dyDescent="0.65">
      <c r="A42">
        <v>8.99</v>
      </c>
      <c r="B42">
        <v>92964.04</v>
      </c>
      <c r="C42" s="1">
        <v>10542462.779999999</v>
      </c>
      <c r="D42">
        <v>2524.4699999999998</v>
      </c>
      <c r="E42">
        <v>214665.71</v>
      </c>
      <c r="F42">
        <v>22619.47</v>
      </c>
      <c r="G42">
        <v>0</v>
      </c>
      <c r="H42">
        <v>0</v>
      </c>
      <c r="I42">
        <v>130104.99</v>
      </c>
      <c r="J42">
        <v>1191795.6200000001</v>
      </c>
      <c r="K42">
        <v>239809.65</v>
      </c>
      <c r="L42">
        <v>1</v>
      </c>
      <c r="M42">
        <v>0</v>
      </c>
      <c r="N42">
        <v>1091.5</v>
      </c>
      <c r="O42">
        <v>1</v>
      </c>
      <c r="P42" s="1">
        <v>10694872.789999999</v>
      </c>
    </row>
    <row r="43" spans="1:16" x14ac:dyDescent="0.65">
      <c r="A43">
        <v>0</v>
      </c>
      <c r="B43">
        <v>20345.8</v>
      </c>
      <c r="C43" s="1">
        <v>0</v>
      </c>
      <c r="D43">
        <v>20345.8</v>
      </c>
      <c r="E43">
        <v>214665.71</v>
      </c>
      <c r="F43">
        <v>22619.47</v>
      </c>
      <c r="G43">
        <v>0</v>
      </c>
      <c r="H43">
        <v>0</v>
      </c>
      <c r="I43">
        <v>20345.8</v>
      </c>
      <c r="J43">
        <v>239616.47</v>
      </c>
      <c r="K43">
        <v>20345.8</v>
      </c>
      <c r="L43" s="1">
        <v>1</v>
      </c>
      <c r="M43">
        <v>0</v>
      </c>
      <c r="N43">
        <v>23.96</v>
      </c>
      <c r="O43">
        <v>1</v>
      </c>
      <c r="P43">
        <v>239616.47</v>
      </c>
    </row>
    <row r="44" spans="1:16" x14ac:dyDescent="0.65">
      <c r="A44">
        <v>6.91</v>
      </c>
      <c r="B44">
        <v>0</v>
      </c>
      <c r="C44" s="1">
        <v>0</v>
      </c>
      <c r="D44">
        <v>20345.8</v>
      </c>
      <c r="E44">
        <v>214665.71</v>
      </c>
      <c r="F44">
        <v>230044.79999999999</v>
      </c>
      <c r="G44">
        <v>0</v>
      </c>
      <c r="H44">
        <v>0</v>
      </c>
      <c r="I44">
        <v>0</v>
      </c>
      <c r="J44">
        <v>292143.59999999998</v>
      </c>
      <c r="K44">
        <v>230044.79999999999</v>
      </c>
      <c r="L44">
        <v>0</v>
      </c>
      <c r="M44">
        <v>0</v>
      </c>
      <c r="N44">
        <v>490.5</v>
      </c>
      <c r="O44">
        <v>1</v>
      </c>
      <c r="P44" s="1">
        <v>4624424.3899999997</v>
      </c>
    </row>
    <row r="45" spans="1:16" x14ac:dyDescent="0.65">
      <c r="A45">
        <v>8.99</v>
      </c>
      <c r="B45">
        <v>92964.04</v>
      </c>
      <c r="C45" s="1">
        <v>10542462.779999999</v>
      </c>
      <c r="D45">
        <v>2524.4699999999998</v>
      </c>
      <c r="E45">
        <v>214665.71</v>
      </c>
      <c r="F45">
        <v>22619.47</v>
      </c>
      <c r="G45">
        <v>0</v>
      </c>
      <c r="H45">
        <v>0</v>
      </c>
      <c r="I45">
        <v>130104.99</v>
      </c>
      <c r="J45">
        <v>1191795.6200000001</v>
      </c>
      <c r="K45">
        <v>239809.65</v>
      </c>
      <c r="L45" s="1">
        <v>1</v>
      </c>
      <c r="M45">
        <v>0</v>
      </c>
      <c r="N45">
        <v>1091.5</v>
      </c>
      <c r="O45">
        <v>1</v>
      </c>
      <c r="P45" s="1">
        <v>10694872.789999999</v>
      </c>
    </row>
    <row r="46" spans="1:16" x14ac:dyDescent="0.65">
      <c r="A46">
        <v>0</v>
      </c>
      <c r="B46">
        <v>20345.8</v>
      </c>
      <c r="C46" s="1">
        <v>0</v>
      </c>
      <c r="D46">
        <v>20345.8</v>
      </c>
      <c r="E46">
        <v>214665.71</v>
      </c>
      <c r="F46">
        <v>22619.47</v>
      </c>
      <c r="G46">
        <v>0</v>
      </c>
      <c r="H46">
        <v>0</v>
      </c>
      <c r="I46">
        <v>20345.8</v>
      </c>
      <c r="J46">
        <v>239616.47</v>
      </c>
      <c r="K46">
        <v>20345.8</v>
      </c>
      <c r="L46">
        <v>1</v>
      </c>
      <c r="M46">
        <v>0</v>
      </c>
      <c r="N46">
        <v>23.96</v>
      </c>
      <c r="O46">
        <v>1</v>
      </c>
      <c r="P46" s="1">
        <v>239616.47</v>
      </c>
    </row>
    <row r="47" spans="1:16" x14ac:dyDescent="0.65">
      <c r="A47">
        <v>3.41</v>
      </c>
      <c r="B47">
        <v>0</v>
      </c>
      <c r="C47" s="1">
        <v>0</v>
      </c>
      <c r="D47">
        <v>20345.8</v>
      </c>
      <c r="E47">
        <v>214665.71</v>
      </c>
      <c r="F47">
        <v>125780.91</v>
      </c>
      <c r="G47">
        <v>0</v>
      </c>
      <c r="H47">
        <v>0</v>
      </c>
      <c r="I47">
        <v>0</v>
      </c>
      <c r="J47">
        <v>209326.4</v>
      </c>
      <c r="K47">
        <v>125780.91</v>
      </c>
      <c r="L47" s="1">
        <v>0</v>
      </c>
      <c r="M47">
        <v>0</v>
      </c>
      <c r="N47">
        <v>368.55</v>
      </c>
      <c r="O47">
        <v>1</v>
      </c>
      <c r="P47">
        <v>3468318.29</v>
      </c>
    </row>
    <row r="48" spans="1:16" x14ac:dyDescent="0.65">
      <c r="A48">
        <v>8.99</v>
      </c>
      <c r="B48">
        <v>92964.04</v>
      </c>
      <c r="C48" s="1">
        <v>10542462.779999999</v>
      </c>
      <c r="D48">
        <v>2524.4699999999998</v>
      </c>
      <c r="E48">
        <v>214665.71</v>
      </c>
      <c r="F48">
        <v>22619.47</v>
      </c>
      <c r="G48">
        <v>0</v>
      </c>
      <c r="H48">
        <v>0</v>
      </c>
      <c r="I48">
        <v>130104.99</v>
      </c>
      <c r="J48">
        <v>1191795.6200000001</v>
      </c>
      <c r="K48">
        <v>239809.65</v>
      </c>
      <c r="L48">
        <v>1</v>
      </c>
      <c r="M48">
        <v>0</v>
      </c>
      <c r="N48">
        <v>1091.5</v>
      </c>
      <c r="O48">
        <v>1</v>
      </c>
      <c r="P48" s="1">
        <v>10694872.789999999</v>
      </c>
    </row>
    <row r="49" spans="1:16" x14ac:dyDescent="0.65">
      <c r="A49">
        <v>0</v>
      </c>
      <c r="B49">
        <v>20345.8</v>
      </c>
      <c r="C49" s="1">
        <v>0</v>
      </c>
      <c r="D49">
        <v>20345.8</v>
      </c>
      <c r="E49">
        <v>214665.71</v>
      </c>
      <c r="F49">
        <v>22619.47</v>
      </c>
      <c r="G49">
        <v>0</v>
      </c>
      <c r="H49">
        <v>0</v>
      </c>
      <c r="I49">
        <v>20345.8</v>
      </c>
      <c r="J49">
        <v>239616.47</v>
      </c>
      <c r="K49">
        <v>20345.8</v>
      </c>
      <c r="L49" s="1">
        <v>1</v>
      </c>
      <c r="M49">
        <v>0</v>
      </c>
      <c r="N49">
        <v>23.96</v>
      </c>
      <c r="O49">
        <v>1</v>
      </c>
      <c r="P49">
        <v>239616.47</v>
      </c>
    </row>
    <row r="50" spans="1:16" x14ac:dyDescent="0.65">
      <c r="A50">
        <v>3</v>
      </c>
      <c r="B50">
        <v>0</v>
      </c>
      <c r="C50" s="1">
        <v>0</v>
      </c>
      <c r="D50">
        <v>20345.8</v>
      </c>
      <c r="E50">
        <v>214665.71</v>
      </c>
      <c r="F50">
        <v>110701.27</v>
      </c>
      <c r="G50">
        <v>0</v>
      </c>
      <c r="H50">
        <v>0</v>
      </c>
      <c r="I50">
        <v>0</v>
      </c>
      <c r="J50">
        <v>203258.97</v>
      </c>
      <c r="K50">
        <v>110701.27</v>
      </c>
      <c r="L50">
        <v>0</v>
      </c>
      <c r="M50">
        <v>0</v>
      </c>
      <c r="N50">
        <v>357.87</v>
      </c>
      <c r="O50">
        <v>1</v>
      </c>
      <c r="P50" s="1">
        <v>3367787.32</v>
      </c>
    </row>
    <row r="51" spans="1:16" x14ac:dyDescent="0.65">
      <c r="A51">
        <v>9.6999999999999993</v>
      </c>
      <c r="B51">
        <v>305489.15999999997</v>
      </c>
      <c r="C51" s="1">
        <v>10542462.779999999</v>
      </c>
      <c r="D51">
        <v>3388.75</v>
      </c>
      <c r="E51">
        <v>592730.31999999995</v>
      </c>
      <c r="F51">
        <v>468096.74</v>
      </c>
      <c r="G51">
        <v>7539.82</v>
      </c>
      <c r="H51">
        <v>0</v>
      </c>
      <c r="I51">
        <v>404200.76</v>
      </c>
      <c r="J51">
        <v>2222456.04</v>
      </c>
      <c r="K51">
        <v>1071755.6299999999</v>
      </c>
      <c r="L51" s="1">
        <v>1</v>
      </c>
      <c r="M51">
        <v>0</v>
      </c>
      <c r="N51">
        <v>2564.34</v>
      </c>
      <c r="O51">
        <v>0</v>
      </c>
      <c r="P51" s="1">
        <v>24552028.829999998</v>
      </c>
    </row>
    <row r="52" spans="1:16" x14ac:dyDescent="0.65">
      <c r="A52">
        <v>0</v>
      </c>
      <c r="B52">
        <v>20345.8</v>
      </c>
      <c r="C52" s="1">
        <v>0</v>
      </c>
      <c r="D52">
        <v>20345.8</v>
      </c>
      <c r="E52">
        <v>592730.31999999995</v>
      </c>
      <c r="F52">
        <v>468096.74</v>
      </c>
      <c r="G52">
        <v>7539.82</v>
      </c>
      <c r="H52">
        <v>0</v>
      </c>
      <c r="I52">
        <v>20345.8</v>
      </c>
      <c r="J52">
        <v>239616.47</v>
      </c>
      <c r="K52">
        <v>20345.8</v>
      </c>
      <c r="L52">
        <v>1</v>
      </c>
      <c r="M52">
        <v>0</v>
      </c>
      <c r="N52">
        <v>23.96</v>
      </c>
      <c r="O52">
        <v>1</v>
      </c>
      <c r="P52" s="1">
        <v>239616.47</v>
      </c>
    </row>
    <row r="53" spans="1:16" x14ac:dyDescent="0.65">
      <c r="A53">
        <v>2.92</v>
      </c>
      <c r="B53">
        <v>7110.53</v>
      </c>
      <c r="C53" s="1">
        <v>0</v>
      </c>
      <c r="D53">
        <v>1256.6400000000001</v>
      </c>
      <c r="E53">
        <v>15079.64</v>
      </c>
      <c r="F53">
        <v>186099.49</v>
      </c>
      <c r="G53">
        <v>7539.82</v>
      </c>
      <c r="H53">
        <v>0</v>
      </c>
      <c r="I53">
        <v>15079.64</v>
      </c>
      <c r="J53">
        <v>253746.73</v>
      </c>
      <c r="K53">
        <v>209975.6</v>
      </c>
      <c r="L53" s="1">
        <v>0</v>
      </c>
      <c r="M53">
        <v>0</v>
      </c>
      <c r="N53">
        <v>426.53</v>
      </c>
      <c r="O53">
        <v>1</v>
      </c>
      <c r="P53">
        <v>4021238.6</v>
      </c>
    </row>
    <row r="54" spans="1:16" x14ac:dyDescent="0.65">
      <c r="A54">
        <v>9.6999999999999993</v>
      </c>
      <c r="B54">
        <v>293831.24</v>
      </c>
      <c r="C54" s="1">
        <v>10542462.779999999</v>
      </c>
      <c r="D54">
        <v>3388.75</v>
      </c>
      <c r="E54">
        <v>570110.85</v>
      </c>
      <c r="F54">
        <v>445477.27</v>
      </c>
      <c r="G54">
        <v>0</v>
      </c>
      <c r="H54">
        <v>0</v>
      </c>
      <c r="I54">
        <v>404200.76</v>
      </c>
      <c r="J54">
        <v>2190605.73</v>
      </c>
      <c r="K54">
        <v>1018976.87</v>
      </c>
      <c r="L54">
        <v>1</v>
      </c>
      <c r="M54">
        <v>0</v>
      </c>
      <c r="N54">
        <v>2527.59</v>
      </c>
      <c r="O54">
        <v>0</v>
      </c>
      <c r="P54" s="1">
        <v>24200170.449999999</v>
      </c>
    </row>
    <row r="55" spans="1:16" x14ac:dyDescent="0.65">
      <c r="A55">
        <v>0</v>
      </c>
      <c r="B55">
        <v>20345.8</v>
      </c>
      <c r="C55" s="1">
        <v>0</v>
      </c>
      <c r="D55">
        <v>20345.8</v>
      </c>
      <c r="E55">
        <v>570110.85</v>
      </c>
      <c r="F55">
        <v>445477.27</v>
      </c>
      <c r="G55">
        <v>0</v>
      </c>
      <c r="H55">
        <v>0</v>
      </c>
      <c r="I55">
        <v>20345.8</v>
      </c>
      <c r="J55">
        <v>239616.47</v>
      </c>
      <c r="K55">
        <v>20345.8</v>
      </c>
      <c r="L55" s="1">
        <v>1</v>
      </c>
      <c r="M55">
        <v>0</v>
      </c>
      <c r="N55">
        <v>23.96</v>
      </c>
      <c r="O55">
        <v>1</v>
      </c>
      <c r="P55">
        <v>239616.47</v>
      </c>
    </row>
    <row r="56" spans="1:16" x14ac:dyDescent="0.65">
      <c r="A56">
        <v>2.92</v>
      </c>
      <c r="B56">
        <v>3555.27</v>
      </c>
      <c r="C56" s="1">
        <v>0</v>
      </c>
      <c r="D56">
        <v>1256.6400000000001</v>
      </c>
      <c r="E56">
        <v>7539.82</v>
      </c>
      <c r="F56">
        <v>186099.49</v>
      </c>
      <c r="G56">
        <v>7539.82</v>
      </c>
      <c r="H56">
        <v>0</v>
      </c>
      <c r="I56">
        <v>15079.64</v>
      </c>
      <c r="J56">
        <v>250574.9</v>
      </c>
      <c r="K56">
        <v>202435.77</v>
      </c>
      <c r="L56">
        <v>0</v>
      </c>
      <c r="M56">
        <v>0</v>
      </c>
      <c r="N56">
        <v>421.2</v>
      </c>
      <c r="O56">
        <v>1</v>
      </c>
      <c r="P56" s="1">
        <v>3970973.11</v>
      </c>
    </row>
    <row r="57" spans="1:16" x14ac:dyDescent="0.65">
      <c r="A57">
        <v>9.6999999999999993</v>
      </c>
      <c r="B57">
        <v>2025.29</v>
      </c>
      <c r="C57" s="1">
        <v>10542462.779999999</v>
      </c>
      <c r="D57">
        <v>3388.75</v>
      </c>
      <c r="E57">
        <v>3929.6</v>
      </c>
      <c r="F57">
        <v>422857.8</v>
      </c>
      <c r="G57">
        <v>0</v>
      </c>
      <c r="H57">
        <v>0</v>
      </c>
      <c r="I57">
        <v>404200.76</v>
      </c>
      <c r="J57">
        <v>1312447.1299999999</v>
      </c>
      <c r="K57">
        <v>430176.15</v>
      </c>
      <c r="L57" s="1">
        <v>1</v>
      </c>
      <c r="M57">
        <v>0</v>
      </c>
      <c r="N57">
        <v>1514.34</v>
      </c>
      <c r="O57">
        <v>0</v>
      </c>
      <c r="P57" s="1">
        <v>14498932.33</v>
      </c>
    </row>
    <row r="58" spans="1:16" x14ac:dyDescent="0.65">
      <c r="A58">
        <v>0</v>
      </c>
      <c r="B58">
        <v>20345.8</v>
      </c>
      <c r="C58" s="1">
        <v>0</v>
      </c>
      <c r="D58">
        <v>20345.8</v>
      </c>
      <c r="E58">
        <v>3929.6</v>
      </c>
      <c r="F58">
        <v>422857.8</v>
      </c>
      <c r="G58">
        <v>0</v>
      </c>
      <c r="H58">
        <v>0</v>
      </c>
      <c r="I58">
        <v>20345.8</v>
      </c>
      <c r="J58">
        <v>239616.47</v>
      </c>
      <c r="K58">
        <v>20345.8</v>
      </c>
      <c r="L58">
        <v>1</v>
      </c>
      <c r="M58">
        <v>0</v>
      </c>
      <c r="N58">
        <v>23.96</v>
      </c>
      <c r="O58">
        <v>1</v>
      </c>
      <c r="P58" s="1">
        <v>239616.47</v>
      </c>
    </row>
    <row r="59" spans="1:16" x14ac:dyDescent="0.65">
      <c r="A59">
        <v>2.92</v>
      </c>
      <c r="B59">
        <v>3555.27</v>
      </c>
      <c r="C59" s="1">
        <v>0</v>
      </c>
      <c r="D59">
        <v>1256.6400000000001</v>
      </c>
      <c r="E59">
        <v>7539.82</v>
      </c>
      <c r="F59">
        <v>83444.98</v>
      </c>
      <c r="G59">
        <v>7539.82</v>
      </c>
      <c r="H59">
        <v>0</v>
      </c>
      <c r="I59">
        <v>15079.64</v>
      </c>
      <c r="J59">
        <v>168107.21</v>
      </c>
      <c r="K59">
        <v>99781.26</v>
      </c>
      <c r="L59" s="1">
        <v>0</v>
      </c>
      <c r="M59">
        <v>0</v>
      </c>
      <c r="N59">
        <v>282.58</v>
      </c>
      <c r="O59">
        <v>1</v>
      </c>
      <c r="P59">
        <v>2664070.5699999998</v>
      </c>
    </row>
    <row r="60" spans="1:16" x14ac:dyDescent="0.65">
      <c r="A60">
        <v>9.6999999999999993</v>
      </c>
      <c r="B60">
        <v>2025.29</v>
      </c>
      <c r="C60" s="1">
        <v>10542462.779999999</v>
      </c>
      <c r="D60">
        <v>3388.75</v>
      </c>
      <c r="E60">
        <v>3929.6</v>
      </c>
      <c r="F60">
        <v>254565.25</v>
      </c>
      <c r="G60">
        <v>0</v>
      </c>
      <c r="H60">
        <v>0</v>
      </c>
      <c r="I60">
        <v>261883.59</v>
      </c>
      <c r="J60">
        <v>1103145.08</v>
      </c>
      <c r="K60">
        <v>261883.59</v>
      </c>
      <c r="L60">
        <v>1</v>
      </c>
      <c r="M60">
        <v>0</v>
      </c>
      <c r="N60">
        <v>1272.8499999999999</v>
      </c>
      <c r="O60">
        <v>0</v>
      </c>
      <c r="P60" s="1">
        <v>12186720.140000001</v>
      </c>
    </row>
    <row r="61" spans="1:16" x14ac:dyDescent="0.65">
      <c r="A61">
        <v>0</v>
      </c>
      <c r="B61">
        <v>20345.8</v>
      </c>
      <c r="C61" s="1">
        <v>0</v>
      </c>
      <c r="D61">
        <v>20345.8</v>
      </c>
      <c r="E61">
        <v>3929.6</v>
      </c>
      <c r="F61">
        <v>254565.25</v>
      </c>
      <c r="G61">
        <v>0</v>
      </c>
      <c r="H61">
        <v>0</v>
      </c>
      <c r="I61">
        <v>20345.8</v>
      </c>
      <c r="J61">
        <v>239616.47</v>
      </c>
      <c r="K61">
        <v>20345.8</v>
      </c>
      <c r="L61" s="1">
        <v>1</v>
      </c>
      <c r="M61">
        <v>0</v>
      </c>
      <c r="N61">
        <v>23.96</v>
      </c>
      <c r="O61">
        <v>1</v>
      </c>
      <c r="P61">
        <v>239616.47</v>
      </c>
    </row>
    <row r="62" spans="1:16" x14ac:dyDescent="0.65">
      <c r="A62">
        <v>2.92</v>
      </c>
      <c r="B62">
        <v>3555.27</v>
      </c>
      <c r="C62" s="1">
        <v>0</v>
      </c>
      <c r="D62">
        <v>1256.6400000000001</v>
      </c>
      <c r="E62">
        <v>7539.82</v>
      </c>
      <c r="F62">
        <v>83444.98</v>
      </c>
      <c r="G62">
        <v>7539.82</v>
      </c>
      <c r="H62">
        <v>0</v>
      </c>
      <c r="I62">
        <v>15079.64</v>
      </c>
      <c r="J62">
        <v>168107.21</v>
      </c>
      <c r="K62">
        <v>99781.26</v>
      </c>
      <c r="L62">
        <v>0</v>
      </c>
      <c r="M62">
        <v>0</v>
      </c>
      <c r="N62">
        <v>282.58</v>
      </c>
      <c r="O62">
        <v>1</v>
      </c>
      <c r="P62" s="1">
        <v>2664070.5699999998</v>
      </c>
    </row>
    <row r="63" spans="1:16" x14ac:dyDescent="0.65">
      <c r="A63">
        <v>9.6999999999999993</v>
      </c>
      <c r="B63">
        <v>2025.29</v>
      </c>
      <c r="C63" s="1">
        <v>10542462.779999999</v>
      </c>
      <c r="D63">
        <v>3388.75</v>
      </c>
      <c r="E63">
        <v>3929.6</v>
      </c>
      <c r="F63">
        <v>254565.25</v>
      </c>
      <c r="G63">
        <v>0</v>
      </c>
      <c r="H63">
        <v>0</v>
      </c>
      <c r="I63">
        <v>261883.59</v>
      </c>
      <c r="J63">
        <v>646329.76</v>
      </c>
      <c r="K63">
        <v>261883.59</v>
      </c>
      <c r="L63" s="1">
        <v>1</v>
      </c>
      <c r="M63">
        <v>0</v>
      </c>
      <c r="N63">
        <v>1308.02</v>
      </c>
      <c r="O63">
        <v>1</v>
      </c>
      <c r="P63" s="1">
        <v>12186720.140000001</v>
      </c>
    </row>
    <row r="64" spans="1:16" x14ac:dyDescent="0.65">
      <c r="A64">
        <v>0</v>
      </c>
      <c r="B64">
        <v>20345.8</v>
      </c>
      <c r="C64" s="1">
        <v>0</v>
      </c>
      <c r="D64">
        <v>20345.8</v>
      </c>
      <c r="E64">
        <v>3929.6</v>
      </c>
      <c r="F64">
        <v>254565.25</v>
      </c>
      <c r="G64">
        <v>0</v>
      </c>
      <c r="H64">
        <v>0</v>
      </c>
      <c r="I64">
        <v>20345.8</v>
      </c>
      <c r="J64">
        <v>239616.47</v>
      </c>
      <c r="K64">
        <v>20345.8</v>
      </c>
      <c r="L64">
        <v>1</v>
      </c>
      <c r="M64">
        <v>0</v>
      </c>
      <c r="N64">
        <v>23.96</v>
      </c>
      <c r="O64">
        <v>1</v>
      </c>
      <c r="P64" s="1">
        <v>239616.47</v>
      </c>
    </row>
    <row r="65" spans="1:16" x14ac:dyDescent="0.65">
      <c r="A65">
        <v>2.92</v>
      </c>
      <c r="B65">
        <v>3555.27</v>
      </c>
      <c r="C65" s="1">
        <v>0</v>
      </c>
      <c r="D65">
        <v>1256.6400000000001</v>
      </c>
      <c r="E65">
        <v>7539.82</v>
      </c>
      <c r="F65">
        <v>83444.98</v>
      </c>
      <c r="G65">
        <v>7539.82</v>
      </c>
      <c r="H65">
        <v>0</v>
      </c>
      <c r="I65">
        <v>15079.64</v>
      </c>
      <c r="J65">
        <v>168107.21</v>
      </c>
      <c r="K65">
        <v>99781.26</v>
      </c>
      <c r="L65" s="1">
        <v>0</v>
      </c>
      <c r="M65">
        <v>0</v>
      </c>
      <c r="N65">
        <v>282.58</v>
      </c>
      <c r="O65">
        <v>1</v>
      </c>
      <c r="P65">
        <v>2664070.5699999998</v>
      </c>
    </row>
    <row r="66" spans="1:16" x14ac:dyDescent="0.65">
      <c r="A66">
        <v>9.6999999999999993</v>
      </c>
      <c r="B66">
        <v>2025.29</v>
      </c>
      <c r="C66" s="1">
        <v>10542462.779999999</v>
      </c>
      <c r="D66">
        <v>3388.75</v>
      </c>
      <c r="E66">
        <v>3929.6</v>
      </c>
      <c r="F66">
        <v>254565.25</v>
      </c>
      <c r="G66">
        <v>0</v>
      </c>
      <c r="H66">
        <v>0</v>
      </c>
      <c r="I66">
        <v>261883.59</v>
      </c>
      <c r="J66">
        <v>646329.76</v>
      </c>
      <c r="K66">
        <v>261883.59</v>
      </c>
      <c r="L66">
        <v>1</v>
      </c>
      <c r="M66">
        <v>0</v>
      </c>
      <c r="N66">
        <v>1308.02</v>
      </c>
      <c r="O66">
        <v>1</v>
      </c>
      <c r="P66" s="1">
        <v>12186720.140000001</v>
      </c>
    </row>
    <row r="67" spans="1:16" x14ac:dyDescent="0.65">
      <c r="A67">
        <v>0</v>
      </c>
      <c r="B67">
        <v>20345.8</v>
      </c>
      <c r="C67" s="1">
        <v>0</v>
      </c>
      <c r="D67">
        <v>20345.8</v>
      </c>
      <c r="E67">
        <v>3929.6</v>
      </c>
      <c r="F67">
        <v>254565.25</v>
      </c>
      <c r="G67">
        <v>0</v>
      </c>
      <c r="H67">
        <v>0</v>
      </c>
      <c r="I67">
        <v>20345.8</v>
      </c>
      <c r="J67">
        <v>239616.47</v>
      </c>
      <c r="K67">
        <v>20345.8</v>
      </c>
      <c r="L67" s="1">
        <v>1</v>
      </c>
      <c r="M67">
        <v>0</v>
      </c>
      <c r="N67">
        <v>23.96</v>
      </c>
      <c r="O67">
        <v>1</v>
      </c>
      <c r="P67">
        <v>239616.47</v>
      </c>
    </row>
    <row r="68" spans="1:16" x14ac:dyDescent="0.65">
      <c r="A68">
        <v>2.92</v>
      </c>
      <c r="B68">
        <v>3555.27</v>
      </c>
      <c r="C68" s="1">
        <v>0</v>
      </c>
      <c r="D68">
        <v>1256.6400000000001</v>
      </c>
      <c r="E68">
        <v>7539.82</v>
      </c>
      <c r="F68">
        <v>83444.98</v>
      </c>
      <c r="G68">
        <v>7539.82</v>
      </c>
      <c r="H68">
        <v>0</v>
      </c>
      <c r="I68">
        <v>15079.64</v>
      </c>
      <c r="J68">
        <v>168107.21</v>
      </c>
      <c r="K68">
        <v>99781.26</v>
      </c>
      <c r="L68">
        <v>0</v>
      </c>
      <c r="M68">
        <v>0</v>
      </c>
      <c r="N68">
        <v>282.58</v>
      </c>
      <c r="O68">
        <v>1</v>
      </c>
      <c r="P68" s="1">
        <v>2664070.5699999998</v>
      </c>
    </row>
    <row r="69" spans="1:16" x14ac:dyDescent="0.65">
      <c r="A69">
        <v>9.6999999999999993</v>
      </c>
      <c r="B69">
        <v>2025.29</v>
      </c>
      <c r="C69" s="1">
        <v>10542462.779999999</v>
      </c>
      <c r="D69">
        <v>3388.75</v>
      </c>
      <c r="E69">
        <v>3929.6</v>
      </c>
      <c r="F69">
        <v>254565.25</v>
      </c>
      <c r="G69">
        <v>0</v>
      </c>
      <c r="H69">
        <v>0</v>
      </c>
      <c r="I69">
        <v>261883.59</v>
      </c>
      <c r="J69">
        <v>646329.76</v>
      </c>
      <c r="K69">
        <v>261883.59</v>
      </c>
      <c r="L69" s="1">
        <v>1</v>
      </c>
      <c r="M69">
        <v>0</v>
      </c>
      <c r="N69">
        <v>1308.02</v>
      </c>
      <c r="O69">
        <v>1</v>
      </c>
      <c r="P69" s="1">
        <v>12186720.140000001</v>
      </c>
    </row>
    <row r="70" spans="1:16" x14ac:dyDescent="0.65">
      <c r="A70">
        <v>0</v>
      </c>
      <c r="B70">
        <v>20345.8</v>
      </c>
      <c r="C70" s="1">
        <v>0</v>
      </c>
      <c r="D70">
        <v>20345.8</v>
      </c>
      <c r="E70">
        <v>3929.6</v>
      </c>
      <c r="F70">
        <v>254565.25</v>
      </c>
      <c r="G70">
        <v>0</v>
      </c>
      <c r="H70">
        <v>0</v>
      </c>
      <c r="I70">
        <v>20345.8</v>
      </c>
      <c r="J70">
        <v>239616.47</v>
      </c>
      <c r="K70">
        <v>20345.8</v>
      </c>
      <c r="L70">
        <v>1</v>
      </c>
      <c r="M70">
        <v>0</v>
      </c>
      <c r="N70">
        <v>23.96</v>
      </c>
      <c r="O70">
        <v>1</v>
      </c>
      <c r="P70" s="1">
        <v>239616.47</v>
      </c>
    </row>
    <row r="71" spans="1:16" x14ac:dyDescent="0.65">
      <c r="A71">
        <v>2.92</v>
      </c>
      <c r="B71">
        <v>3555.27</v>
      </c>
      <c r="C71" s="1">
        <v>0</v>
      </c>
      <c r="D71">
        <v>1256.6400000000001</v>
      </c>
      <c r="E71">
        <v>7539.82</v>
      </c>
      <c r="F71">
        <v>83444.98</v>
      </c>
      <c r="G71">
        <v>7539.82</v>
      </c>
      <c r="H71">
        <v>0</v>
      </c>
      <c r="I71">
        <v>15079.64</v>
      </c>
      <c r="J71">
        <v>168107.21</v>
      </c>
      <c r="K71">
        <v>99781.26</v>
      </c>
      <c r="L71" s="1">
        <v>0</v>
      </c>
      <c r="M71">
        <v>0</v>
      </c>
      <c r="N71">
        <v>282.58</v>
      </c>
      <c r="O71">
        <v>1</v>
      </c>
      <c r="P71">
        <v>2664070.5699999998</v>
      </c>
    </row>
    <row r="72" spans="1:16" x14ac:dyDescent="0.65">
      <c r="A72">
        <v>9.6999999999999993</v>
      </c>
      <c r="B72">
        <v>2025.29</v>
      </c>
      <c r="C72" s="1">
        <v>10542462.779999999</v>
      </c>
      <c r="D72">
        <v>3388.75</v>
      </c>
      <c r="E72">
        <v>3929.6</v>
      </c>
      <c r="F72">
        <v>254565.25</v>
      </c>
      <c r="G72">
        <v>0</v>
      </c>
      <c r="H72">
        <v>0</v>
      </c>
      <c r="I72">
        <v>261883.59</v>
      </c>
      <c r="J72">
        <v>646329.76</v>
      </c>
      <c r="K72">
        <v>261883.59</v>
      </c>
      <c r="L72">
        <v>1</v>
      </c>
      <c r="M72">
        <v>0</v>
      </c>
      <c r="N72">
        <v>1308.02</v>
      </c>
      <c r="O72">
        <v>1</v>
      </c>
      <c r="P72" s="1">
        <v>12186720.140000001</v>
      </c>
    </row>
    <row r="73" spans="1:16" x14ac:dyDescent="0.65">
      <c r="A73">
        <v>0</v>
      </c>
      <c r="B73">
        <v>20345.8</v>
      </c>
      <c r="C73" s="1">
        <v>0</v>
      </c>
      <c r="D73">
        <v>20345.8</v>
      </c>
      <c r="E73">
        <v>3929.6</v>
      </c>
      <c r="F73">
        <v>254565.25</v>
      </c>
      <c r="G73">
        <v>0</v>
      </c>
      <c r="H73">
        <v>0</v>
      </c>
      <c r="I73">
        <v>20345.8</v>
      </c>
      <c r="J73">
        <v>239616.47</v>
      </c>
      <c r="K73">
        <v>20345.8</v>
      </c>
      <c r="L73" s="1">
        <v>1</v>
      </c>
      <c r="M73">
        <v>0</v>
      </c>
      <c r="N73">
        <v>23.96</v>
      </c>
      <c r="O73">
        <v>1</v>
      </c>
      <c r="P73">
        <v>239616.47</v>
      </c>
    </row>
    <row r="74" spans="1:16" x14ac:dyDescent="0.65">
      <c r="A74">
        <v>2.92</v>
      </c>
      <c r="B74">
        <v>3555.27</v>
      </c>
      <c r="C74" s="1">
        <v>0</v>
      </c>
      <c r="D74">
        <v>1256.6400000000001</v>
      </c>
      <c r="E74">
        <v>7539.82</v>
      </c>
      <c r="F74">
        <v>83444.98</v>
      </c>
      <c r="G74">
        <v>7539.82</v>
      </c>
      <c r="H74">
        <v>0</v>
      </c>
      <c r="I74">
        <v>15079.64</v>
      </c>
      <c r="J74">
        <v>168107.21</v>
      </c>
      <c r="K74">
        <v>99781.26</v>
      </c>
      <c r="L74">
        <v>0</v>
      </c>
      <c r="M74">
        <v>0</v>
      </c>
      <c r="N74">
        <v>282.58</v>
      </c>
      <c r="O74">
        <v>1</v>
      </c>
      <c r="P74" s="1">
        <v>2664070.5699999998</v>
      </c>
    </row>
    <row r="75" spans="1:16" x14ac:dyDescent="0.65">
      <c r="A75">
        <v>9.6999999999999993</v>
      </c>
      <c r="B75">
        <v>2025.29</v>
      </c>
      <c r="C75" s="1">
        <v>10542462.779999999</v>
      </c>
      <c r="D75">
        <v>3388.75</v>
      </c>
      <c r="E75">
        <v>3929.6</v>
      </c>
      <c r="F75">
        <v>254565.25</v>
      </c>
      <c r="G75">
        <v>0</v>
      </c>
      <c r="H75">
        <v>0</v>
      </c>
      <c r="I75">
        <v>261883.59</v>
      </c>
      <c r="J75">
        <v>646329.76</v>
      </c>
      <c r="K75">
        <v>261883.59</v>
      </c>
      <c r="L75" s="1">
        <v>1</v>
      </c>
      <c r="M75">
        <v>0</v>
      </c>
      <c r="N75">
        <v>1308.02</v>
      </c>
      <c r="O75">
        <v>1</v>
      </c>
      <c r="P75" s="1">
        <v>12186720.140000001</v>
      </c>
    </row>
    <row r="76" spans="1:16" x14ac:dyDescent="0.65">
      <c r="A76">
        <v>0</v>
      </c>
      <c r="B76">
        <v>20345.8</v>
      </c>
      <c r="C76" s="1">
        <v>0</v>
      </c>
      <c r="D76">
        <v>20345.8</v>
      </c>
      <c r="E76">
        <v>3929.6</v>
      </c>
      <c r="F76">
        <v>254565.25</v>
      </c>
      <c r="G76">
        <v>0</v>
      </c>
      <c r="H76">
        <v>0</v>
      </c>
      <c r="I76">
        <v>20345.8</v>
      </c>
      <c r="J76">
        <v>239616.47</v>
      </c>
      <c r="K76">
        <v>20345.8</v>
      </c>
      <c r="L76">
        <v>1</v>
      </c>
      <c r="M76">
        <v>0</v>
      </c>
      <c r="N76">
        <v>23.96</v>
      </c>
      <c r="O76">
        <v>1</v>
      </c>
      <c r="P76" s="1">
        <v>239616.47</v>
      </c>
    </row>
    <row r="77" spans="1:16" x14ac:dyDescent="0.65">
      <c r="A77">
        <v>2.92</v>
      </c>
      <c r="B77">
        <v>3555.27</v>
      </c>
      <c r="C77" s="1">
        <v>0</v>
      </c>
      <c r="D77">
        <v>1256.6400000000001</v>
      </c>
      <c r="E77">
        <v>7539.82</v>
      </c>
      <c r="F77">
        <v>83444.98</v>
      </c>
      <c r="G77">
        <v>7539.82</v>
      </c>
      <c r="H77">
        <v>0</v>
      </c>
      <c r="I77">
        <v>15079.64</v>
      </c>
      <c r="J77">
        <v>168107.21</v>
      </c>
      <c r="K77">
        <v>99781.26</v>
      </c>
      <c r="L77" s="1">
        <v>0</v>
      </c>
      <c r="M77">
        <v>0</v>
      </c>
      <c r="N77">
        <v>282.58</v>
      </c>
      <c r="O77">
        <v>1</v>
      </c>
      <c r="P77">
        <v>2664070.5699999998</v>
      </c>
    </row>
    <row r="78" spans="1:16" x14ac:dyDescent="0.65">
      <c r="A78">
        <v>9.6999999999999993</v>
      </c>
      <c r="B78">
        <v>2025.29</v>
      </c>
      <c r="C78" s="1">
        <v>10542462.779999999</v>
      </c>
      <c r="D78">
        <v>3388.75</v>
      </c>
      <c r="E78">
        <v>3929.6</v>
      </c>
      <c r="F78">
        <v>254565.25</v>
      </c>
      <c r="G78">
        <v>0</v>
      </c>
      <c r="H78">
        <v>0</v>
      </c>
      <c r="I78">
        <v>261883.59</v>
      </c>
      <c r="J78">
        <v>646329.76</v>
      </c>
      <c r="K78">
        <v>261883.59</v>
      </c>
      <c r="L78">
        <v>1</v>
      </c>
      <c r="M78">
        <v>0</v>
      </c>
      <c r="N78">
        <v>1308.02</v>
      </c>
      <c r="O78">
        <v>1</v>
      </c>
      <c r="P78" s="1">
        <v>12186720.140000001</v>
      </c>
    </row>
    <row r="79" spans="1:16" x14ac:dyDescent="0.65">
      <c r="A79">
        <v>0</v>
      </c>
      <c r="B79">
        <v>20345.8</v>
      </c>
      <c r="C79" s="1">
        <v>0</v>
      </c>
      <c r="D79">
        <v>20345.8</v>
      </c>
      <c r="E79">
        <v>3929.6</v>
      </c>
      <c r="F79">
        <v>254565.25</v>
      </c>
      <c r="G79">
        <v>0</v>
      </c>
      <c r="H79">
        <v>0</v>
      </c>
      <c r="I79">
        <v>20345.8</v>
      </c>
      <c r="J79">
        <v>239616.47</v>
      </c>
      <c r="K79">
        <v>20345.8</v>
      </c>
      <c r="L79" s="1">
        <v>1</v>
      </c>
      <c r="M79">
        <v>0</v>
      </c>
      <c r="N79">
        <v>23.96</v>
      </c>
      <c r="O79">
        <v>1</v>
      </c>
      <c r="P79">
        <v>239616.47</v>
      </c>
    </row>
    <row r="80" spans="1:16" x14ac:dyDescent="0.65">
      <c r="A80">
        <v>2.92</v>
      </c>
      <c r="B80">
        <v>3555.27</v>
      </c>
      <c r="C80" s="1">
        <v>0</v>
      </c>
      <c r="D80">
        <v>1256.6400000000001</v>
      </c>
      <c r="E80">
        <v>7539.82</v>
      </c>
      <c r="F80">
        <v>83444.98</v>
      </c>
      <c r="G80">
        <v>7539.82</v>
      </c>
      <c r="H80">
        <v>0</v>
      </c>
      <c r="I80">
        <v>15079.64</v>
      </c>
      <c r="J80">
        <v>168107.21</v>
      </c>
      <c r="K80">
        <v>99781.26</v>
      </c>
      <c r="L80">
        <v>0</v>
      </c>
      <c r="M80">
        <v>0</v>
      </c>
      <c r="N80">
        <v>282.58</v>
      </c>
      <c r="O80">
        <v>1</v>
      </c>
      <c r="P80" s="1">
        <v>2664070.5699999998</v>
      </c>
    </row>
    <row r="81" spans="1:16" x14ac:dyDescent="0.65">
      <c r="A81">
        <v>9.6999999999999993</v>
      </c>
      <c r="B81">
        <v>2025.29</v>
      </c>
      <c r="C81" s="1">
        <v>10542462.779999999</v>
      </c>
      <c r="D81">
        <v>3388.75</v>
      </c>
      <c r="E81">
        <v>3929.6</v>
      </c>
      <c r="F81">
        <v>254565.25</v>
      </c>
      <c r="G81">
        <v>0</v>
      </c>
      <c r="H81">
        <v>0</v>
      </c>
      <c r="I81">
        <v>261883.59</v>
      </c>
      <c r="J81">
        <v>646329.76</v>
      </c>
      <c r="K81">
        <v>261883.59</v>
      </c>
      <c r="L81" s="1">
        <v>1</v>
      </c>
      <c r="M81">
        <v>0</v>
      </c>
      <c r="N81">
        <v>1308.02</v>
      </c>
      <c r="O81">
        <v>1</v>
      </c>
      <c r="P81" s="1">
        <v>12186720.140000001</v>
      </c>
    </row>
    <row r="82" spans="1:16" x14ac:dyDescent="0.65">
      <c r="A82">
        <v>0</v>
      </c>
      <c r="B82">
        <v>20345.8</v>
      </c>
      <c r="C82" s="1">
        <v>0</v>
      </c>
      <c r="D82">
        <v>20345.8</v>
      </c>
      <c r="E82">
        <v>3929.6</v>
      </c>
      <c r="F82">
        <v>254565.25</v>
      </c>
      <c r="G82">
        <v>0</v>
      </c>
      <c r="H82">
        <v>0</v>
      </c>
      <c r="I82">
        <v>20345.8</v>
      </c>
      <c r="J82">
        <v>239616.47</v>
      </c>
      <c r="K82">
        <v>20345.8</v>
      </c>
      <c r="L82">
        <v>1</v>
      </c>
      <c r="M82">
        <v>0</v>
      </c>
      <c r="N82">
        <v>23.96</v>
      </c>
      <c r="O82">
        <v>1</v>
      </c>
      <c r="P82" s="1">
        <v>239616.47</v>
      </c>
    </row>
    <row r="83" spans="1:16" x14ac:dyDescent="0.65">
      <c r="A83">
        <v>2.92</v>
      </c>
      <c r="B83">
        <v>3555.27</v>
      </c>
      <c r="C83" s="1">
        <v>0</v>
      </c>
      <c r="D83">
        <v>1256.6400000000001</v>
      </c>
      <c r="E83">
        <v>7539.82</v>
      </c>
      <c r="F83">
        <v>83444.98</v>
      </c>
      <c r="G83">
        <v>7539.82</v>
      </c>
      <c r="H83">
        <v>0</v>
      </c>
      <c r="I83">
        <v>15079.64</v>
      </c>
      <c r="J83">
        <v>168107.21</v>
      </c>
      <c r="K83">
        <v>99781.26</v>
      </c>
      <c r="L83" s="1">
        <v>0</v>
      </c>
      <c r="M83">
        <v>0</v>
      </c>
      <c r="N83">
        <v>282.58</v>
      </c>
      <c r="O83">
        <v>1</v>
      </c>
      <c r="P83">
        <v>2664070.5699999998</v>
      </c>
    </row>
    <row r="84" spans="1:16" x14ac:dyDescent="0.65">
      <c r="A84">
        <v>122.65</v>
      </c>
      <c r="B84">
        <v>1039452</v>
      </c>
      <c r="C84" s="1">
        <v>10542462.779999999</v>
      </c>
      <c r="D84">
        <v>4300.6099999999997</v>
      </c>
      <c r="E84">
        <v>1489596.92</v>
      </c>
      <c r="F84">
        <v>2896.36</v>
      </c>
      <c r="G84">
        <v>517885.09</v>
      </c>
      <c r="H84">
        <v>15079.64</v>
      </c>
      <c r="I84">
        <v>718350.34</v>
      </c>
      <c r="J84">
        <v>3162997.25</v>
      </c>
      <c r="K84">
        <v>2029758.61</v>
      </c>
      <c r="L84">
        <v>1</v>
      </c>
      <c r="M84">
        <v>0</v>
      </c>
      <c r="N84">
        <v>3532.14</v>
      </c>
      <c r="O84">
        <v>0</v>
      </c>
      <c r="P84" s="1">
        <v>33220704.859999999</v>
      </c>
    </row>
    <row r="85" spans="1:16" x14ac:dyDescent="0.65">
      <c r="A85">
        <v>0</v>
      </c>
      <c r="B85">
        <v>20345.8</v>
      </c>
      <c r="C85" s="1">
        <v>0</v>
      </c>
      <c r="D85">
        <v>20345.8</v>
      </c>
      <c r="E85">
        <v>1489596.92</v>
      </c>
      <c r="F85">
        <v>2896.36</v>
      </c>
      <c r="G85">
        <v>517885.09</v>
      </c>
      <c r="H85">
        <v>15079.64</v>
      </c>
      <c r="I85">
        <v>20345.8</v>
      </c>
      <c r="J85">
        <v>239616.47</v>
      </c>
      <c r="K85">
        <v>20345.8</v>
      </c>
      <c r="L85" s="1">
        <v>1</v>
      </c>
      <c r="M85">
        <v>0</v>
      </c>
      <c r="N85">
        <v>23.96</v>
      </c>
      <c r="O85">
        <v>1</v>
      </c>
      <c r="P85">
        <v>239616.47</v>
      </c>
    </row>
    <row r="86" spans="1:16" x14ac:dyDescent="0.65">
      <c r="A86">
        <v>2.92</v>
      </c>
      <c r="B86">
        <v>3555.27</v>
      </c>
      <c r="C86" s="1">
        <v>0</v>
      </c>
      <c r="D86">
        <v>1256.6400000000001</v>
      </c>
      <c r="E86">
        <v>7539.82</v>
      </c>
      <c r="F86">
        <v>83444.98</v>
      </c>
      <c r="G86">
        <v>7539.82</v>
      </c>
      <c r="H86">
        <v>15079.64</v>
      </c>
      <c r="I86">
        <v>15079.64</v>
      </c>
      <c r="J86">
        <v>168107.21</v>
      </c>
      <c r="K86">
        <v>99781.26</v>
      </c>
      <c r="L86">
        <v>0</v>
      </c>
      <c r="M86">
        <v>0</v>
      </c>
      <c r="N86">
        <v>282.58</v>
      </c>
      <c r="O86">
        <v>1</v>
      </c>
      <c r="P86" s="1">
        <v>2664070.5699999998</v>
      </c>
    </row>
    <row r="87" spans="1:16" x14ac:dyDescent="0.65">
      <c r="A87">
        <v>122.65</v>
      </c>
      <c r="B87">
        <v>986838.55</v>
      </c>
      <c r="C87" s="1">
        <v>10542462.779999999</v>
      </c>
      <c r="D87">
        <v>4300.6099999999997</v>
      </c>
      <c r="E87">
        <v>1414198.69</v>
      </c>
      <c r="F87">
        <v>2896.36</v>
      </c>
      <c r="G87">
        <v>510345.26</v>
      </c>
      <c r="H87">
        <v>15079.64</v>
      </c>
      <c r="I87">
        <v>718350.34</v>
      </c>
      <c r="J87">
        <v>3110352.81</v>
      </c>
      <c r="K87">
        <v>1946820.57</v>
      </c>
      <c r="L87" s="1">
        <v>1</v>
      </c>
      <c r="M87">
        <v>0</v>
      </c>
      <c r="N87">
        <v>3473.35</v>
      </c>
      <c r="O87">
        <v>0</v>
      </c>
      <c r="P87" s="1">
        <v>32667784.550000001</v>
      </c>
    </row>
    <row r="88" spans="1:16" x14ac:dyDescent="0.65">
      <c r="A88">
        <v>246.65</v>
      </c>
      <c r="B88">
        <v>69948.990000000005</v>
      </c>
      <c r="C88" s="1">
        <v>0</v>
      </c>
      <c r="D88">
        <v>947.99</v>
      </c>
      <c r="E88">
        <v>69045.009999999995</v>
      </c>
      <c r="F88">
        <v>1019306.55</v>
      </c>
      <c r="G88">
        <v>15079.64</v>
      </c>
      <c r="H88">
        <v>15079.64</v>
      </c>
      <c r="I88">
        <v>81545.47</v>
      </c>
      <c r="J88">
        <v>2129640.9900000002</v>
      </c>
      <c r="K88">
        <v>1104379.19</v>
      </c>
      <c r="L88">
        <v>0</v>
      </c>
      <c r="M88">
        <v>0</v>
      </c>
      <c r="N88">
        <v>2240.1799999999998</v>
      </c>
      <c r="O88">
        <v>1</v>
      </c>
      <c r="P88" s="1">
        <v>21117122.809999999</v>
      </c>
    </row>
    <row r="89" spans="1:16" x14ac:dyDescent="0.65">
      <c r="A89">
        <v>122.65</v>
      </c>
      <c r="B89">
        <v>2442.62</v>
      </c>
      <c r="C89" s="1">
        <v>10542462.779999999</v>
      </c>
      <c r="D89">
        <v>4300.6099999999997</v>
      </c>
      <c r="E89">
        <v>3500.42</v>
      </c>
      <c r="F89">
        <v>2896.36</v>
      </c>
      <c r="G89">
        <v>1835817.95</v>
      </c>
      <c r="H89">
        <v>234225.98</v>
      </c>
      <c r="I89">
        <v>632883.35</v>
      </c>
      <c r="J89">
        <v>2084017.58</v>
      </c>
      <c r="K89">
        <v>2080741.32</v>
      </c>
      <c r="L89" s="1">
        <v>1</v>
      </c>
      <c r="M89">
        <v>0</v>
      </c>
      <c r="N89">
        <v>3768.33</v>
      </c>
      <c r="O89">
        <v>1</v>
      </c>
      <c r="P89" s="1">
        <v>34570221.350000001</v>
      </c>
    </row>
    <row r="90" spans="1:16" x14ac:dyDescent="0.65">
      <c r="A90">
        <v>0</v>
      </c>
      <c r="B90">
        <v>20345.8</v>
      </c>
      <c r="C90" s="1">
        <v>0</v>
      </c>
      <c r="D90">
        <v>20345.8</v>
      </c>
      <c r="E90">
        <v>3500.42</v>
      </c>
      <c r="F90">
        <v>2896.36</v>
      </c>
      <c r="G90">
        <v>1835817.95</v>
      </c>
      <c r="H90">
        <v>234225.98</v>
      </c>
      <c r="I90">
        <v>20345.8</v>
      </c>
      <c r="J90">
        <v>239616.47</v>
      </c>
      <c r="K90">
        <v>20345.8</v>
      </c>
      <c r="L90" s="1">
        <v>1</v>
      </c>
      <c r="M90">
        <v>0</v>
      </c>
      <c r="N90">
        <v>23.96</v>
      </c>
      <c r="O90">
        <v>1</v>
      </c>
      <c r="P90" s="1">
        <v>239616.47</v>
      </c>
    </row>
    <row r="91" spans="1:16" x14ac:dyDescent="0.65">
      <c r="A91">
        <v>246.65</v>
      </c>
      <c r="B91">
        <v>4073.3</v>
      </c>
      <c r="C91">
        <v>0</v>
      </c>
      <c r="D91">
        <v>947.99</v>
      </c>
      <c r="E91">
        <v>3169.32</v>
      </c>
      <c r="F91">
        <v>996687.08</v>
      </c>
      <c r="G91">
        <v>7539.82</v>
      </c>
      <c r="H91">
        <v>234225.98</v>
      </c>
      <c r="I91">
        <v>81545.47</v>
      </c>
      <c r="J91">
        <v>2033325.73</v>
      </c>
      <c r="K91">
        <v>1008344.22</v>
      </c>
      <c r="L91">
        <v>0</v>
      </c>
      <c r="M91">
        <v>0</v>
      </c>
      <c r="N91">
        <v>2138.87</v>
      </c>
      <c r="O91">
        <v>1</v>
      </c>
      <c r="P91" s="1">
        <v>20162078.640000001</v>
      </c>
    </row>
    <row r="92" spans="1:16" x14ac:dyDescent="0.65">
      <c r="A92">
        <v>122.65</v>
      </c>
      <c r="B92">
        <v>2442.62</v>
      </c>
      <c r="C92" s="1">
        <v>10542462.779999999</v>
      </c>
      <c r="D92">
        <v>4300.6099999999997</v>
      </c>
      <c r="E92">
        <v>3500.42</v>
      </c>
      <c r="F92">
        <v>2896.36</v>
      </c>
      <c r="G92">
        <v>271099.96000000002</v>
      </c>
      <c r="H92">
        <v>234225.98</v>
      </c>
      <c r="I92">
        <v>516023.33</v>
      </c>
      <c r="J92">
        <v>359842.6</v>
      </c>
      <c r="K92">
        <v>516023.33</v>
      </c>
      <c r="L92" s="1">
        <v>1</v>
      </c>
      <c r="M92">
        <v>0</v>
      </c>
      <c r="N92">
        <v>650.66999999999996</v>
      </c>
      <c r="O92">
        <v>1</v>
      </c>
      <c r="P92" s="1">
        <v>5969161.8399999999</v>
      </c>
    </row>
    <row r="93" spans="1:16" x14ac:dyDescent="0.65">
      <c r="A93">
        <v>0</v>
      </c>
      <c r="B93">
        <v>20345.8</v>
      </c>
      <c r="C93">
        <v>0</v>
      </c>
      <c r="D93">
        <v>20345.8</v>
      </c>
      <c r="E93">
        <v>3500.42</v>
      </c>
      <c r="F93">
        <v>2896.36</v>
      </c>
      <c r="G93">
        <v>271099.96000000002</v>
      </c>
      <c r="H93">
        <v>234225.98</v>
      </c>
      <c r="I93">
        <v>20345.8</v>
      </c>
      <c r="J93">
        <v>239616.47</v>
      </c>
      <c r="K93">
        <v>20345.8</v>
      </c>
      <c r="L93">
        <v>1</v>
      </c>
      <c r="M93">
        <v>0</v>
      </c>
      <c r="N93">
        <v>23.96</v>
      </c>
      <c r="O93">
        <v>1</v>
      </c>
      <c r="P93">
        <v>239616.47</v>
      </c>
    </row>
    <row r="94" spans="1:16" x14ac:dyDescent="0.65">
      <c r="A94">
        <v>246.65</v>
      </c>
      <c r="B94">
        <v>4073.3</v>
      </c>
      <c r="C94" s="1">
        <v>0</v>
      </c>
      <c r="D94">
        <v>947.99</v>
      </c>
      <c r="E94">
        <v>3169.32</v>
      </c>
      <c r="F94">
        <v>958987.97</v>
      </c>
      <c r="G94">
        <v>7539.82</v>
      </c>
      <c r="H94">
        <v>234225.98</v>
      </c>
      <c r="I94">
        <v>81545.47</v>
      </c>
      <c r="J94">
        <v>2007979.61</v>
      </c>
      <c r="K94">
        <v>970645.11</v>
      </c>
      <c r="L94" s="1">
        <v>0</v>
      </c>
      <c r="M94">
        <v>0</v>
      </c>
      <c r="N94">
        <v>2112.1999999999998</v>
      </c>
      <c r="O94">
        <v>1</v>
      </c>
      <c r="P94" s="1">
        <v>19910751.23</v>
      </c>
    </row>
    <row r="95" spans="1:16" x14ac:dyDescent="0.65">
      <c r="A95">
        <v>122.65</v>
      </c>
      <c r="B95">
        <v>2442.62</v>
      </c>
      <c r="C95" s="1">
        <v>10542462.779999999</v>
      </c>
      <c r="D95">
        <v>4300.6099999999997</v>
      </c>
      <c r="E95">
        <v>3500.42</v>
      </c>
      <c r="F95">
        <v>2896.36</v>
      </c>
      <c r="G95">
        <v>225861.02</v>
      </c>
      <c r="H95">
        <v>234225.98</v>
      </c>
      <c r="I95">
        <v>470784.39</v>
      </c>
      <c r="J95">
        <v>341661.49</v>
      </c>
      <c r="K95">
        <v>470784.39</v>
      </c>
      <c r="L95">
        <v>1</v>
      </c>
      <c r="M95">
        <v>0</v>
      </c>
      <c r="N95">
        <v>617.79</v>
      </c>
      <c r="O95">
        <v>1</v>
      </c>
      <c r="P95">
        <v>5667568.9400000004</v>
      </c>
    </row>
    <row r="96" spans="1:16" x14ac:dyDescent="0.65">
      <c r="A96">
        <v>0</v>
      </c>
      <c r="B96">
        <v>20345.8</v>
      </c>
      <c r="C96" s="1">
        <v>0</v>
      </c>
      <c r="D96">
        <v>20345.8</v>
      </c>
      <c r="E96">
        <v>3500.42</v>
      </c>
      <c r="F96">
        <v>2896.36</v>
      </c>
      <c r="G96">
        <v>225861.02</v>
      </c>
      <c r="H96">
        <v>234225.98</v>
      </c>
      <c r="I96">
        <v>20345.8</v>
      </c>
      <c r="J96">
        <v>239616.47</v>
      </c>
      <c r="K96">
        <v>20345.8</v>
      </c>
      <c r="L96" s="1">
        <v>1</v>
      </c>
      <c r="M96">
        <v>0</v>
      </c>
      <c r="N96">
        <v>23.96</v>
      </c>
      <c r="O96">
        <v>1</v>
      </c>
      <c r="P96" s="1">
        <v>239616.47</v>
      </c>
    </row>
    <row r="97" spans="1:16" x14ac:dyDescent="0.65">
      <c r="A97">
        <v>246.65</v>
      </c>
      <c r="B97">
        <v>4073.3</v>
      </c>
      <c r="C97">
        <v>0</v>
      </c>
      <c r="D97">
        <v>947.99</v>
      </c>
      <c r="E97">
        <v>3169.32</v>
      </c>
      <c r="F97">
        <v>936368.5</v>
      </c>
      <c r="G97">
        <v>7539.82</v>
      </c>
      <c r="H97">
        <v>234225.98</v>
      </c>
      <c r="I97">
        <v>81545.47</v>
      </c>
      <c r="J97">
        <v>1992771.94</v>
      </c>
      <c r="K97">
        <v>948025.64</v>
      </c>
      <c r="L97">
        <v>0</v>
      </c>
      <c r="M97">
        <v>0</v>
      </c>
      <c r="N97">
        <v>2096.21</v>
      </c>
      <c r="O97">
        <v>1</v>
      </c>
      <c r="P97" s="1">
        <v>19759954.780000001</v>
      </c>
    </row>
    <row r="98" spans="1:16" x14ac:dyDescent="0.65">
      <c r="A98">
        <v>122.65</v>
      </c>
      <c r="B98">
        <v>2442.62</v>
      </c>
      <c r="C98" s="1">
        <v>10542462.779999999</v>
      </c>
      <c r="D98">
        <v>4300.6099999999997</v>
      </c>
      <c r="E98">
        <v>3500.42</v>
      </c>
      <c r="F98">
        <v>2896.36</v>
      </c>
      <c r="G98">
        <v>180622.09</v>
      </c>
      <c r="H98">
        <v>234225.98</v>
      </c>
      <c r="I98">
        <v>425545.46</v>
      </c>
      <c r="J98">
        <v>323480.38</v>
      </c>
      <c r="K98">
        <v>425545.46</v>
      </c>
      <c r="L98" s="1">
        <v>1</v>
      </c>
      <c r="M98">
        <v>0</v>
      </c>
      <c r="N98">
        <v>584.91999999999996</v>
      </c>
      <c r="O98">
        <v>1</v>
      </c>
      <c r="P98" s="1">
        <v>5365976.05</v>
      </c>
    </row>
    <row r="99" spans="1:16" x14ac:dyDescent="0.65">
      <c r="A99">
        <v>0</v>
      </c>
      <c r="B99">
        <v>20345.8</v>
      </c>
      <c r="C99">
        <v>0</v>
      </c>
      <c r="D99">
        <v>20345.8</v>
      </c>
      <c r="E99">
        <v>3500.42</v>
      </c>
      <c r="F99">
        <v>2896.36</v>
      </c>
      <c r="G99">
        <v>180622.09</v>
      </c>
      <c r="H99">
        <v>234225.98</v>
      </c>
      <c r="I99">
        <v>20345.8</v>
      </c>
      <c r="J99">
        <v>239616.47</v>
      </c>
      <c r="K99">
        <v>20345.8</v>
      </c>
      <c r="L99">
        <v>1</v>
      </c>
      <c r="M99">
        <v>0</v>
      </c>
      <c r="N99">
        <v>23.96</v>
      </c>
      <c r="O99">
        <v>1</v>
      </c>
      <c r="P99">
        <v>239616.47</v>
      </c>
    </row>
    <row r="100" spans="1:16" x14ac:dyDescent="0.65">
      <c r="A100">
        <v>53.22</v>
      </c>
      <c r="B100">
        <v>2738.07</v>
      </c>
      <c r="C100" s="1">
        <v>0</v>
      </c>
      <c r="D100">
        <v>3702.05</v>
      </c>
      <c r="E100">
        <v>3241.51</v>
      </c>
      <c r="F100">
        <v>1666140.23</v>
      </c>
      <c r="G100">
        <v>1844784.89</v>
      </c>
      <c r="H100">
        <v>255097.32</v>
      </c>
      <c r="I100">
        <v>346438.1</v>
      </c>
      <c r="J100">
        <v>4834444.54</v>
      </c>
      <c r="K100">
        <v>3772966.01</v>
      </c>
      <c r="L100" s="1">
        <v>0</v>
      </c>
      <c r="M100">
        <v>0</v>
      </c>
      <c r="N100">
        <v>6467.34</v>
      </c>
      <c r="O100">
        <v>1</v>
      </c>
      <c r="P100" s="1">
        <v>59670453.210000001</v>
      </c>
    </row>
    <row r="101" spans="1:16" x14ac:dyDescent="0.65">
      <c r="A101">
        <v>122.65</v>
      </c>
      <c r="B101">
        <v>2442.62</v>
      </c>
      <c r="C101" s="1">
        <v>10542462.779999999</v>
      </c>
      <c r="D101">
        <v>4300.6099999999997</v>
      </c>
      <c r="E101">
        <v>3500.42</v>
      </c>
      <c r="F101">
        <v>2896.36</v>
      </c>
      <c r="G101">
        <v>2294.1</v>
      </c>
      <c r="H101">
        <v>173907.4</v>
      </c>
      <c r="I101">
        <v>186898.89</v>
      </c>
      <c r="J101">
        <v>168940.97</v>
      </c>
      <c r="K101">
        <v>186898.89</v>
      </c>
      <c r="L101">
        <v>1</v>
      </c>
      <c r="M101">
        <v>0</v>
      </c>
      <c r="N101">
        <v>305.48</v>
      </c>
      <c r="O101">
        <v>1</v>
      </c>
      <c r="P101">
        <v>2802436.44</v>
      </c>
    </row>
    <row r="102" spans="1:16" x14ac:dyDescent="0.65">
      <c r="A102">
        <v>0</v>
      </c>
      <c r="B102">
        <v>20345.8</v>
      </c>
      <c r="C102" s="1">
        <v>0</v>
      </c>
      <c r="D102">
        <v>20345.8</v>
      </c>
      <c r="E102">
        <v>3500.42</v>
      </c>
      <c r="F102">
        <v>2896.36</v>
      </c>
      <c r="G102">
        <v>2294.1</v>
      </c>
      <c r="H102">
        <v>173907.4</v>
      </c>
      <c r="I102">
        <v>20345.8</v>
      </c>
      <c r="J102">
        <v>239616.47</v>
      </c>
      <c r="K102">
        <v>20345.8</v>
      </c>
      <c r="L102">
        <v>1</v>
      </c>
      <c r="M102">
        <v>0</v>
      </c>
      <c r="N102">
        <v>23.96</v>
      </c>
      <c r="O102">
        <v>1</v>
      </c>
      <c r="P102" s="1">
        <v>239616.47</v>
      </c>
    </row>
    <row r="103" spans="1:16" x14ac:dyDescent="0.65">
      <c r="A103">
        <v>53.22</v>
      </c>
      <c r="B103">
        <v>2738.07</v>
      </c>
      <c r="C103" s="1">
        <v>0</v>
      </c>
      <c r="D103">
        <v>3702.05</v>
      </c>
      <c r="E103">
        <v>3241.51</v>
      </c>
      <c r="F103">
        <v>1651060.58</v>
      </c>
      <c r="G103">
        <v>1837245.07</v>
      </c>
      <c r="H103">
        <v>255097.32</v>
      </c>
      <c r="I103">
        <v>346438.1</v>
      </c>
      <c r="J103">
        <v>4822227.1500000004</v>
      </c>
      <c r="K103">
        <v>3750346.54</v>
      </c>
      <c r="L103" s="1">
        <v>0</v>
      </c>
      <c r="M103">
        <v>0</v>
      </c>
      <c r="N103">
        <v>6450.99</v>
      </c>
      <c r="O103">
        <v>1</v>
      </c>
      <c r="P103" s="1">
        <v>59519656.759999998</v>
      </c>
    </row>
    <row r="104" spans="1:16" x14ac:dyDescent="0.65">
      <c r="A104">
        <v>122.65</v>
      </c>
      <c r="B104">
        <v>2442.62</v>
      </c>
      <c r="C104" s="1">
        <v>10542462.779999999</v>
      </c>
      <c r="D104">
        <v>4300.6099999999997</v>
      </c>
      <c r="E104">
        <v>3500.42</v>
      </c>
      <c r="F104">
        <v>2896.36</v>
      </c>
      <c r="G104">
        <v>2294.1</v>
      </c>
      <c r="H104">
        <v>60810.06</v>
      </c>
      <c r="I104">
        <v>73801.56</v>
      </c>
      <c r="J104">
        <v>105307.1</v>
      </c>
      <c r="K104">
        <v>73801.56</v>
      </c>
      <c r="L104">
        <v>1</v>
      </c>
      <c r="M104">
        <v>0</v>
      </c>
      <c r="N104">
        <v>190.42</v>
      </c>
      <c r="O104">
        <v>1</v>
      </c>
      <c r="P104" s="1">
        <v>1746861.31</v>
      </c>
    </row>
    <row r="105" spans="1:16" x14ac:dyDescent="0.65">
      <c r="A105">
        <v>0</v>
      </c>
      <c r="B105">
        <v>20345.8</v>
      </c>
      <c r="C105" s="1">
        <v>0</v>
      </c>
      <c r="D105">
        <v>20345.8</v>
      </c>
      <c r="E105">
        <v>3500.42</v>
      </c>
      <c r="F105">
        <v>2896.36</v>
      </c>
      <c r="G105">
        <v>2294.1</v>
      </c>
      <c r="H105">
        <v>60810.06</v>
      </c>
      <c r="I105">
        <v>20345.8</v>
      </c>
      <c r="J105">
        <v>239616.47</v>
      </c>
      <c r="K105">
        <v>20345.8</v>
      </c>
      <c r="L105" s="1">
        <v>1</v>
      </c>
      <c r="M105">
        <v>0</v>
      </c>
      <c r="N105">
        <v>23.96</v>
      </c>
      <c r="O105">
        <v>1</v>
      </c>
      <c r="P105">
        <v>239616.47</v>
      </c>
    </row>
    <row r="106" spans="1:16" x14ac:dyDescent="0.65">
      <c r="A106">
        <v>53.22</v>
      </c>
      <c r="B106">
        <v>2738.07</v>
      </c>
      <c r="C106" s="1">
        <v>0</v>
      </c>
      <c r="D106">
        <v>3702.05</v>
      </c>
      <c r="E106">
        <v>3241.51</v>
      </c>
      <c r="F106">
        <v>1628441.11</v>
      </c>
      <c r="G106">
        <v>1807085.78</v>
      </c>
      <c r="H106">
        <v>255097.32</v>
      </c>
      <c r="I106">
        <v>346438.1</v>
      </c>
      <c r="J106">
        <v>4793719.92</v>
      </c>
      <c r="K106">
        <v>3697567.79</v>
      </c>
      <c r="L106">
        <v>0</v>
      </c>
      <c r="M106">
        <v>0</v>
      </c>
      <c r="N106">
        <v>6412.86</v>
      </c>
      <c r="O106">
        <v>1</v>
      </c>
      <c r="P106" s="1">
        <v>59167798.390000001</v>
      </c>
    </row>
    <row r="107" spans="1:16" x14ac:dyDescent="0.65">
      <c r="A107">
        <v>122.65</v>
      </c>
      <c r="B107">
        <v>2442.62</v>
      </c>
      <c r="C107" s="1">
        <v>10542462.779999999</v>
      </c>
      <c r="D107">
        <v>4300.6099999999997</v>
      </c>
      <c r="E107">
        <v>3500.42</v>
      </c>
      <c r="F107">
        <v>2896.36</v>
      </c>
      <c r="G107">
        <v>2294.1</v>
      </c>
      <c r="H107">
        <v>60810.06</v>
      </c>
      <c r="I107">
        <v>73801.56</v>
      </c>
      <c r="J107">
        <v>105307.1</v>
      </c>
      <c r="K107">
        <v>73801.56</v>
      </c>
      <c r="L107" s="1">
        <v>1</v>
      </c>
      <c r="M107">
        <v>0</v>
      </c>
      <c r="N107">
        <v>190.42</v>
      </c>
      <c r="O107">
        <v>1</v>
      </c>
      <c r="P107">
        <v>1746861.31</v>
      </c>
    </row>
    <row r="108" spans="1:16" x14ac:dyDescent="0.65">
      <c r="A108">
        <v>0</v>
      </c>
      <c r="B108">
        <v>20345.8</v>
      </c>
      <c r="C108" s="1">
        <v>0</v>
      </c>
      <c r="D108">
        <v>20345.8</v>
      </c>
      <c r="E108">
        <v>3500.42</v>
      </c>
      <c r="F108">
        <v>2896.36</v>
      </c>
      <c r="G108">
        <v>2294.1</v>
      </c>
      <c r="H108">
        <v>60810.06</v>
      </c>
      <c r="I108">
        <v>20345.8</v>
      </c>
      <c r="J108">
        <v>239616.47</v>
      </c>
      <c r="K108">
        <v>20345.8</v>
      </c>
      <c r="L108">
        <v>1</v>
      </c>
      <c r="M108">
        <v>0</v>
      </c>
      <c r="N108">
        <v>23.96</v>
      </c>
      <c r="O108">
        <v>1</v>
      </c>
      <c r="P108" s="1">
        <v>239616.47</v>
      </c>
    </row>
    <row r="109" spans="1:16" x14ac:dyDescent="0.65">
      <c r="A109">
        <v>53.22</v>
      </c>
      <c r="B109">
        <v>2738.07</v>
      </c>
      <c r="C109" s="1">
        <v>0</v>
      </c>
      <c r="D109">
        <v>3702.05</v>
      </c>
      <c r="E109">
        <v>3241.51</v>
      </c>
      <c r="F109">
        <v>1545503.07</v>
      </c>
      <c r="G109">
        <v>1792006.14</v>
      </c>
      <c r="H109">
        <v>255097.32</v>
      </c>
      <c r="I109">
        <v>346438.1</v>
      </c>
      <c r="J109">
        <v>4740777.9000000004</v>
      </c>
      <c r="K109">
        <v>3599550.1</v>
      </c>
      <c r="L109" s="1">
        <v>0</v>
      </c>
      <c r="M109">
        <v>0</v>
      </c>
      <c r="N109">
        <v>6342.03</v>
      </c>
      <c r="O109">
        <v>1</v>
      </c>
      <c r="P109" s="1">
        <v>58514347.109999999</v>
      </c>
    </row>
    <row r="110" spans="1:16" x14ac:dyDescent="0.65">
      <c r="A110">
        <v>122.65</v>
      </c>
      <c r="B110">
        <v>2442.62</v>
      </c>
      <c r="C110" s="1">
        <v>10542462.779999999</v>
      </c>
      <c r="D110">
        <v>4300.6099999999997</v>
      </c>
      <c r="E110">
        <v>3500.42</v>
      </c>
      <c r="F110">
        <v>2896.36</v>
      </c>
      <c r="G110">
        <v>2294.1</v>
      </c>
      <c r="H110">
        <v>60810.06</v>
      </c>
      <c r="I110">
        <v>73801.56</v>
      </c>
      <c r="J110">
        <v>105307.1</v>
      </c>
      <c r="K110">
        <v>73801.56</v>
      </c>
      <c r="L110">
        <v>1</v>
      </c>
      <c r="M110">
        <v>0</v>
      </c>
      <c r="N110">
        <v>190.42</v>
      </c>
      <c r="O110">
        <v>1</v>
      </c>
      <c r="P110" s="1">
        <v>1746861.31</v>
      </c>
    </row>
    <row r="111" spans="1:16" x14ac:dyDescent="0.65">
      <c r="A111">
        <v>0</v>
      </c>
      <c r="B111">
        <v>20345.8</v>
      </c>
      <c r="C111" s="1">
        <v>0</v>
      </c>
      <c r="D111">
        <v>20345.8</v>
      </c>
      <c r="E111">
        <v>3500.42</v>
      </c>
      <c r="F111">
        <v>2896.36</v>
      </c>
      <c r="G111">
        <v>2294.1</v>
      </c>
      <c r="H111">
        <v>60810.06</v>
      </c>
      <c r="I111">
        <v>20345.8</v>
      </c>
      <c r="J111">
        <v>239616.47</v>
      </c>
      <c r="K111">
        <v>20345.8</v>
      </c>
      <c r="L111" s="1">
        <v>1</v>
      </c>
      <c r="M111">
        <v>0</v>
      </c>
      <c r="N111">
        <v>23.96</v>
      </c>
      <c r="O111">
        <v>1</v>
      </c>
      <c r="P111">
        <v>239616.47</v>
      </c>
    </row>
    <row r="112" spans="1:16" x14ac:dyDescent="0.65">
      <c r="A112">
        <v>53.22</v>
      </c>
      <c r="B112">
        <v>2738.07</v>
      </c>
      <c r="C112" s="1">
        <v>0</v>
      </c>
      <c r="D112">
        <v>3702.05</v>
      </c>
      <c r="E112">
        <v>3241.51</v>
      </c>
      <c r="F112">
        <v>595067.54</v>
      </c>
      <c r="G112">
        <v>4110.8500000000004</v>
      </c>
      <c r="H112">
        <v>255097.32</v>
      </c>
      <c r="I112">
        <v>346438.1</v>
      </c>
      <c r="J112">
        <v>700895.03</v>
      </c>
      <c r="K112">
        <v>861219.28</v>
      </c>
      <c r="L112">
        <v>0</v>
      </c>
      <c r="M112">
        <v>0</v>
      </c>
      <c r="N112">
        <v>937.63</v>
      </c>
      <c r="O112">
        <v>1</v>
      </c>
      <c r="P112" s="1">
        <v>8650988.5199999996</v>
      </c>
    </row>
    <row r="113" spans="1:16" x14ac:dyDescent="0.65">
      <c r="A113">
        <v>122.65</v>
      </c>
      <c r="B113">
        <v>2442.62</v>
      </c>
      <c r="C113" s="1">
        <v>10542462.779999999</v>
      </c>
      <c r="D113">
        <v>4300.6099999999997</v>
      </c>
      <c r="E113">
        <v>3500.42</v>
      </c>
      <c r="F113">
        <v>2896.36</v>
      </c>
      <c r="G113">
        <v>2294.1</v>
      </c>
      <c r="H113">
        <v>60810.06</v>
      </c>
      <c r="I113">
        <v>73801.56</v>
      </c>
      <c r="J113">
        <v>105307.1</v>
      </c>
      <c r="K113">
        <v>73801.56</v>
      </c>
      <c r="L113" s="1">
        <v>1</v>
      </c>
      <c r="M113">
        <v>0</v>
      </c>
      <c r="N113">
        <v>190.42</v>
      </c>
      <c r="O113">
        <v>1</v>
      </c>
      <c r="P113">
        <v>1746861.31</v>
      </c>
    </row>
    <row r="114" spans="1:16" x14ac:dyDescent="0.65">
      <c r="A114">
        <v>0</v>
      </c>
      <c r="B114">
        <v>20345.8</v>
      </c>
      <c r="C114" s="1">
        <v>0</v>
      </c>
      <c r="D114">
        <v>20345.8</v>
      </c>
      <c r="E114">
        <v>3500.42</v>
      </c>
      <c r="F114">
        <v>2896.36</v>
      </c>
      <c r="G114">
        <v>2294.1</v>
      </c>
      <c r="H114">
        <v>60810.06</v>
      </c>
      <c r="I114">
        <v>20345.8</v>
      </c>
      <c r="J114">
        <v>239616.47</v>
      </c>
      <c r="K114">
        <v>20345.8</v>
      </c>
      <c r="L114">
        <v>1</v>
      </c>
      <c r="M114">
        <v>0</v>
      </c>
      <c r="N114">
        <v>23.96</v>
      </c>
      <c r="O114">
        <v>1</v>
      </c>
      <c r="P114" s="1">
        <v>239616.47</v>
      </c>
    </row>
    <row r="115" spans="1:16" x14ac:dyDescent="0.65">
      <c r="A115">
        <v>84.88</v>
      </c>
      <c r="B115">
        <v>91311.2</v>
      </c>
      <c r="C115" s="1">
        <v>0</v>
      </c>
      <c r="D115">
        <v>6843.65</v>
      </c>
      <c r="E115">
        <v>101259.2</v>
      </c>
      <c r="F115">
        <v>790859.29</v>
      </c>
      <c r="G115">
        <v>563609.06000000006</v>
      </c>
      <c r="H115">
        <v>408887.84</v>
      </c>
      <c r="I115">
        <v>420761.69</v>
      </c>
      <c r="J115">
        <v>1750099.52</v>
      </c>
      <c r="K115">
        <v>1871459.04</v>
      </c>
      <c r="L115" s="1">
        <v>0</v>
      </c>
      <c r="M115">
        <v>0</v>
      </c>
      <c r="N115">
        <v>2346.36</v>
      </c>
      <c r="O115">
        <v>1</v>
      </c>
      <c r="P115" s="1">
        <v>21133562.789999999</v>
      </c>
    </row>
    <row r="116" spans="1:16" x14ac:dyDescent="0.65">
      <c r="A116">
        <v>122.65</v>
      </c>
      <c r="B116">
        <v>2442.62</v>
      </c>
      <c r="C116" s="1">
        <v>10542462.779999999</v>
      </c>
      <c r="D116">
        <v>4300.6099999999997</v>
      </c>
      <c r="E116">
        <v>3500.42</v>
      </c>
      <c r="F116">
        <v>2896.36</v>
      </c>
      <c r="G116">
        <v>2294.1</v>
      </c>
      <c r="H116">
        <v>60810.06</v>
      </c>
      <c r="I116">
        <v>73801.56</v>
      </c>
      <c r="J116">
        <v>105307.1</v>
      </c>
      <c r="K116">
        <v>73801.56</v>
      </c>
      <c r="L116">
        <v>1</v>
      </c>
      <c r="M116">
        <v>0</v>
      </c>
      <c r="N116">
        <v>190.42</v>
      </c>
      <c r="O116">
        <v>1</v>
      </c>
      <c r="P116" s="1">
        <v>1746861.31</v>
      </c>
    </row>
    <row r="117" spans="1:16" x14ac:dyDescent="0.65">
      <c r="A117">
        <v>0</v>
      </c>
      <c r="B117">
        <v>20345.8</v>
      </c>
      <c r="C117" s="1">
        <v>0</v>
      </c>
      <c r="D117">
        <v>20345.8</v>
      </c>
      <c r="E117">
        <v>3500.42</v>
      </c>
      <c r="F117">
        <v>2896.36</v>
      </c>
      <c r="G117">
        <v>2294.1</v>
      </c>
      <c r="H117">
        <v>60810.06</v>
      </c>
      <c r="I117">
        <v>20345.8</v>
      </c>
      <c r="J117">
        <v>239616.47</v>
      </c>
      <c r="K117">
        <v>20345.8</v>
      </c>
      <c r="L117" s="1">
        <v>1</v>
      </c>
      <c r="M117">
        <v>0</v>
      </c>
      <c r="N117">
        <v>23.96</v>
      </c>
      <c r="O117">
        <v>1</v>
      </c>
      <c r="P117">
        <v>239616.47</v>
      </c>
    </row>
    <row r="118" spans="1:16" x14ac:dyDescent="0.65">
      <c r="A118">
        <v>84.88</v>
      </c>
      <c r="B118">
        <v>84512.11</v>
      </c>
      <c r="C118" s="1">
        <v>0</v>
      </c>
      <c r="D118">
        <v>6843.65</v>
      </c>
      <c r="E118">
        <v>93719.38</v>
      </c>
      <c r="F118">
        <v>783319.47</v>
      </c>
      <c r="G118">
        <v>548529.41</v>
      </c>
      <c r="H118">
        <v>408887.84</v>
      </c>
      <c r="I118">
        <v>420761.69</v>
      </c>
      <c r="J118">
        <v>1733449.31</v>
      </c>
      <c r="K118">
        <v>1841299.75</v>
      </c>
      <c r="L118">
        <v>0</v>
      </c>
      <c r="M118">
        <v>0</v>
      </c>
      <c r="N118">
        <v>2324.04</v>
      </c>
      <c r="O118">
        <v>1</v>
      </c>
      <c r="P118" s="1">
        <v>20932500.859999999</v>
      </c>
    </row>
    <row r="119" spans="1:16" x14ac:dyDescent="0.65">
      <c r="A119">
        <v>122.65</v>
      </c>
      <c r="B119">
        <v>2442.62</v>
      </c>
      <c r="C119" s="1">
        <v>10542462.779999999</v>
      </c>
      <c r="D119">
        <v>4300.6099999999997</v>
      </c>
      <c r="E119">
        <v>3500.42</v>
      </c>
      <c r="F119">
        <v>2896.36</v>
      </c>
      <c r="G119">
        <v>2294.1</v>
      </c>
      <c r="H119">
        <v>60810.06</v>
      </c>
      <c r="I119">
        <v>73801.56</v>
      </c>
      <c r="J119">
        <v>105307.1</v>
      </c>
      <c r="K119">
        <v>73801.56</v>
      </c>
      <c r="L119" s="1">
        <v>1</v>
      </c>
      <c r="M119">
        <v>0</v>
      </c>
      <c r="N119">
        <v>190.42</v>
      </c>
      <c r="O119">
        <v>1</v>
      </c>
      <c r="P119">
        <v>1746861.31</v>
      </c>
    </row>
    <row r="120" spans="1:16" x14ac:dyDescent="0.65">
      <c r="A120">
        <v>0</v>
      </c>
      <c r="B120">
        <v>20345.8</v>
      </c>
      <c r="C120" s="1">
        <v>0</v>
      </c>
      <c r="D120">
        <v>20345.8</v>
      </c>
      <c r="E120">
        <v>3500.42</v>
      </c>
      <c r="F120">
        <v>2896.36</v>
      </c>
      <c r="G120">
        <v>2294.1</v>
      </c>
      <c r="H120">
        <v>60810.06</v>
      </c>
      <c r="I120">
        <v>20345.8</v>
      </c>
      <c r="J120">
        <v>239616.47</v>
      </c>
      <c r="K120">
        <v>20345.8</v>
      </c>
      <c r="L120">
        <v>1</v>
      </c>
      <c r="M120">
        <v>0</v>
      </c>
      <c r="N120">
        <v>23.96</v>
      </c>
      <c r="O120">
        <v>1</v>
      </c>
      <c r="P120" s="1">
        <v>239616.47</v>
      </c>
    </row>
    <row r="121" spans="1:16" x14ac:dyDescent="0.65">
      <c r="A121">
        <v>84.88</v>
      </c>
      <c r="B121">
        <v>43717.58</v>
      </c>
      <c r="C121" s="1">
        <v>0</v>
      </c>
      <c r="D121">
        <v>6843.65</v>
      </c>
      <c r="E121">
        <v>48480.45</v>
      </c>
      <c r="F121">
        <v>745620.36</v>
      </c>
      <c r="G121">
        <v>154881.78</v>
      </c>
      <c r="H121">
        <v>408887.84</v>
      </c>
      <c r="I121">
        <v>420761.69</v>
      </c>
      <c r="J121">
        <v>1146529.19</v>
      </c>
      <c r="K121">
        <v>1364714.07</v>
      </c>
      <c r="L121" s="1">
        <v>0</v>
      </c>
      <c r="M121">
        <v>0</v>
      </c>
      <c r="N121">
        <v>1537.16</v>
      </c>
      <c r="O121">
        <v>1</v>
      </c>
      <c r="P121" s="1">
        <v>13845067.83</v>
      </c>
    </row>
    <row r="122" spans="1:16" x14ac:dyDescent="0.65">
      <c r="A122">
        <v>122.65</v>
      </c>
      <c r="B122">
        <v>2442.62</v>
      </c>
      <c r="C122" s="1">
        <v>10542462.779999999</v>
      </c>
      <c r="D122">
        <v>4300.6099999999997</v>
      </c>
      <c r="E122">
        <v>3500.42</v>
      </c>
      <c r="F122">
        <v>2896.36</v>
      </c>
      <c r="G122">
        <v>2294.1</v>
      </c>
      <c r="H122">
        <v>60810.06</v>
      </c>
      <c r="I122">
        <v>73801.56</v>
      </c>
      <c r="J122">
        <v>105307.1</v>
      </c>
      <c r="K122">
        <v>73801.56</v>
      </c>
      <c r="L122">
        <v>1</v>
      </c>
      <c r="M122">
        <v>0</v>
      </c>
      <c r="N122">
        <v>190.42</v>
      </c>
      <c r="O122">
        <v>1</v>
      </c>
      <c r="P122" s="1">
        <v>1746861.31</v>
      </c>
    </row>
    <row r="123" spans="1:16" x14ac:dyDescent="0.65">
      <c r="A123">
        <v>0</v>
      </c>
      <c r="B123">
        <v>20345.8</v>
      </c>
      <c r="C123" s="1">
        <v>0</v>
      </c>
      <c r="D123">
        <v>20345.8</v>
      </c>
      <c r="E123">
        <v>3500.42</v>
      </c>
      <c r="F123">
        <v>2896.36</v>
      </c>
      <c r="G123">
        <v>2294.1</v>
      </c>
      <c r="H123">
        <v>60810.06</v>
      </c>
      <c r="I123">
        <v>20345.8</v>
      </c>
      <c r="J123">
        <v>239616.47</v>
      </c>
      <c r="K123">
        <v>20345.8</v>
      </c>
      <c r="L123" s="1">
        <v>1</v>
      </c>
      <c r="M123">
        <v>0</v>
      </c>
      <c r="N123">
        <v>23.96</v>
      </c>
      <c r="O123">
        <v>1</v>
      </c>
      <c r="P123">
        <v>239616.47</v>
      </c>
    </row>
    <row r="124" spans="1:16" x14ac:dyDescent="0.65">
      <c r="A124">
        <v>84.88</v>
      </c>
      <c r="B124">
        <v>30119.41</v>
      </c>
      <c r="C124" s="1">
        <v>0</v>
      </c>
      <c r="D124">
        <v>6843.65</v>
      </c>
      <c r="E124">
        <v>33400.800000000003</v>
      </c>
      <c r="F124">
        <v>738080.54</v>
      </c>
      <c r="G124">
        <v>147341.96</v>
      </c>
      <c r="H124">
        <v>408887.84</v>
      </c>
      <c r="I124">
        <v>420761.69</v>
      </c>
      <c r="J124">
        <v>1129878.97</v>
      </c>
      <c r="K124">
        <v>1334554.79</v>
      </c>
      <c r="L124">
        <v>0</v>
      </c>
      <c r="M124">
        <v>0</v>
      </c>
      <c r="N124">
        <v>1514.83</v>
      </c>
      <c r="O124">
        <v>1</v>
      </c>
      <c r="P124" s="1">
        <v>13644005.9</v>
      </c>
    </row>
    <row r="125" spans="1:16" x14ac:dyDescent="0.65">
      <c r="A125">
        <v>122.65</v>
      </c>
      <c r="B125">
        <v>2442.62</v>
      </c>
      <c r="C125" s="1">
        <v>10542462.779999999</v>
      </c>
      <c r="D125">
        <v>4300.6099999999997</v>
      </c>
      <c r="E125">
        <v>3500.42</v>
      </c>
      <c r="F125">
        <v>2896.36</v>
      </c>
      <c r="G125">
        <v>2294.1</v>
      </c>
      <c r="H125">
        <v>60810.06</v>
      </c>
      <c r="I125">
        <v>73801.56</v>
      </c>
      <c r="J125">
        <v>105307.1</v>
      </c>
      <c r="K125">
        <v>73801.56</v>
      </c>
      <c r="L125" s="1">
        <v>1</v>
      </c>
      <c r="M125">
        <v>0</v>
      </c>
      <c r="N125">
        <v>190.42</v>
      </c>
      <c r="O125">
        <v>1</v>
      </c>
      <c r="P125">
        <v>1746861.31</v>
      </c>
    </row>
    <row r="126" spans="1:16" x14ac:dyDescent="0.65">
      <c r="A126">
        <v>0</v>
      </c>
      <c r="B126">
        <v>20345.8</v>
      </c>
      <c r="C126" s="1">
        <v>0</v>
      </c>
      <c r="D126">
        <v>20345.8</v>
      </c>
      <c r="E126">
        <v>3500.42</v>
      </c>
      <c r="F126">
        <v>2896.36</v>
      </c>
      <c r="G126">
        <v>2294.1</v>
      </c>
      <c r="H126">
        <v>60810.06</v>
      </c>
      <c r="I126">
        <v>20345.8</v>
      </c>
      <c r="J126">
        <v>239616.47</v>
      </c>
      <c r="K126">
        <v>20345.8</v>
      </c>
      <c r="L126">
        <v>1</v>
      </c>
      <c r="M126">
        <v>0</v>
      </c>
      <c r="N126">
        <v>23.96</v>
      </c>
      <c r="O126">
        <v>1</v>
      </c>
      <c r="P126" s="1">
        <v>239616.47</v>
      </c>
    </row>
    <row r="127" spans="1:16" x14ac:dyDescent="0.65">
      <c r="A127">
        <v>84.88</v>
      </c>
      <c r="B127">
        <v>1853.03</v>
      </c>
      <c r="C127" s="1">
        <v>0</v>
      </c>
      <c r="D127">
        <v>6843.65</v>
      </c>
      <c r="E127">
        <v>2054.91</v>
      </c>
      <c r="F127">
        <v>715461.07</v>
      </c>
      <c r="G127">
        <v>124722.49</v>
      </c>
      <c r="H127">
        <v>408887.84</v>
      </c>
      <c r="I127">
        <v>420761.69</v>
      </c>
      <c r="J127">
        <v>1079928.3200000001</v>
      </c>
      <c r="K127">
        <v>1257969.95</v>
      </c>
      <c r="L127" s="1">
        <v>0</v>
      </c>
      <c r="M127">
        <v>0</v>
      </c>
      <c r="N127">
        <v>1447.86</v>
      </c>
      <c r="O127">
        <v>1</v>
      </c>
      <c r="P127" s="1">
        <v>13040820.109999999</v>
      </c>
    </row>
    <row r="128" spans="1:16" x14ac:dyDescent="0.65">
      <c r="A128">
        <v>122.65</v>
      </c>
      <c r="B128">
        <v>2442.62</v>
      </c>
      <c r="C128" s="1">
        <v>10542462.779999999</v>
      </c>
      <c r="D128">
        <v>4300.6099999999997</v>
      </c>
      <c r="E128">
        <v>3500.42</v>
      </c>
      <c r="F128">
        <v>2896.36</v>
      </c>
      <c r="G128">
        <v>2294.1</v>
      </c>
      <c r="H128">
        <v>60810.06</v>
      </c>
      <c r="I128">
        <v>73801.56</v>
      </c>
      <c r="J128">
        <v>105307.1</v>
      </c>
      <c r="K128">
        <v>73801.56</v>
      </c>
      <c r="L128">
        <v>1</v>
      </c>
      <c r="M128">
        <v>0</v>
      </c>
      <c r="N128">
        <v>190.42</v>
      </c>
      <c r="O128">
        <v>1</v>
      </c>
      <c r="P128" s="1">
        <v>1746861.31</v>
      </c>
    </row>
    <row r="129" spans="1:16" x14ac:dyDescent="0.65">
      <c r="A129">
        <v>0</v>
      </c>
      <c r="B129">
        <v>20345.8</v>
      </c>
      <c r="C129" s="1">
        <v>0</v>
      </c>
      <c r="D129">
        <v>20345.8</v>
      </c>
      <c r="E129">
        <v>3500.42</v>
      </c>
      <c r="F129">
        <v>2896.36</v>
      </c>
      <c r="G129">
        <v>2294.1</v>
      </c>
      <c r="H129">
        <v>60810.06</v>
      </c>
      <c r="I129">
        <v>20345.8</v>
      </c>
      <c r="J129">
        <v>239616.47</v>
      </c>
      <c r="K129">
        <v>20345.8</v>
      </c>
      <c r="L129" s="1">
        <v>1</v>
      </c>
      <c r="M129">
        <v>0</v>
      </c>
      <c r="N129">
        <v>23.96</v>
      </c>
      <c r="O129">
        <v>1</v>
      </c>
      <c r="P129">
        <v>239616.47</v>
      </c>
    </row>
    <row r="130" spans="1:16" x14ac:dyDescent="0.65">
      <c r="A130">
        <v>84.88</v>
      </c>
      <c r="B130">
        <v>1853.03</v>
      </c>
      <c r="C130" s="1">
        <v>0</v>
      </c>
      <c r="D130">
        <v>6843.65</v>
      </c>
      <c r="E130">
        <v>2054.91</v>
      </c>
      <c r="F130">
        <v>691547.97</v>
      </c>
      <c r="G130">
        <v>189040.64000000001</v>
      </c>
      <c r="H130">
        <v>567829.03</v>
      </c>
      <c r="I130">
        <v>458460.8</v>
      </c>
      <c r="J130">
        <v>1274590.17</v>
      </c>
      <c r="K130">
        <v>1457316.2</v>
      </c>
      <c r="L130">
        <v>0</v>
      </c>
      <c r="M130">
        <v>0</v>
      </c>
      <c r="N130">
        <v>1859.12</v>
      </c>
      <c r="O130">
        <v>1</v>
      </c>
      <c r="P130" s="1">
        <v>16402090.23</v>
      </c>
    </row>
    <row r="131" spans="1:16" x14ac:dyDescent="0.65">
      <c r="A131">
        <v>122.65</v>
      </c>
      <c r="B131">
        <v>2442.62</v>
      </c>
      <c r="C131" s="1">
        <v>10542462.779999999</v>
      </c>
      <c r="D131">
        <v>4300.6099999999997</v>
      </c>
      <c r="E131">
        <v>3500.42</v>
      </c>
      <c r="F131">
        <v>2896.36</v>
      </c>
      <c r="G131">
        <v>9833.93</v>
      </c>
      <c r="H131">
        <v>60810.06</v>
      </c>
      <c r="I131">
        <v>73801.56</v>
      </c>
      <c r="J131">
        <v>118323.74</v>
      </c>
      <c r="K131">
        <v>81341.38</v>
      </c>
      <c r="L131" s="1">
        <v>1</v>
      </c>
      <c r="M131">
        <v>0</v>
      </c>
      <c r="N131">
        <v>195.79</v>
      </c>
      <c r="O131">
        <v>0</v>
      </c>
      <c r="P131">
        <v>1797126.79</v>
      </c>
    </row>
    <row r="132" spans="1:16" x14ac:dyDescent="0.65">
      <c r="A132">
        <v>0</v>
      </c>
      <c r="B132">
        <v>20345.8</v>
      </c>
      <c r="C132" s="1">
        <v>0</v>
      </c>
      <c r="D132">
        <v>20345.8</v>
      </c>
      <c r="E132">
        <v>3500.42</v>
      </c>
      <c r="F132">
        <v>2896.36</v>
      </c>
      <c r="G132">
        <v>9833.93</v>
      </c>
      <c r="H132">
        <v>60810.06</v>
      </c>
      <c r="I132">
        <v>20345.8</v>
      </c>
      <c r="J132">
        <v>239616.47</v>
      </c>
      <c r="K132">
        <v>20345.8</v>
      </c>
      <c r="L132">
        <v>1</v>
      </c>
      <c r="M132">
        <v>0</v>
      </c>
      <c r="N132">
        <v>23.96</v>
      </c>
      <c r="O132">
        <v>1</v>
      </c>
      <c r="P132" s="1">
        <v>239616.47</v>
      </c>
    </row>
    <row r="133" spans="1:16" x14ac:dyDescent="0.65">
      <c r="A133">
        <v>84.88</v>
      </c>
      <c r="B133">
        <v>1853.03</v>
      </c>
      <c r="C133" s="1">
        <v>0</v>
      </c>
      <c r="D133">
        <v>6843.65</v>
      </c>
      <c r="E133">
        <v>2054.91</v>
      </c>
      <c r="F133">
        <v>289676.07</v>
      </c>
      <c r="G133">
        <v>181500.82</v>
      </c>
      <c r="H133">
        <v>567829.03</v>
      </c>
      <c r="I133">
        <v>458460.8</v>
      </c>
      <c r="J133">
        <v>825390.88</v>
      </c>
      <c r="K133">
        <v>1047904.47</v>
      </c>
      <c r="L133" s="1">
        <v>0</v>
      </c>
      <c r="M133">
        <v>0</v>
      </c>
      <c r="N133">
        <v>1203.92</v>
      </c>
      <c r="O133">
        <v>1</v>
      </c>
      <c r="P133" s="1">
        <v>10621559.75</v>
      </c>
    </row>
    <row r="134" spans="1:16" x14ac:dyDescent="0.65">
      <c r="A134">
        <v>122.65</v>
      </c>
      <c r="B134">
        <v>2442.62</v>
      </c>
      <c r="C134" s="1">
        <v>10542462.779999999</v>
      </c>
      <c r="D134">
        <v>4300.6099999999997</v>
      </c>
      <c r="E134">
        <v>3500.42</v>
      </c>
      <c r="F134">
        <v>2896.36</v>
      </c>
      <c r="G134">
        <v>2294.1</v>
      </c>
      <c r="H134">
        <v>60810.06</v>
      </c>
      <c r="I134">
        <v>73801.56</v>
      </c>
      <c r="J134">
        <v>115014.23</v>
      </c>
      <c r="K134">
        <v>73801.56</v>
      </c>
      <c r="L134">
        <v>1</v>
      </c>
      <c r="M134">
        <v>0</v>
      </c>
      <c r="N134">
        <v>190.32</v>
      </c>
      <c r="O134">
        <v>0</v>
      </c>
      <c r="P134" s="1">
        <v>1746861.31</v>
      </c>
    </row>
    <row r="135" spans="1:16" x14ac:dyDescent="0.65">
      <c r="A135">
        <v>0</v>
      </c>
      <c r="B135">
        <v>20345.8</v>
      </c>
      <c r="C135" s="1">
        <v>0</v>
      </c>
      <c r="D135">
        <v>20345.8</v>
      </c>
      <c r="E135">
        <v>3500.42</v>
      </c>
      <c r="F135">
        <v>2896.36</v>
      </c>
      <c r="G135">
        <v>2294.1</v>
      </c>
      <c r="H135">
        <v>60810.06</v>
      </c>
      <c r="I135">
        <v>20345.8</v>
      </c>
      <c r="J135">
        <v>239616.47</v>
      </c>
      <c r="K135">
        <v>20345.8</v>
      </c>
      <c r="L135" s="1">
        <v>1</v>
      </c>
      <c r="M135">
        <v>0</v>
      </c>
      <c r="N135">
        <v>23.96</v>
      </c>
      <c r="O135">
        <v>1</v>
      </c>
      <c r="P135">
        <v>239616.47</v>
      </c>
    </row>
    <row r="136" spans="1:16" x14ac:dyDescent="0.65">
      <c r="A136">
        <v>84.88</v>
      </c>
      <c r="B136">
        <v>1853.03</v>
      </c>
      <c r="C136" s="1">
        <v>0</v>
      </c>
      <c r="D136">
        <v>6843.65</v>
      </c>
      <c r="E136">
        <v>2054.91</v>
      </c>
      <c r="F136">
        <v>259516.78</v>
      </c>
      <c r="G136">
        <v>128722.06</v>
      </c>
      <c r="H136">
        <v>567829.03</v>
      </c>
      <c r="I136">
        <v>458460.8</v>
      </c>
      <c r="J136">
        <v>782423.99</v>
      </c>
      <c r="K136">
        <v>964966.43</v>
      </c>
      <c r="L136">
        <v>0</v>
      </c>
      <c r="M136">
        <v>0</v>
      </c>
      <c r="N136">
        <v>1141.24</v>
      </c>
      <c r="O136">
        <v>1</v>
      </c>
      <c r="P136" s="1">
        <v>10068639.439999999</v>
      </c>
    </row>
    <row r="137" spans="1:16" x14ac:dyDescent="0.65">
      <c r="A137">
        <v>122.65</v>
      </c>
      <c r="B137">
        <v>2442.62</v>
      </c>
      <c r="C137" s="1">
        <v>10542462.779999999</v>
      </c>
      <c r="D137">
        <v>4300.6099999999997</v>
      </c>
      <c r="E137">
        <v>3500.42</v>
      </c>
      <c r="F137">
        <v>2896.36</v>
      </c>
      <c r="G137">
        <v>2294.1</v>
      </c>
      <c r="H137">
        <v>60810.06</v>
      </c>
      <c r="I137">
        <v>73801.56</v>
      </c>
      <c r="J137">
        <v>115014.23</v>
      </c>
      <c r="K137">
        <v>73801.56</v>
      </c>
      <c r="L137" s="1">
        <v>1</v>
      </c>
      <c r="M137">
        <v>0</v>
      </c>
      <c r="N137">
        <v>190.32</v>
      </c>
      <c r="O137">
        <v>0</v>
      </c>
      <c r="P137">
        <v>1746861.31</v>
      </c>
    </row>
    <row r="138" spans="1:16" x14ac:dyDescent="0.65">
      <c r="A138">
        <v>0</v>
      </c>
      <c r="B138">
        <v>20345.8</v>
      </c>
      <c r="C138" s="1">
        <v>0</v>
      </c>
      <c r="D138">
        <v>20345.8</v>
      </c>
      <c r="E138">
        <v>3500.42</v>
      </c>
      <c r="F138">
        <v>2896.36</v>
      </c>
      <c r="G138">
        <v>2294.1</v>
      </c>
      <c r="H138">
        <v>60810.06</v>
      </c>
      <c r="I138">
        <v>20345.8</v>
      </c>
      <c r="J138">
        <v>239616.47</v>
      </c>
      <c r="K138">
        <v>20345.8</v>
      </c>
      <c r="L138">
        <v>1</v>
      </c>
      <c r="M138">
        <v>0</v>
      </c>
      <c r="N138">
        <v>23.96</v>
      </c>
      <c r="O138">
        <v>1</v>
      </c>
      <c r="P138" s="1">
        <v>239616.47</v>
      </c>
    </row>
    <row r="139" spans="1:16" x14ac:dyDescent="0.65">
      <c r="A139">
        <v>122.65</v>
      </c>
      <c r="B139">
        <v>2817.42</v>
      </c>
      <c r="C139" s="1">
        <v>10542462.779999999</v>
      </c>
      <c r="D139">
        <v>4300.6099999999997</v>
      </c>
      <c r="E139">
        <v>3500.42</v>
      </c>
      <c r="F139">
        <v>1709.75</v>
      </c>
      <c r="G139">
        <v>675062.3</v>
      </c>
      <c r="H139">
        <v>235812.54</v>
      </c>
      <c r="I139">
        <v>73801.56</v>
      </c>
      <c r="J139">
        <v>1079642.55</v>
      </c>
      <c r="K139">
        <v>920385.62</v>
      </c>
      <c r="L139" s="1">
        <v>1</v>
      </c>
      <c r="M139">
        <v>0</v>
      </c>
      <c r="N139">
        <v>1832.54</v>
      </c>
      <c r="O139">
        <v>0</v>
      </c>
      <c r="P139" s="1">
        <v>15636000.09</v>
      </c>
    </row>
    <row r="140" spans="1:16" x14ac:dyDescent="0.65">
      <c r="A140">
        <v>84.88</v>
      </c>
      <c r="B140">
        <v>1853.03</v>
      </c>
      <c r="C140" s="1">
        <v>0</v>
      </c>
      <c r="D140">
        <v>6843.65</v>
      </c>
      <c r="E140">
        <v>2054.91</v>
      </c>
      <c r="F140">
        <v>244437.14</v>
      </c>
      <c r="G140">
        <v>113642.42</v>
      </c>
      <c r="H140">
        <v>567829.03</v>
      </c>
      <c r="I140">
        <v>458460.8</v>
      </c>
      <c r="J140">
        <v>766799.67</v>
      </c>
      <c r="K140">
        <v>934807.14</v>
      </c>
      <c r="L140">
        <v>0</v>
      </c>
      <c r="M140">
        <v>0</v>
      </c>
      <c r="N140">
        <v>1118.45</v>
      </c>
      <c r="O140">
        <v>1</v>
      </c>
      <c r="P140" s="1">
        <v>9867577.5099999998</v>
      </c>
    </row>
    <row r="141" spans="1:16" x14ac:dyDescent="0.65">
      <c r="A141">
        <v>0</v>
      </c>
      <c r="B141">
        <v>20345.8</v>
      </c>
      <c r="C141" s="1">
        <v>0</v>
      </c>
      <c r="D141">
        <v>20345.8</v>
      </c>
      <c r="E141">
        <v>2054.91</v>
      </c>
      <c r="F141">
        <v>244437.14</v>
      </c>
      <c r="G141">
        <v>113642.42</v>
      </c>
      <c r="H141">
        <v>567829.03</v>
      </c>
      <c r="I141">
        <v>20345.8</v>
      </c>
      <c r="J141">
        <v>239616.47</v>
      </c>
      <c r="K141">
        <v>20345.8</v>
      </c>
      <c r="L141" s="1">
        <v>1</v>
      </c>
      <c r="M141">
        <v>0</v>
      </c>
      <c r="N141">
        <v>23.96</v>
      </c>
      <c r="O141">
        <v>1</v>
      </c>
      <c r="P141">
        <v>239616.47</v>
      </c>
    </row>
    <row r="142" spans="1:16" x14ac:dyDescent="0.65">
      <c r="A142">
        <v>122.65</v>
      </c>
      <c r="B142">
        <v>2817.42</v>
      </c>
      <c r="C142" s="1">
        <v>10542462.779999999</v>
      </c>
      <c r="D142">
        <v>4300.6099999999997</v>
      </c>
      <c r="E142">
        <v>3500.42</v>
      </c>
      <c r="F142">
        <v>1709.75</v>
      </c>
      <c r="G142">
        <v>644903.01</v>
      </c>
      <c r="H142">
        <v>235812.54</v>
      </c>
      <c r="I142">
        <v>73801.56</v>
      </c>
      <c r="J142">
        <v>1065759.52</v>
      </c>
      <c r="K142">
        <v>890226.33</v>
      </c>
      <c r="L142">
        <v>1</v>
      </c>
      <c r="M142">
        <v>0</v>
      </c>
      <c r="N142">
        <v>1808.98</v>
      </c>
      <c r="O142">
        <v>0</v>
      </c>
      <c r="P142" s="1">
        <v>15434938.16</v>
      </c>
    </row>
    <row r="143" spans="1:16" x14ac:dyDescent="0.65">
      <c r="A143">
        <v>84.88</v>
      </c>
      <c r="B143">
        <v>58001.13</v>
      </c>
      <c r="C143" s="1">
        <v>0</v>
      </c>
      <c r="D143">
        <v>6843.65</v>
      </c>
      <c r="E143">
        <v>64706.31</v>
      </c>
      <c r="F143">
        <v>293830.57</v>
      </c>
      <c r="G143">
        <v>582579.21</v>
      </c>
      <c r="H143">
        <v>700458.91</v>
      </c>
      <c r="I143">
        <v>497416.55</v>
      </c>
      <c r="J143">
        <v>1632282.97</v>
      </c>
      <c r="K143">
        <v>1648418.65</v>
      </c>
      <c r="L143" s="1">
        <v>0</v>
      </c>
      <c r="M143">
        <v>0</v>
      </c>
      <c r="N143">
        <v>2285.83</v>
      </c>
      <c r="O143">
        <v>1</v>
      </c>
      <c r="P143" s="1">
        <v>20455291.48</v>
      </c>
    </row>
    <row r="144" spans="1:16" x14ac:dyDescent="0.65">
      <c r="A144">
        <v>802.3</v>
      </c>
      <c r="B144">
        <v>55853.97</v>
      </c>
      <c r="C144" s="1">
        <v>0</v>
      </c>
      <c r="D144">
        <v>64916.13</v>
      </c>
      <c r="E144">
        <v>30159.29</v>
      </c>
      <c r="F144">
        <v>7539.82</v>
      </c>
      <c r="G144">
        <v>15079.64</v>
      </c>
      <c r="H144">
        <v>700458.91</v>
      </c>
      <c r="I144">
        <v>33699.129999999997</v>
      </c>
      <c r="J144">
        <v>384074.06</v>
      </c>
      <c r="K144">
        <v>117694.88</v>
      </c>
      <c r="L144">
        <v>1</v>
      </c>
      <c r="M144">
        <v>0</v>
      </c>
      <c r="N144">
        <v>111.23</v>
      </c>
      <c r="O144">
        <v>1</v>
      </c>
      <c r="P144" s="1">
        <v>1050147.3500000001</v>
      </c>
    </row>
    <row r="145" spans="1:16" x14ac:dyDescent="0.65">
      <c r="A145">
        <v>122.65</v>
      </c>
      <c r="B145">
        <v>2817.42</v>
      </c>
      <c r="C145" s="1">
        <v>10542462.779999999</v>
      </c>
      <c r="D145">
        <v>4300.6099999999997</v>
      </c>
      <c r="E145">
        <v>3500.42</v>
      </c>
      <c r="F145">
        <v>1709.75</v>
      </c>
      <c r="G145">
        <v>592124.25</v>
      </c>
      <c r="H145">
        <v>235812.54</v>
      </c>
      <c r="I145">
        <v>73801.56</v>
      </c>
      <c r="J145">
        <v>1041464.22</v>
      </c>
      <c r="K145">
        <v>837447.58</v>
      </c>
      <c r="L145" s="1">
        <v>1</v>
      </c>
      <c r="M145">
        <v>0</v>
      </c>
      <c r="N145">
        <v>1767.74</v>
      </c>
      <c r="O145">
        <v>0</v>
      </c>
      <c r="P145" s="1">
        <v>15083079.789999999</v>
      </c>
    </row>
    <row r="146" spans="1:16" x14ac:dyDescent="0.65">
      <c r="A146">
        <v>84.88</v>
      </c>
      <c r="B146">
        <v>2844.23</v>
      </c>
      <c r="C146" s="1">
        <v>0</v>
      </c>
      <c r="D146">
        <v>6843.65</v>
      </c>
      <c r="E146">
        <v>3173.03</v>
      </c>
      <c r="F146">
        <v>278750.92</v>
      </c>
      <c r="G146">
        <v>559959.75</v>
      </c>
      <c r="H146">
        <v>700458.91</v>
      </c>
      <c r="I146">
        <v>497416.55</v>
      </c>
      <c r="J146">
        <v>1552061.68</v>
      </c>
      <c r="K146">
        <v>1549186.26</v>
      </c>
      <c r="L146">
        <v>0</v>
      </c>
      <c r="M146">
        <v>0</v>
      </c>
      <c r="N146">
        <v>2173.48</v>
      </c>
      <c r="O146">
        <v>1</v>
      </c>
      <c r="P146" s="1">
        <v>19449981.829999998</v>
      </c>
    </row>
    <row r="147" spans="1:16" x14ac:dyDescent="0.65">
      <c r="A147">
        <v>75.400000000000006</v>
      </c>
      <c r="B147">
        <v>181698.79</v>
      </c>
      <c r="C147" s="1">
        <v>0</v>
      </c>
      <c r="D147">
        <v>6092</v>
      </c>
      <c r="E147">
        <v>179408.22</v>
      </c>
      <c r="F147">
        <v>45238.93</v>
      </c>
      <c r="G147">
        <v>7539.82</v>
      </c>
      <c r="H147">
        <v>700458.91</v>
      </c>
      <c r="I147">
        <v>75705.31</v>
      </c>
      <c r="J147">
        <v>414961.33</v>
      </c>
      <c r="K147">
        <v>238278.97</v>
      </c>
      <c r="L147" s="1">
        <v>1</v>
      </c>
      <c r="M147">
        <v>0</v>
      </c>
      <c r="N147">
        <v>237.8</v>
      </c>
      <c r="O147">
        <v>1</v>
      </c>
      <c r="P147">
        <v>2210103.52</v>
      </c>
    </row>
    <row r="148" spans="1:16" x14ac:dyDescent="0.65">
      <c r="A148">
        <v>122.65</v>
      </c>
      <c r="B148">
        <v>2817.42</v>
      </c>
      <c r="C148" s="1">
        <v>10542462.779999999</v>
      </c>
      <c r="D148">
        <v>4300.6099999999997</v>
      </c>
      <c r="E148">
        <v>3500.42</v>
      </c>
      <c r="F148">
        <v>1709.75</v>
      </c>
      <c r="G148">
        <v>43270.9</v>
      </c>
      <c r="H148">
        <v>235812.54</v>
      </c>
      <c r="I148">
        <v>73801.56</v>
      </c>
      <c r="J148">
        <v>416728</v>
      </c>
      <c r="K148">
        <v>288594.21999999997</v>
      </c>
      <c r="L148">
        <v>1</v>
      </c>
      <c r="M148">
        <v>0</v>
      </c>
      <c r="N148">
        <v>707.34</v>
      </c>
      <c r="O148">
        <v>0</v>
      </c>
      <c r="P148" s="1">
        <v>6035292.9400000004</v>
      </c>
    </row>
    <row r="149" spans="1:16" x14ac:dyDescent="0.65">
      <c r="A149">
        <v>84.88</v>
      </c>
      <c r="B149">
        <v>2844.23</v>
      </c>
      <c r="C149" s="1">
        <v>0</v>
      </c>
      <c r="D149">
        <v>6843.65</v>
      </c>
      <c r="E149">
        <v>3173.03</v>
      </c>
      <c r="F149">
        <v>263671.28000000003</v>
      </c>
      <c r="G149">
        <v>552419.92000000004</v>
      </c>
      <c r="H149">
        <v>700458.91</v>
      </c>
      <c r="I149">
        <v>497416.55</v>
      </c>
      <c r="J149">
        <v>1540028.49</v>
      </c>
      <c r="K149">
        <v>1526566.79</v>
      </c>
      <c r="L149" s="1">
        <v>0</v>
      </c>
      <c r="M149">
        <v>0</v>
      </c>
      <c r="N149">
        <v>2156.63</v>
      </c>
      <c r="O149">
        <v>1</v>
      </c>
      <c r="P149" s="1">
        <v>19299185.379999999</v>
      </c>
    </row>
    <row r="150" spans="1:16" x14ac:dyDescent="0.65">
      <c r="A150">
        <v>166.62</v>
      </c>
      <c r="B150">
        <v>423483.22</v>
      </c>
      <c r="C150" s="1">
        <v>0</v>
      </c>
      <c r="D150">
        <v>8705.83</v>
      </c>
      <c r="E150">
        <v>448416.46</v>
      </c>
      <c r="F150">
        <v>203942.99</v>
      </c>
      <c r="G150">
        <v>22619.47</v>
      </c>
      <c r="H150">
        <v>700458.91</v>
      </c>
      <c r="I150">
        <v>122519.29</v>
      </c>
      <c r="J150">
        <v>1540218.79</v>
      </c>
      <c r="K150">
        <v>683684.75</v>
      </c>
      <c r="L150">
        <v>1</v>
      </c>
      <c r="M150">
        <v>0</v>
      </c>
      <c r="N150">
        <v>1117.49</v>
      </c>
      <c r="O150">
        <v>1</v>
      </c>
      <c r="P150" s="1">
        <v>10337883.369999999</v>
      </c>
    </row>
    <row r="151" spans="1:16" x14ac:dyDescent="0.65">
      <c r="A151">
        <v>122.65</v>
      </c>
      <c r="B151">
        <v>2817.42</v>
      </c>
      <c r="C151" s="1">
        <v>10542462.779999999</v>
      </c>
      <c r="D151">
        <v>4300.6099999999997</v>
      </c>
      <c r="E151">
        <v>3500.42</v>
      </c>
      <c r="F151">
        <v>1709.75</v>
      </c>
      <c r="G151">
        <v>5571.78</v>
      </c>
      <c r="H151">
        <v>125228.48</v>
      </c>
      <c r="I151">
        <v>73801.56</v>
      </c>
      <c r="J151">
        <v>329959.08</v>
      </c>
      <c r="K151">
        <v>140311.04999999999</v>
      </c>
      <c r="L151" s="1">
        <v>1</v>
      </c>
      <c r="M151">
        <v>0</v>
      </c>
      <c r="N151">
        <v>560.05999999999995</v>
      </c>
      <c r="O151">
        <v>0</v>
      </c>
      <c r="P151">
        <v>4778655.88</v>
      </c>
    </row>
    <row r="152" spans="1:16" x14ac:dyDescent="0.65">
      <c r="A152">
        <v>84.88</v>
      </c>
      <c r="B152">
        <v>2844.23</v>
      </c>
      <c r="C152" s="1">
        <v>0</v>
      </c>
      <c r="D152">
        <v>6843.65</v>
      </c>
      <c r="E152">
        <v>3173.03</v>
      </c>
      <c r="F152">
        <v>195812.88</v>
      </c>
      <c r="G152">
        <v>3464.01</v>
      </c>
      <c r="H152">
        <v>700458.91</v>
      </c>
      <c r="I152">
        <v>497416.55</v>
      </c>
      <c r="J152">
        <v>745837.74</v>
      </c>
      <c r="K152">
        <v>909752.48</v>
      </c>
      <c r="L152">
        <v>0</v>
      </c>
      <c r="M152">
        <v>0</v>
      </c>
      <c r="N152">
        <v>1044.46</v>
      </c>
      <c r="O152">
        <v>1</v>
      </c>
      <c r="P152" s="1">
        <v>9346619.8499999996</v>
      </c>
    </row>
    <row r="153" spans="1:16" x14ac:dyDescent="0.65">
      <c r="A153">
        <v>22.32</v>
      </c>
      <c r="B153">
        <v>395000.88</v>
      </c>
      <c r="C153" s="1">
        <v>0</v>
      </c>
      <c r="D153">
        <v>1166.01</v>
      </c>
      <c r="E153">
        <v>418257.17</v>
      </c>
      <c r="F153">
        <v>203942.99</v>
      </c>
      <c r="G153">
        <v>22619.47</v>
      </c>
      <c r="H153">
        <v>700458.91</v>
      </c>
      <c r="I153">
        <v>122519.29</v>
      </c>
      <c r="J153">
        <v>1502774.07</v>
      </c>
      <c r="K153">
        <v>645985.64</v>
      </c>
      <c r="L153" s="1">
        <v>1</v>
      </c>
      <c r="M153">
        <v>0</v>
      </c>
      <c r="N153">
        <v>1090.32</v>
      </c>
      <c r="O153">
        <v>1</v>
      </c>
      <c r="P153" s="1">
        <v>10086555.949999999</v>
      </c>
    </row>
    <row r="154" spans="1:16" x14ac:dyDescent="0.65">
      <c r="A154">
        <v>122.65</v>
      </c>
      <c r="B154">
        <v>2817.42</v>
      </c>
      <c r="C154" s="1">
        <v>10542462.779999999</v>
      </c>
      <c r="D154">
        <v>4300.6099999999997</v>
      </c>
      <c r="E154">
        <v>3500.42</v>
      </c>
      <c r="F154">
        <v>1709.75</v>
      </c>
      <c r="G154">
        <v>5571.78</v>
      </c>
      <c r="H154">
        <v>125228.48</v>
      </c>
      <c r="I154">
        <v>73801.56</v>
      </c>
      <c r="J154">
        <v>329959.08</v>
      </c>
      <c r="K154">
        <v>140311.04999999999</v>
      </c>
      <c r="L154">
        <v>1</v>
      </c>
      <c r="M154">
        <v>0</v>
      </c>
      <c r="N154">
        <v>560.05999999999995</v>
      </c>
      <c r="O154">
        <v>0</v>
      </c>
      <c r="P154" s="1">
        <v>4778655.88</v>
      </c>
    </row>
    <row r="155" spans="1:16" x14ac:dyDescent="0.65">
      <c r="A155">
        <v>84.88</v>
      </c>
      <c r="B155">
        <v>2844.23</v>
      </c>
      <c r="C155" s="1">
        <v>0</v>
      </c>
      <c r="D155">
        <v>6843.65</v>
      </c>
      <c r="E155">
        <v>3173.03</v>
      </c>
      <c r="F155">
        <v>150573.94</v>
      </c>
      <c r="G155">
        <v>3464.01</v>
      </c>
      <c r="H155">
        <v>700458.91</v>
      </c>
      <c r="I155">
        <v>497416.55</v>
      </c>
      <c r="J155">
        <v>721771.36</v>
      </c>
      <c r="K155">
        <v>864513.54</v>
      </c>
      <c r="L155" s="1">
        <v>0</v>
      </c>
      <c r="M155">
        <v>0</v>
      </c>
      <c r="N155">
        <v>1010.76</v>
      </c>
      <c r="O155">
        <v>1</v>
      </c>
      <c r="P155">
        <v>9045026.9600000009</v>
      </c>
    </row>
    <row r="156" spans="1:16" x14ac:dyDescent="0.65">
      <c r="A156">
        <v>22.32</v>
      </c>
      <c r="B156">
        <v>1992.79</v>
      </c>
      <c r="C156" s="1">
        <v>0</v>
      </c>
      <c r="D156">
        <v>1166.01</v>
      </c>
      <c r="E156">
        <v>2110.12</v>
      </c>
      <c r="F156">
        <v>188863.35</v>
      </c>
      <c r="G156">
        <v>15079.64</v>
      </c>
      <c r="H156">
        <v>700458.91</v>
      </c>
      <c r="I156">
        <v>122519.29</v>
      </c>
      <c r="J156">
        <v>431854.92</v>
      </c>
      <c r="K156">
        <v>207219.12</v>
      </c>
      <c r="L156">
        <v>1</v>
      </c>
      <c r="M156">
        <v>0</v>
      </c>
      <c r="N156">
        <v>313.33</v>
      </c>
      <c r="O156">
        <v>1</v>
      </c>
      <c r="P156" s="1">
        <v>2898591.96</v>
      </c>
    </row>
    <row r="157" spans="1:16" x14ac:dyDescent="0.65">
      <c r="A157">
        <v>122.65</v>
      </c>
      <c r="B157">
        <v>2817.42</v>
      </c>
      <c r="C157" s="1">
        <v>10542462.779999999</v>
      </c>
      <c r="D157">
        <v>4300.6099999999997</v>
      </c>
      <c r="E157">
        <v>3500.42</v>
      </c>
      <c r="F157">
        <v>1709.75</v>
      </c>
      <c r="G157">
        <v>5571.78</v>
      </c>
      <c r="H157">
        <v>125228.48</v>
      </c>
      <c r="I157">
        <v>73801.56</v>
      </c>
      <c r="J157">
        <v>329959.08</v>
      </c>
      <c r="K157">
        <v>140311.04999999999</v>
      </c>
      <c r="L157" s="1">
        <v>1</v>
      </c>
      <c r="M157">
        <v>0</v>
      </c>
      <c r="N157">
        <v>560.05999999999995</v>
      </c>
      <c r="O157">
        <v>0</v>
      </c>
      <c r="P157">
        <v>4778655.88</v>
      </c>
    </row>
    <row r="158" spans="1:16" x14ac:dyDescent="0.65">
      <c r="A158">
        <v>84.88</v>
      </c>
      <c r="B158">
        <v>2844.23</v>
      </c>
      <c r="C158" s="1">
        <v>0</v>
      </c>
      <c r="D158">
        <v>6843.65</v>
      </c>
      <c r="E158">
        <v>3173.03</v>
      </c>
      <c r="F158">
        <v>8601.2900000000009</v>
      </c>
      <c r="G158">
        <v>3464.01</v>
      </c>
      <c r="H158">
        <v>700458.91</v>
      </c>
      <c r="I158">
        <v>497416.55</v>
      </c>
      <c r="J158">
        <v>573361.97</v>
      </c>
      <c r="K158">
        <v>722540.88</v>
      </c>
      <c r="L158">
        <v>0</v>
      </c>
      <c r="M158">
        <v>0</v>
      </c>
      <c r="N158">
        <v>802.93</v>
      </c>
      <c r="O158">
        <v>1</v>
      </c>
      <c r="P158" s="1">
        <v>7185204.1100000003</v>
      </c>
    </row>
    <row r="159" spans="1:16" x14ac:dyDescent="0.65">
      <c r="A159">
        <v>22.32</v>
      </c>
      <c r="B159">
        <v>1982.42</v>
      </c>
      <c r="C159" s="1">
        <v>0</v>
      </c>
      <c r="D159">
        <v>1166.01</v>
      </c>
      <c r="E159">
        <v>2110.12</v>
      </c>
      <c r="F159">
        <v>173783.7</v>
      </c>
      <c r="G159">
        <v>7539.82</v>
      </c>
      <c r="H159">
        <v>700458.91</v>
      </c>
      <c r="I159">
        <v>122519.29</v>
      </c>
      <c r="J159">
        <v>399273.65</v>
      </c>
      <c r="K159">
        <v>184599.65</v>
      </c>
      <c r="L159" s="1">
        <v>1</v>
      </c>
      <c r="M159">
        <v>0</v>
      </c>
      <c r="N159">
        <v>297.38</v>
      </c>
      <c r="O159">
        <v>1</v>
      </c>
      <c r="P159">
        <v>2747795.51</v>
      </c>
    </row>
    <row r="160" spans="1:16" x14ac:dyDescent="0.65">
      <c r="A160">
        <v>164.02</v>
      </c>
      <c r="B160">
        <v>127794.28</v>
      </c>
      <c r="C160" s="1">
        <v>0</v>
      </c>
      <c r="D160">
        <v>2495.64</v>
      </c>
      <c r="E160">
        <v>140587.51999999999</v>
      </c>
      <c r="F160">
        <v>763919.22</v>
      </c>
      <c r="G160">
        <v>75398.22</v>
      </c>
      <c r="H160">
        <v>700458.91</v>
      </c>
      <c r="I160">
        <v>30159.29</v>
      </c>
      <c r="J160">
        <v>1423464.61</v>
      </c>
      <c r="K160">
        <v>982400.61</v>
      </c>
      <c r="L160">
        <v>0</v>
      </c>
      <c r="M160">
        <v>0</v>
      </c>
      <c r="N160">
        <v>1833.88</v>
      </c>
      <c r="O160">
        <v>1</v>
      </c>
      <c r="P160" s="1">
        <v>16605951.619999999</v>
      </c>
    </row>
    <row r="161" spans="1:16" x14ac:dyDescent="0.65">
      <c r="A161">
        <v>122.65</v>
      </c>
      <c r="B161">
        <v>2817.42</v>
      </c>
      <c r="C161" s="1">
        <v>10542462.779999999</v>
      </c>
      <c r="D161">
        <v>4300.6099999999997</v>
      </c>
      <c r="E161">
        <v>3500.42</v>
      </c>
      <c r="F161">
        <v>1709.75</v>
      </c>
      <c r="G161">
        <v>5571.78</v>
      </c>
      <c r="H161">
        <v>125228.48</v>
      </c>
      <c r="I161">
        <v>73801.56</v>
      </c>
      <c r="J161">
        <v>329959.08</v>
      </c>
      <c r="K161">
        <v>140311.04999999999</v>
      </c>
      <c r="L161" s="1">
        <v>1</v>
      </c>
      <c r="M161">
        <v>0</v>
      </c>
      <c r="N161">
        <v>560.05999999999995</v>
      </c>
      <c r="O161">
        <v>0</v>
      </c>
      <c r="P161">
        <v>4778655.88</v>
      </c>
    </row>
    <row r="162" spans="1:16" x14ac:dyDescent="0.65">
      <c r="A162">
        <v>22.32</v>
      </c>
      <c r="B162">
        <v>1982.42</v>
      </c>
      <c r="C162" s="1">
        <v>0</v>
      </c>
      <c r="D162">
        <v>1166.01</v>
      </c>
      <c r="E162">
        <v>2110.12</v>
      </c>
      <c r="F162">
        <v>151164.24</v>
      </c>
      <c r="G162">
        <v>7539.82</v>
      </c>
      <c r="H162">
        <v>125228.48</v>
      </c>
      <c r="I162">
        <v>122519.29</v>
      </c>
      <c r="J162">
        <v>377361.89</v>
      </c>
      <c r="K162">
        <v>161980.18</v>
      </c>
      <c r="L162">
        <v>1</v>
      </c>
      <c r="M162">
        <v>0</v>
      </c>
      <c r="N162">
        <v>281.06</v>
      </c>
      <c r="O162">
        <v>0</v>
      </c>
      <c r="P162" s="1">
        <v>2596999.0699999998</v>
      </c>
    </row>
    <row r="163" spans="1:16" x14ac:dyDescent="0.65">
      <c r="A163">
        <v>84.88</v>
      </c>
      <c r="B163">
        <v>3707.05</v>
      </c>
      <c r="C163" s="1">
        <v>0</v>
      </c>
      <c r="D163">
        <v>6843.65</v>
      </c>
      <c r="E163">
        <v>4013.81</v>
      </c>
      <c r="F163">
        <v>84206.76</v>
      </c>
      <c r="G163">
        <v>1015193.25</v>
      </c>
      <c r="H163">
        <v>745697.85</v>
      </c>
      <c r="I163">
        <v>531345.75</v>
      </c>
      <c r="J163">
        <v>2297403.2799999998</v>
      </c>
      <c r="K163">
        <v>1855955.3</v>
      </c>
      <c r="L163" s="1">
        <v>0</v>
      </c>
      <c r="M163">
        <v>0</v>
      </c>
      <c r="N163">
        <v>3097.81</v>
      </c>
      <c r="O163">
        <v>1</v>
      </c>
      <c r="P163" s="1">
        <v>27668388.210000001</v>
      </c>
    </row>
    <row r="164" spans="1:16" x14ac:dyDescent="0.65">
      <c r="A164">
        <v>164.02</v>
      </c>
      <c r="B164">
        <v>100379.44</v>
      </c>
      <c r="C164" s="1">
        <v>0</v>
      </c>
      <c r="D164">
        <v>2495.64</v>
      </c>
      <c r="E164">
        <v>110428.23</v>
      </c>
      <c r="F164">
        <v>763919.22</v>
      </c>
      <c r="G164">
        <v>75398.22</v>
      </c>
      <c r="H164">
        <v>745697.85</v>
      </c>
      <c r="I164">
        <v>30159.29</v>
      </c>
      <c r="J164">
        <v>1406229.55</v>
      </c>
      <c r="K164">
        <v>952241.32</v>
      </c>
      <c r="L164">
        <v>0</v>
      </c>
      <c r="M164">
        <v>0</v>
      </c>
      <c r="N164">
        <v>1811.68</v>
      </c>
      <c r="O164">
        <v>1</v>
      </c>
      <c r="P164" s="1">
        <v>16404889.689999999</v>
      </c>
    </row>
    <row r="165" spans="1:16" x14ac:dyDescent="0.65">
      <c r="A165">
        <v>122.65</v>
      </c>
      <c r="B165">
        <v>2817.42</v>
      </c>
      <c r="C165" s="1">
        <v>10542462.779999999</v>
      </c>
      <c r="D165">
        <v>4300.6099999999997</v>
      </c>
      <c r="E165">
        <v>3500.42</v>
      </c>
      <c r="F165">
        <v>1709.75</v>
      </c>
      <c r="G165">
        <v>5571.78</v>
      </c>
      <c r="H165">
        <v>125228.48</v>
      </c>
      <c r="I165">
        <v>73801.56</v>
      </c>
      <c r="J165">
        <v>329959.08</v>
      </c>
      <c r="K165">
        <v>140311.04999999999</v>
      </c>
      <c r="L165" s="1">
        <v>1</v>
      </c>
      <c r="M165">
        <v>0</v>
      </c>
      <c r="N165">
        <v>560.05999999999995</v>
      </c>
      <c r="O165">
        <v>0</v>
      </c>
      <c r="P165">
        <v>4778655.88</v>
      </c>
    </row>
    <row r="166" spans="1:16" x14ac:dyDescent="0.65">
      <c r="A166">
        <v>84.88</v>
      </c>
      <c r="B166">
        <v>3707.05</v>
      </c>
      <c r="C166" s="1">
        <v>0</v>
      </c>
      <c r="D166">
        <v>6843.65</v>
      </c>
      <c r="E166">
        <v>4013.81</v>
      </c>
      <c r="F166">
        <v>2562.34</v>
      </c>
      <c r="G166">
        <v>977494.14</v>
      </c>
      <c r="H166">
        <v>745697.85</v>
      </c>
      <c r="I166">
        <v>531345.75</v>
      </c>
      <c r="J166">
        <v>2193060.2999999998</v>
      </c>
      <c r="K166">
        <v>1736611.77</v>
      </c>
      <c r="L166">
        <v>0</v>
      </c>
      <c r="M166">
        <v>0</v>
      </c>
      <c r="N166">
        <v>2957.11</v>
      </c>
      <c r="O166">
        <v>1</v>
      </c>
      <c r="P166" s="1">
        <v>26411751.149999999</v>
      </c>
    </row>
    <row r="167" spans="1:16" x14ac:dyDescent="0.65">
      <c r="A167">
        <v>205.05</v>
      </c>
      <c r="B167">
        <v>205897.60000000001</v>
      </c>
      <c r="C167" s="1">
        <v>0</v>
      </c>
      <c r="D167">
        <v>8032.93</v>
      </c>
      <c r="E167">
        <v>259298.8</v>
      </c>
      <c r="F167">
        <v>1208297.76</v>
      </c>
      <c r="G167">
        <v>248814.14</v>
      </c>
      <c r="H167">
        <v>47752.21</v>
      </c>
      <c r="I167">
        <v>329777.03000000003</v>
      </c>
      <c r="J167">
        <v>2920478.56</v>
      </c>
      <c r="K167">
        <v>1772195.83</v>
      </c>
      <c r="L167" s="1">
        <v>1</v>
      </c>
      <c r="M167">
        <v>0</v>
      </c>
      <c r="N167">
        <v>3230.02</v>
      </c>
      <c r="O167">
        <v>1</v>
      </c>
      <c r="P167" s="1">
        <v>29532330.030000001</v>
      </c>
    </row>
    <row r="168" spans="1:16" x14ac:dyDescent="0.65">
      <c r="A168">
        <v>129485</v>
      </c>
      <c r="B168">
        <v>1276.53</v>
      </c>
      <c r="C168" s="1">
        <v>10542462.779999999</v>
      </c>
      <c r="D168">
        <v>4472.4399999999996</v>
      </c>
      <c r="E168">
        <v>1466.53</v>
      </c>
      <c r="F168">
        <v>356958.16</v>
      </c>
      <c r="G168">
        <v>2658.57</v>
      </c>
      <c r="H168">
        <v>1493163.83</v>
      </c>
      <c r="I168">
        <v>989163.82</v>
      </c>
      <c r="J168">
        <v>2438309.0099999998</v>
      </c>
      <c r="K168">
        <v>1858719.52</v>
      </c>
      <c r="L168" s="1">
        <v>1</v>
      </c>
      <c r="M168">
        <v>0</v>
      </c>
      <c r="N168">
        <v>3589.02</v>
      </c>
      <c r="O168">
        <v>1</v>
      </c>
      <c r="P168" s="1">
        <v>31750186.359999999</v>
      </c>
    </row>
    <row r="169" spans="1:16" x14ac:dyDescent="0.65">
      <c r="A169">
        <v>12.59</v>
      </c>
      <c r="B169">
        <v>193923.52</v>
      </c>
      <c r="C169" s="1">
        <v>0</v>
      </c>
      <c r="D169">
        <v>493.11</v>
      </c>
      <c r="E169">
        <v>244219.15</v>
      </c>
      <c r="F169">
        <v>1193218.1200000001</v>
      </c>
      <c r="G169">
        <v>226194.67</v>
      </c>
      <c r="H169">
        <v>47752.21</v>
      </c>
      <c r="I169">
        <v>329777.03000000003</v>
      </c>
      <c r="J169">
        <v>2880712.17</v>
      </c>
      <c r="K169">
        <v>1711877.26</v>
      </c>
      <c r="L169">
        <v>1</v>
      </c>
      <c r="M169">
        <v>0</v>
      </c>
      <c r="N169">
        <v>3186.04</v>
      </c>
      <c r="O169">
        <v>1</v>
      </c>
      <c r="P169" s="1">
        <v>29130206.170000002</v>
      </c>
    </row>
    <row r="170" spans="1:16" x14ac:dyDescent="0.65">
      <c r="A170">
        <v>129485</v>
      </c>
      <c r="B170">
        <v>1276.53</v>
      </c>
      <c r="C170" s="1">
        <v>10542462.779999999</v>
      </c>
      <c r="D170">
        <v>4472.4399999999996</v>
      </c>
      <c r="E170">
        <v>1466.53</v>
      </c>
      <c r="F170">
        <v>2586.5100000000002</v>
      </c>
      <c r="G170">
        <v>2658.57</v>
      </c>
      <c r="H170">
        <v>1334827.56</v>
      </c>
      <c r="I170">
        <v>989163.82</v>
      </c>
      <c r="J170">
        <v>1917178.99</v>
      </c>
      <c r="K170">
        <v>1346011.6</v>
      </c>
      <c r="L170" s="1">
        <v>1</v>
      </c>
      <c r="M170">
        <v>0</v>
      </c>
      <c r="N170">
        <v>2821.96</v>
      </c>
      <c r="O170">
        <v>1</v>
      </c>
      <c r="P170" s="1">
        <v>24964346.23</v>
      </c>
    </row>
    <row r="171" spans="1:16" x14ac:dyDescent="0.65">
      <c r="A171">
        <v>12.59</v>
      </c>
      <c r="B171">
        <v>187936.49</v>
      </c>
      <c r="C171">
        <v>0</v>
      </c>
      <c r="D171">
        <v>493.11</v>
      </c>
      <c r="E171">
        <v>236679.33</v>
      </c>
      <c r="F171">
        <v>1155519.01</v>
      </c>
      <c r="G171">
        <v>218654.85</v>
      </c>
      <c r="H171">
        <v>47752.21</v>
      </c>
      <c r="I171">
        <v>329777.03000000003</v>
      </c>
      <c r="J171">
        <v>2845916.58</v>
      </c>
      <c r="K171">
        <v>1659098.5</v>
      </c>
      <c r="L171">
        <v>1</v>
      </c>
      <c r="M171">
        <v>0</v>
      </c>
      <c r="N171">
        <v>3147.55</v>
      </c>
      <c r="O171">
        <v>1</v>
      </c>
      <c r="P171" s="1">
        <v>28778347.800000001</v>
      </c>
    </row>
    <row r="172" spans="1:16" x14ac:dyDescent="0.65">
      <c r="A172">
        <v>129485</v>
      </c>
      <c r="B172">
        <v>1276.53</v>
      </c>
      <c r="C172" s="1">
        <v>10542462.779999999</v>
      </c>
      <c r="D172">
        <v>4472.4399999999996</v>
      </c>
      <c r="E172">
        <v>1466.53</v>
      </c>
      <c r="F172">
        <v>2586.5100000000002</v>
      </c>
      <c r="G172">
        <v>2658.57</v>
      </c>
      <c r="H172">
        <v>744208.14</v>
      </c>
      <c r="I172">
        <v>755392.18</v>
      </c>
      <c r="J172">
        <v>1488694.31</v>
      </c>
      <c r="K172">
        <v>755392.18</v>
      </c>
      <c r="L172" s="1">
        <v>1</v>
      </c>
      <c r="M172">
        <v>0</v>
      </c>
      <c r="N172">
        <v>2191.2600000000002</v>
      </c>
      <c r="O172">
        <v>1</v>
      </c>
      <c r="P172" s="1">
        <v>19384877.68</v>
      </c>
    </row>
    <row r="173" spans="1:16" x14ac:dyDescent="0.65">
      <c r="A173">
        <v>12.59</v>
      </c>
      <c r="B173">
        <v>152014.26999999999</v>
      </c>
      <c r="C173">
        <v>0</v>
      </c>
      <c r="D173">
        <v>493.11</v>
      </c>
      <c r="E173">
        <v>191440.4</v>
      </c>
      <c r="F173">
        <v>1117819.8899999999</v>
      </c>
      <c r="G173">
        <v>3485.29</v>
      </c>
      <c r="H173">
        <v>47752.21</v>
      </c>
      <c r="I173">
        <v>329777.03000000003</v>
      </c>
      <c r="J173">
        <v>2448252.69</v>
      </c>
      <c r="K173">
        <v>1360990.89</v>
      </c>
      <c r="L173">
        <v>1</v>
      </c>
      <c r="M173">
        <v>0</v>
      </c>
      <c r="N173">
        <v>2707.74</v>
      </c>
      <c r="O173">
        <v>1</v>
      </c>
      <c r="P173" s="1">
        <v>24757109.199999999</v>
      </c>
    </row>
    <row r="174" spans="1:16" x14ac:dyDescent="0.65">
      <c r="A174">
        <v>129485</v>
      </c>
      <c r="B174">
        <v>1276.53</v>
      </c>
      <c r="C174" s="1">
        <v>10542462.779999999</v>
      </c>
      <c r="D174">
        <v>4472.4399999999996</v>
      </c>
      <c r="E174">
        <v>1466.53</v>
      </c>
      <c r="F174">
        <v>2586.5100000000002</v>
      </c>
      <c r="G174">
        <v>2658.57</v>
      </c>
      <c r="H174">
        <v>286792.25</v>
      </c>
      <c r="I174">
        <v>297976.28999999998</v>
      </c>
      <c r="J174">
        <v>1152854.97</v>
      </c>
      <c r="K174">
        <v>297976.28999999998</v>
      </c>
      <c r="L174" s="1">
        <v>1</v>
      </c>
      <c r="M174">
        <v>0</v>
      </c>
      <c r="N174">
        <v>1696.92</v>
      </c>
      <c r="O174">
        <v>1</v>
      </c>
      <c r="P174" s="1">
        <v>15011780.699999999</v>
      </c>
    </row>
    <row r="175" spans="1:16" x14ac:dyDescent="0.65">
      <c r="A175">
        <v>12.59</v>
      </c>
      <c r="B175">
        <v>3207.16</v>
      </c>
      <c r="C175" s="1">
        <v>0</v>
      </c>
      <c r="D175">
        <v>493.11</v>
      </c>
      <c r="E175">
        <v>4038.97</v>
      </c>
      <c r="F175">
        <v>1095200.43</v>
      </c>
      <c r="G175">
        <v>3485.29</v>
      </c>
      <c r="H175">
        <v>47752.21</v>
      </c>
      <c r="I175">
        <v>329777.03000000003</v>
      </c>
      <c r="J175">
        <v>2179829.5699999998</v>
      </c>
      <c r="K175">
        <v>1150970</v>
      </c>
      <c r="L175">
        <v>1</v>
      </c>
      <c r="M175">
        <v>0</v>
      </c>
      <c r="N175">
        <v>2410.87</v>
      </c>
      <c r="O175">
        <v>1</v>
      </c>
      <c r="P175" s="1">
        <v>22042773.149999999</v>
      </c>
    </row>
    <row r="176" spans="1:16" x14ac:dyDescent="0.65">
      <c r="A176">
        <v>129485</v>
      </c>
      <c r="B176">
        <v>1276.53</v>
      </c>
      <c r="C176" s="1">
        <v>10542462.779999999</v>
      </c>
      <c r="D176">
        <v>4472.4399999999996</v>
      </c>
      <c r="E176">
        <v>1466.53</v>
      </c>
      <c r="F176">
        <v>2586.5100000000002</v>
      </c>
      <c r="G176">
        <v>2658.57</v>
      </c>
      <c r="H176">
        <v>286792.25</v>
      </c>
      <c r="I176">
        <v>297976.28999999998</v>
      </c>
      <c r="J176">
        <v>1152854.97</v>
      </c>
      <c r="K176">
        <v>297976.28999999998</v>
      </c>
      <c r="L176" s="1">
        <v>1</v>
      </c>
      <c r="M176">
        <v>0</v>
      </c>
      <c r="N176">
        <v>1696.92</v>
      </c>
      <c r="O176">
        <v>1</v>
      </c>
      <c r="P176" s="1">
        <v>15011780.699999999</v>
      </c>
    </row>
    <row r="177" spans="1:16" x14ac:dyDescent="0.65">
      <c r="A177">
        <v>12.59</v>
      </c>
      <c r="B177">
        <v>3207.16</v>
      </c>
      <c r="C177">
        <v>0</v>
      </c>
      <c r="D177">
        <v>493.11</v>
      </c>
      <c r="E177">
        <v>4038.97</v>
      </c>
      <c r="F177">
        <v>1027342.03</v>
      </c>
      <c r="G177">
        <v>3485.29</v>
      </c>
      <c r="H177">
        <v>47752.21</v>
      </c>
      <c r="I177">
        <v>329777.03000000003</v>
      </c>
      <c r="J177">
        <v>2135092.38</v>
      </c>
      <c r="K177">
        <v>1083111.5900000001</v>
      </c>
      <c r="L177">
        <v>1</v>
      </c>
      <c r="M177">
        <v>0</v>
      </c>
      <c r="N177">
        <v>2361.39</v>
      </c>
      <c r="O177">
        <v>1</v>
      </c>
      <c r="P177" s="1">
        <v>21590383.800000001</v>
      </c>
    </row>
    <row r="178" spans="1:16" x14ac:dyDescent="0.65">
      <c r="A178">
        <v>129485</v>
      </c>
      <c r="B178">
        <v>1276.53</v>
      </c>
      <c r="C178" s="1">
        <v>10542462.779999999</v>
      </c>
      <c r="D178">
        <v>4472.4399999999996</v>
      </c>
      <c r="E178">
        <v>1466.53</v>
      </c>
      <c r="F178">
        <v>2586.5100000000002</v>
      </c>
      <c r="G178">
        <v>2658.57</v>
      </c>
      <c r="H178">
        <v>286792.25</v>
      </c>
      <c r="I178">
        <v>297976.28999999998</v>
      </c>
      <c r="J178">
        <v>1152854.97</v>
      </c>
      <c r="K178">
        <v>297976.28999999998</v>
      </c>
      <c r="L178">
        <v>1</v>
      </c>
      <c r="M178">
        <v>0</v>
      </c>
      <c r="N178">
        <v>1696.92</v>
      </c>
      <c r="O178">
        <v>1</v>
      </c>
      <c r="P178" s="1">
        <v>15011780.699999999</v>
      </c>
    </row>
    <row r="179" spans="1:16" x14ac:dyDescent="0.65">
      <c r="A179">
        <v>63.46</v>
      </c>
      <c r="B179">
        <v>867608.94</v>
      </c>
      <c r="C179" s="1">
        <v>0</v>
      </c>
      <c r="D179">
        <v>15521.83</v>
      </c>
      <c r="E179">
        <v>1019681.04</v>
      </c>
      <c r="F179">
        <v>1375521.64</v>
      </c>
      <c r="G179">
        <v>229679.96</v>
      </c>
      <c r="H179">
        <v>213336.44</v>
      </c>
      <c r="I179">
        <v>380042.52</v>
      </c>
      <c r="J179">
        <v>4104961.86</v>
      </c>
      <c r="K179">
        <v>2853740.91</v>
      </c>
      <c r="L179" s="1">
        <v>1</v>
      </c>
      <c r="M179">
        <v>0</v>
      </c>
      <c r="N179">
        <v>4544.17</v>
      </c>
      <c r="O179">
        <v>1</v>
      </c>
      <c r="P179" s="1">
        <v>41478504.969999999</v>
      </c>
    </row>
    <row r="180" spans="1:16" x14ac:dyDescent="0.65">
      <c r="A180">
        <v>129485</v>
      </c>
      <c r="B180">
        <v>1276.53</v>
      </c>
      <c r="C180" s="1">
        <v>10542462.779999999</v>
      </c>
      <c r="D180">
        <v>4472.4399999999996</v>
      </c>
      <c r="E180">
        <v>1466.53</v>
      </c>
      <c r="F180">
        <v>2586.5100000000002</v>
      </c>
      <c r="G180">
        <v>2658.57</v>
      </c>
      <c r="H180">
        <v>286792.25</v>
      </c>
      <c r="I180">
        <v>297976.28999999998</v>
      </c>
      <c r="J180">
        <v>1152854.97</v>
      </c>
      <c r="K180">
        <v>297976.28999999998</v>
      </c>
      <c r="L180">
        <v>1</v>
      </c>
      <c r="M180">
        <v>0</v>
      </c>
      <c r="N180">
        <v>1696.92</v>
      </c>
      <c r="O180">
        <v>1</v>
      </c>
      <c r="P180" s="1">
        <v>15011780.699999999</v>
      </c>
    </row>
    <row r="181" spans="1:16" x14ac:dyDescent="0.65">
      <c r="A181">
        <v>12.08</v>
      </c>
      <c r="B181">
        <v>854778.22</v>
      </c>
      <c r="C181" s="1">
        <v>0</v>
      </c>
      <c r="D181">
        <v>2955.46</v>
      </c>
      <c r="E181">
        <v>1004601.39</v>
      </c>
      <c r="F181">
        <v>1352902.17</v>
      </c>
      <c r="G181">
        <v>229679.96</v>
      </c>
      <c r="H181">
        <v>213336.44</v>
      </c>
      <c r="I181">
        <v>380042.52</v>
      </c>
      <c r="J181">
        <v>4070139.85</v>
      </c>
      <c r="K181">
        <v>2803475.42</v>
      </c>
      <c r="L181" s="1">
        <v>1</v>
      </c>
      <c r="M181">
        <v>0</v>
      </c>
      <c r="N181">
        <v>4505.63</v>
      </c>
      <c r="O181">
        <v>1</v>
      </c>
      <c r="P181" s="1">
        <v>41126646.590000004</v>
      </c>
    </row>
    <row r="182" spans="1:16" x14ac:dyDescent="0.65">
      <c r="A182">
        <v>129485</v>
      </c>
      <c r="B182">
        <v>1276.53</v>
      </c>
      <c r="C182" s="1">
        <v>10542462.779999999</v>
      </c>
      <c r="D182">
        <v>4472.4399999999996</v>
      </c>
      <c r="E182">
        <v>1466.53</v>
      </c>
      <c r="F182">
        <v>2586.5100000000002</v>
      </c>
      <c r="G182">
        <v>2658.57</v>
      </c>
      <c r="H182">
        <v>286792.25</v>
      </c>
      <c r="I182">
        <v>297976.28999999998</v>
      </c>
      <c r="J182">
        <v>1152854.97</v>
      </c>
      <c r="K182">
        <v>297976.28999999998</v>
      </c>
      <c r="L182">
        <v>1</v>
      </c>
      <c r="M182">
        <v>0</v>
      </c>
      <c r="N182">
        <v>1696.92</v>
      </c>
      <c r="O182">
        <v>1</v>
      </c>
      <c r="P182" s="1">
        <v>15011780.699999999</v>
      </c>
    </row>
    <row r="183" spans="1:16" x14ac:dyDescent="0.65">
      <c r="A183">
        <v>12.08</v>
      </c>
      <c r="B183">
        <v>829116.8</v>
      </c>
      <c r="C183" s="1">
        <v>0</v>
      </c>
      <c r="D183">
        <v>2955.46</v>
      </c>
      <c r="E183">
        <v>974442.1</v>
      </c>
      <c r="F183">
        <v>1337822.53</v>
      </c>
      <c r="G183">
        <v>222140.14</v>
      </c>
      <c r="H183">
        <v>213336.44</v>
      </c>
      <c r="I183">
        <v>380042.52</v>
      </c>
      <c r="J183">
        <v>4035317.83</v>
      </c>
      <c r="K183">
        <v>2750696.67</v>
      </c>
      <c r="L183" s="1">
        <v>1</v>
      </c>
      <c r="M183">
        <v>0</v>
      </c>
      <c r="N183">
        <v>4467.08</v>
      </c>
      <c r="O183">
        <v>1</v>
      </c>
      <c r="P183" s="1">
        <v>40774788.210000001</v>
      </c>
    </row>
    <row r="184" spans="1:16" x14ac:dyDescent="0.65">
      <c r="A184">
        <v>129485</v>
      </c>
      <c r="B184">
        <v>1276.53</v>
      </c>
      <c r="C184" s="1">
        <v>10542462.779999999</v>
      </c>
      <c r="D184">
        <v>4472.4399999999996</v>
      </c>
      <c r="E184">
        <v>1466.53</v>
      </c>
      <c r="F184">
        <v>2586.5100000000002</v>
      </c>
      <c r="G184">
        <v>2658.57</v>
      </c>
      <c r="H184">
        <v>286792.25</v>
      </c>
      <c r="I184">
        <v>297976.28999999998</v>
      </c>
      <c r="J184">
        <v>1152854.97</v>
      </c>
      <c r="K184">
        <v>297976.28999999998</v>
      </c>
      <c r="L184" s="1">
        <v>1</v>
      </c>
      <c r="M184">
        <v>0</v>
      </c>
      <c r="N184">
        <v>1696.92</v>
      </c>
      <c r="O184">
        <v>1</v>
      </c>
      <c r="P184" s="1">
        <v>15011780.699999999</v>
      </c>
    </row>
    <row r="185" spans="1:16" x14ac:dyDescent="0.65">
      <c r="A185">
        <v>12.08</v>
      </c>
      <c r="B185">
        <v>3241.99</v>
      </c>
      <c r="C185" s="1">
        <v>0</v>
      </c>
      <c r="D185">
        <v>2955.46</v>
      </c>
      <c r="E185">
        <v>3810.23</v>
      </c>
      <c r="F185">
        <v>562254.14</v>
      </c>
      <c r="G185">
        <v>199520.67</v>
      </c>
      <c r="H185">
        <v>213336.44</v>
      </c>
      <c r="I185">
        <v>380042.52</v>
      </c>
      <c r="J185">
        <v>975954.88</v>
      </c>
      <c r="K185">
        <v>981876.94</v>
      </c>
      <c r="L185">
        <v>1</v>
      </c>
      <c r="M185">
        <v>0</v>
      </c>
      <c r="N185">
        <v>1080.3800000000001</v>
      </c>
      <c r="O185">
        <v>1</v>
      </c>
      <c r="P185" s="1">
        <v>9861516.5</v>
      </c>
    </row>
    <row r="186" spans="1:16" x14ac:dyDescent="0.65">
      <c r="A186">
        <v>204972.27</v>
      </c>
      <c r="B186">
        <v>63837.42</v>
      </c>
      <c r="C186" s="1">
        <v>10542462.779999999</v>
      </c>
      <c r="D186">
        <v>23346.82</v>
      </c>
      <c r="E186">
        <v>74441.64</v>
      </c>
      <c r="F186">
        <v>1103443.42</v>
      </c>
      <c r="G186">
        <v>2533080.09</v>
      </c>
      <c r="H186">
        <v>1344318.36</v>
      </c>
      <c r="I186">
        <v>1234443.71</v>
      </c>
      <c r="J186">
        <v>8575159.0600000005</v>
      </c>
      <c r="K186">
        <v>5078630.33</v>
      </c>
      <c r="L186" s="1">
        <v>2</v>
      </c>
      <c r="M186">
        <v>0</v>
      </c>
      <c r="N186">
        <v>12283.06</v>
      </c>
      <c r="O186">
        <v>2</v>
      </c>
      <c r="P186" s="1">
        <v>110364026.95</v>
      </c>
    </row>
    <row r="187" spans="1:16" x14ac:dyDescent="0.65">
      <c r="A187">
        <v>22619.47</v>
      </c>
      <c r="B187">
        <v>0</v>
      </c>
      <c r="C187">
        <v>0</v>
      </c>
      <c r="D187">
        <v>22619.47</v>
      </c>
      <c r="E187">
        <v>74441.64</v>
      </c>
      <c r="F187">
        <v>1103443.42</v>
      </c>
      <c r="G187">
        <v>2533080.09</v>
      </c>
      <c r="H187">
        <v>1344318.36</v>
      </c>
      <c r="I187">
        <v>0</v>
      </c>
      <c r="J187">
        <v>15622.28</v>
      </c>
      <c r="K187">
        <v>22619.47</v>
      </c>
      <c r="L187">
        <v>0</v>
      </c>
      <c r="M187">
        <v>0</v>
      </c>
      <c r="N187">
        <v>22.38</v>
      </c>
      <c r="O187">
        <v>1</v>
      </c>
      <c r="P187">
        <v>201061.93</v>
      </c>
    </row>
    <row r="188" spans="1:16" x14ac:dyDescent="0.65">
      <c r="A188">
        <v>182352.81</v>
      </c>
      <c r="B188">
        <v>38643.75</v>
      </c>
      <c r="C188" s="1">
        <v>10542462.779999999</v>
      </c>
      <c r="D188">
        <v>727.36</v>
      </c>
      <c r="E188">
        <v>44282.35</v>
      </c>
      <c r="F188">
        <v>1088363.77</v>
      </c>
      <c r="G188">
        <v>2533080.09</v>
      </c>
      <c r="H188">
        <v>1344318.36</v>
      </c>
      <c r="I188">
        <v>1234443.71</v>
      </c>
      <c r="J188">
        <v>8783473.75</v>
      </c>
      <c r="K188">
        <v>5010771.93</v>
      </c>
      <c r="L188" s="1">
        <v>2</v>
      </c>
      <c r="M188">
        <v>0</v>
      </c>
      <c r="N188">
        <v>12225.43</v>
      </c>
      <c r="O188">
        <v>1</v>
      </c>
      <c r="P188" s="1">
        <v>109861372.13</v>
      </c>
    </row>
    <row r="189" spans="1:16" x14ac:dyDescent="0.65">
      <c r="A189">
        <v>22619.47</v>
      </c>
      <c r="B189">
        <v>0</v>
      </c>
      <c r="C189">
        <v>0</v>
      </c>
      <c r="D189">
        <v>22619.47</v>
      </c>
      <c r="E189">
        <v>44282.35</v>
      </c>
      <c r="F189">
        <v>1088363.77</v>
      </c>
      <c r="G189">
        <v>2533080.09</v>
      </c>
      <c r="H189">
        <v>1344318.36</v>
      </c>
      <c r="I189">
        <v>0</v>
      </c>
      <c r="J189">
        <v>15622.28</v>
      </c>
      <c r="K189">
        <v>22619.47</v>
      </c>
      <c r="L189">
        <v>0</v>
      </c>
      <c r="M189">
        <v>0</v>
      </c>
      <c r="N189">
        <v>22.38</v>
      </c>
      <c r="O189">
        <v>1</v>
      </c>
      <c r="P189" s="1">
        <v>201061.93</v>
      </c>
    </row>
    <row r="190" spans="1:16" x14ac:dyDescent="0.65">
      <c r="A190">
        <v>182352.81</v>
      </c>
      <c r="B190">
        <v>5744.98</v>
      </c>
      <c r="C190" s="1">
        <v>10542462.779999999</v>
      </c>
      <c r="D190">
        <v>727.36</v>
      </c>
      <c r="E190">
        <v>6583.24</v>
      </c>
      <c r="F190">
        <v>3639.74</v>
      </c>
      <c r="G190">
        <v>2495380.98</v>
      </c>
      <c r="H190">
        <v>1344318.36</v>
      </c>
      <c r="I190">
        <v>1234443.71</v>
      </c>
      <c r="J190">
        <v>7167935.6699999999</v>
      </c>
      <c r="K190">
        <v>3850649.67</v>
      </c>
      <c r="L190" s="1">
        <v>2</v>
      </c>
      <c r="M190">
        <v>0</v>
      </c>
      <c r="N190">
        <v>9976.81</v>
      </c>
      <c r="O190">
        <v>1</v>
      </c>
      <c r="P190" s="1">
        <v>89654648.180000007</v>
      </c>
    </row>
    <row r="191" spans="1:16" x14ac:dyDescent="0.65">
      <c r="A191">
        <v>22619.47</v>
      </c>
      <c r="B191">
        <v>0</v>
      </c>
      <c r="C191" s="1">
        <v>0</v>
      </c>
      <c r="D191">
        <v>22619.47</v>
      </c>
      <c r="E191">
        <v>6583.24</v>
      </c>
      <c r="F191">
        <v>3639.74</v>
      </c>
      <c r="G191">
        <v>2495380.98</v>
      </c>
      <c r="H191">
        <v>1344318.36</v>
      </c>
      <c r="I191">
        <v>0</v>
      </c>
      <c r="J191">
        <v>15622.28</v>
      </c>
      <c r="K191">
        <v>22619.47</v>
      </c>
      <c r="L191">
        <v>0</v>
      </c>
      <c r="M191">
        <v>0</v>
      </c>
      <c r="N191">
        <v>22.38</v>
      </c>
      <c r="O191">
        <v>1</v>
      </c>
      <c r="P191" s="1">
        <v>201061.93</v>
      </c>
    </row>
    <row r="192" spans="1:16" x14ac:dyDescent="0.65">
      <c r="A192">
        <v>182352.81</v>
      </c>
      <c r="B192">
        <v>5744.98</v>
      </c>
      <c r="C192" s="1">
        <v>10542462.779999999</v>
      </c>
      <c r="D192">
        <v>727.36</v>
      </c>
      <c r="E192">
        <v>6583.24</v>
      </c>
      <c r="F192">
        <v>3639.74</v>
      </c>
      <c r="G192">
        <v>2472761.5099999998</v>
      </c>
      <c r="H192">
        <v>1344318.36</v>
      </c>
      <c r="I192">
        <v>1234443.71</v>
      </c>
      <c r="J192">
        <v>7155879.4199999999</v>
      </c>
      <c r="K192">
        <v>3828030.21</v>
      </c>
      <c r="L192" s="1">
        <v>2</v>
      </c>
      <c r="M192">
        <v>0</v>
      </c>
      <c r="N192">
        <v>9960.0300000000007</v>
      </c>
      <c r="O192">
        <v>1</v>
      </c>
      <c r="P192" s="1">
        <v>89503851.730000004</v>
      </c>
    </row>
    <row r="193" spans="1:16" x14ac:dyDescent="0.65">
      <c r="A193">
        <v>0</v>
      </c>
      <c r="B193">
        <v>58283.5</v>
      </c>
      <c r="C193">
        <v>0</v>
      </c>
      <c r="D193">
        <v>0</v>
      </c>
      <c r="E193">
        <v>67858.399999999994</v>
      </c>
      <c r="F193">
        <v>3639.74</v>
      </c>
      <c r="G193">
        <v>2472761.5099999998</v>
      </c>
      <c r="H193">
        <v>1344318.36</v>
      </c>
      <c r="I193">
        <v>0</v>
      </c>
      <c r="J193">
        <v>47392.73</v>
      </c>
      <c r="K193">
        <v>67858.399999999994</v>
      </c>
      <c r="L193">
        <v>0</v>
      </c>
      <c r="M193">
        <v>0</v>
      </c>
      <c r="N193">
        <v>57.95</v>
      </c>
      <c r="O193">
        <v>1</v>
      </c>
      <c r="P193">
        <v>525385.79</v>
      </c>
    </row>
    <row r="194" spans="1:16" x14ac:dyDescent="0.65">
      <c r="A194">
        <v>182352.81</v>
      </c>
      <c r="B194">
        <v>5744.98</v>
      </c>
      <c r="C194" s="1">
        <v>10542462.779999999</v>
      </c>
      <c r="D194">
        <v>727.36</v>
      </c>
      <c r="E194">
        <v>6583.24</v>
      </c>
      <c r="F194">
        <v>3639.74</v>
      </c>
      <c r="G194">
        <v>2389823.4700000002</v>
      </c>
      <c r="H194">
        <v>1344318.36</v>
      </c>
      <c r="I194">
        <v>1234443.71</v>
      </c>
      <c r="J194">
        <v>7111673.1500000004</v>
      </c>
      <c r="K194">
        <v>3745092.16</v>
      </c>
      <c r="L194" s="1">
        <v>2</v>
      </c>
      <c r="M194">
        <v>0</v>
      </c>
      <c r="N194">
        <v>9898.5</v>
      </c>
      <c r="O194">
        <v>1</v>
      </c>
      <c r="P194" s="1">
        <v>88950931.420000002</v>
      </c>
    </row>
    <row r="195" spans="1:16" x14ac:dyDescent="0.65">
      <c r="A195">
        <v>182352.81</v>
      </c>
      <c r="B195">
        <v>5744.98</v>
      </c>
      <c r="C195" s="1">
        <v>10542462.779999999</v>
      </c>
      <c r="D195">
        <v>727.36</v>
      </c>
      <c r="E195">
        <v>6583.24</v>
      </c>
      <c r="F195">
        <v>3639.74</v>
      </c>
      <c r="G195">
        <v>4322.1899999999996</v>
      </c>
      <c r="H195">
        <v>758725.49</v>
      </c>
      <c r="I195">
        <v>773998.02</v>
      </c>
      <c r="J195">
        <v>3125071.74</v>
      </c>
      <c r="K195">
        <v>773998.02</v>
      </c>
      <c r="L195">
        <v>2</v>
      </c>
      <c r="M195">
        <v>0</v>
      </c>
      <c r="N195">
        <v>4349.68</v>
      </c>
      <c r="O195">
        <v>1</v>
      </c>
      <c r="P195" s="1">
        <v>39087572.829999998</v>
      </c>
    </row>
    <row r="196" spans="1:16" x14ac:dyDescent="0.65">
      <c r="A196">
        <v>46.54</v>
      </c>
      <c r="B196">
        <v>152373.37</v>
      </c>
      <c r="C196" s="1">
        <v>0</v>
      </c>
      <c r="D196">
        <v>5026.55</v>
      </c>
      <c r="E196">
        <v>177015.92</v>
      </c>
      <c r="F196">
        <v>785552.41</v>
      </c>
      <c r="G196">
        <v>149941.92000000001</v>
      </c>
      <c r="H196">
        <v>13823.01</v>
      </c>
      <c r="I196">
        <v>22351.91</v>
      </c>
      <c r="J196">
        <v>1786206.25</v>
      </c>
      <c r="K196">
        <v>1131359.81</v>
      </c>
      <c r="L196" s="1">
        <v>0</v>
      </c>
      <c r="M196">
        <v>0</v>
      </c>
      <c r="N196">
        <v>2373.0100000000002</v>
      </c>
      <c r="O196">
        <v>1</v>
      </c>
      <c r="P196" s="1">
        <v>21353134.27</v>
      </c>
    </row>
    <row r="197" spans="1:16" x14ac:dyDescent="0.65">
      <c r="A197">
        <v>182352.81</v>
      </c>
      <c r="B197">
        <v>12292.93</v>
      </c>
      <c r="C197" s="1">
        <v>10542462.779999999</v>
      </c>
      <c r="D197">
        <v>727.36</v>
      </c>
      <c r="E197">
        <v>14123.06</v>
      </c>
      <c r="F197">
        <v>11179.56</v>
      </c>
      <c r="G197">
        <v>132499.17000000001</v>
      </c>
      <c r="H197">
        <v>648141.43000000005</v>
      </c>
      <c r="I197">
        <v>655874.13</v>
      </c>
      <c r="J197">
        <v>3124528.83</v>
      </c>
      <c r="K197">
        <v>806670.58</v>
      </c>
      <c r="L197">
        <v>2</v>
      </c>
      <c r="M197">
        <v>0</v>
      </c>
      <c r="N197">
        <v>4340.34</v>
      </c>
      <c r="O197">
        <v>1</v>
      </c>
      <c r="P197" s="1">
        <v>39006677.109999999</v>
      </c>
    </row>
    <row r="198" spans="1:16" x14ac:dyDescent="0.65">
      <c r="A198">
        <v>46.54</v>
      </c>
      <c r="B198">
        <v>4040.66</v>
      </c>
      <c r="C198">
        <v>0</v>
      </c>
      <c r="D198">
        <v>5026.55</v>
      </c>
      <c r="E198">
        <v>4694.13</v>
      </c>
      <c r="F198">
        <v>762932.94</v>
      </c>
      <c r="G198">
        <v>134862.28</v>
      </c>
      <c r="H198">
        <v>13823.01</v>
      </c>
      <c r="I198">
        <v>22351.91</v>
      </c>
      <c r="J198">
        <v>1559149.93</v>
      </c>
      <c r="K198">
        <v>921338.91</v>
      </c>
      <c r="L198">
        <v>0</v>
      </c>
      <c r="M198">
        <v>0</v>
      </c>
      <c r="N198">
        <v>2071.36</v>
      </c>
      <c r="O198">
        <v>1</v>
      </c>
      <c r="P198" s="1">
        <v>18638798.219999999</v>
      </c>
    </row>
    <row r="199" spans="1:16" x14ac:dyDescent="0.65">
      <c r="A199">
        <v>182352.81</v>
      </c>
      <c r="B199">
        <v>5730.15</v>
      </c>
      <c r="C199" s="1">
        <v>10542462.779999999</v>
      </c>
      <c r="D199">
        <v>727.36</v>
      </c>
      <c r="E199">
        <v>6583.24</v>
      </c>
      <c r="F199">
        <v>3639.74</v>
      </c>
      <c r="G199">
        <v>4322.1899999999996</v>
      </c>
      <c r="H199">
        <v>512424.63</v>
      </c>
      <c r="I199">
        <v>527697.15</v>
      </c>
      <c r="J199">
        <v>2862813.72</v>
      </c>
      <c r="K199">
        <v>527697.15</v>
      </c>
      <c r="L199" s="1">
        <v>2</v>
      </c>
      <c r="M199">
        <v>0</v>
      </c>
      <c r="N199">
        <v>3976.79</v>
      </c>
      <c r="O199">
        <v>1</v>
      </c>
      <c r="P199" s="1">
        <v>35739420.75</v>
      </c>
    </row>
    <row r="200" spans="1:16" x14ac:dyDescent="0.65">
      <c r="A200">
        <v>46.54</v>
      </c>
      <c r="B200">
        <v>4040.66</v>
      </c>
      <c r="C200" s="1">
        <v>0</v>
      </c>
      <c r="D200">
        <v>5026.55</v>
      </c>
      <c r="E200">
        <v>4694.13</v>
      </c>
      <c r="F200">
        <v>148802.10999999999</v>
      </c>
      <c r="G200">
        <v>119782.63</v>
      </c>
      <c r="H200">
        <v>13823.01</v>
      </c>
      <c r="I200">
        <v>22351.91</v>
      </c>
      <c r="J200">
        <v>684562.64</v>
      </c>
      <c r="K200">
        <v>292128.43</v>
      </c>
      <c r="L200">
        <v>0</v>
      </c>
      <c r="M200">
        <v>0</v>
      </c>
      <c r="N200">
        <v>909.45</v>
      </c>
      <c r="O200">
        <v>1</v>
      </c>
      <c r="P200" s="1">
        <v>8183577.8700000001</v>
      </c>
    </row>
    <row r="201" spans="1:16" x14ac:dyDescent="0.65">
      <c r="A201">
        <v>182352.81</v>
      </c>
      <c r="B201">
        <v>5730.15</v>
      </c>
      <c r="C201" s="1">
        <v>10542462.779999999</v>
      </c>
      <c r="D201">
        <v>727.36</v>
      </c>
      <c r="E201">
        <v>6583.24</v>
      </c>
      <c r="F201">
        <v>3639.74</v>
      </c>
      <c r="G201">
        <v>4322.1899999999996</v>
      </c>
      <c r="H201">
        <v>512424.63</v>
      </c>
      <c r="I201">
        <v>527697.15</v>
      </c>
      <c r="J201">
        <v>2862813.72</v>
      </c>
      <c r="K201">
        <v>527697.15</v>
      </c>
      <c r="L201" s="1">
        <v>2</v>
      </c>
      <c r="M201">
        <v>0</v>
      </c>
      <c r="N201">
        <v>3976.79</v>
      </c>
      <c r="O201">
        <v>1</v>
      </c>
      <c r="P201" s="1">
        <v>35739420.75</v>
      </c>
    </row>
    <row r="202" spans="1:16" x14ac:dyDescent="0.65">
      <c r="A202">
        <v>46.54</v>
      </c>
      <c r="B202">
        <v>4040.66</v>
      </c>
      <c r="C202" s="1">
        <v>0</v>
      </c>
      <c r="D202">
        <v>5026.55</v>
      </c>
      <c r="E202">
        <v>4694.13</v>
      </c>
      <c r="F202">
        <v>103563.18</v>
      </c>
      <c r="G202">
        <v>112242.81</v>
      </c>
      <c r="H202">
        <v>13823.01</v>
      </c>
      <c r="I202">
        <v>22351.91</v>
      </c>
      <c r="J202">
        <v>655129.41</v>
      </c>
      <c r="K202">
        <v>239349.68</v>
      </c>
      <c r="L202" s="1">
        <v>0</v>
      </c>
      <c r="M202">
        <v>0</v>
      </c>
      <c r="N202">
        <v>870.35</v>
      </c>
      <c r="O202">
        <v>1</v>
      </c>
      <c r="P202">
        <v>7831719.4900000002</v>
      </c>
    </row>
    <row r="339" spans="27:27" x14ac:dyDescent="0.65">
      <c r="AA339" s="1" t="e">
        <f t="shared" ref="AA339:AA352" si="0">-LOG10($S780/$Z705/1000)</f>
        <v>#DIV/0!</v>
      </c>
    </row>
    <row r="340" spans="27:27" x14ac:dyDescent="0.65">
      <c r="AA340" s="1" t="e">
        <f t="shared" si="0"/>
        <v>#DIV/0!</v>
      </c>
    </row>
    <row r="341" spans="27:27" x14ac:dyDescent="0.65">
      <c r="AA341" s="1" t="e">
        <f t="shared" si="0"/>
        <v>#DIV/0!</v>
      </c>
    </row>
    <row r="342" spans="27:27" x14ac:dyDescent="0.65">
      <c r="AA342" s="1" t="e">
        <f t="shared" si="0"/>
        <v>#DIV/0!</v>
      </c>
    </row>
    <row r="343" spans="27:27" x14ac:dyDescent="0.65">
      <c r="AA343" s="1" t="e">
        <f t="shared" si="0"/>
        <v>#DIV/0!</v>
      </c>
    </row>
    <row r="344" spans="27:27" x14ac:dyDescent="0.65">
      <c r="AA344" s="1" t="e">
        <f t="shared" si="0"/>
        <v>#DIV/0!</v>
      </c>
    </row>
    <row r="345" spans="27:27" x14ac:dyDescent="0.65">
      <c r="AA345" s="1" t="e">
        <f t="shared" si="0"/>
        <v>#DIV/0!</v>
      </c>
    </row>
    <row r="346" spans="27:27" x14ac:dyDescent="0.65">
      <c r="AA346" s="1" t="e">
        <f t="shared" si="0"/>
        <v>#DIV/0!</v>
      </c>
    </row>
    <row r="347" spans="27:27" x14ac:dyDescent="0.65">
      <c r="AA347" s="1" t="e">
        <f t="shared" si="0"/>
        <v>#DIV/0!</v>
      </c>
    </row>
    <row r="348" spans="27:27" x14ac:dyDescent="0.65">
      <c r="AA348" s="1" t="e">
        <f t="shared" si="0"/>
        <v>#DIV/0!</v>
      </c>
    </row>
    <row r="349" spans="27:27" x14ac:dyDescent="0.65">
      <c r="AA349" s="1" t="e">
        <f t="shared" si="0"/>
        <v>#DIV/0!</v>
      </c>
    </row>
    <row r="350" spans="27:27" x14ac:dyDescent="0.65">
      <c r="AA350" s="1" t="e">
        <f t="shared" si="0"/>
        <v>#DIV/0!</v>
      </c>
    </row>
    <row r="351" spans="27:27" x14ac:dyDescent="0.65">
      <c r="AA351" s="1" t="e">
        <f t="shared" si="0"/>
        <v>#DIV/0!</v>
      </c>
    </row>
    <row r="352" spans="27:27" x14ac:dyDescent="0.65">
      <c r="AA352" s="1" t="e">
        <f t="shared" si="0"/>
        <v>#DIV/0!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2"/>
  <sheetViews>
    <sheetView workbookViewId="0">
      <pane ySplit="1" topLeftCell="A14" activePane="bottomLeft" state="frozen"/>
      <selection pane="bottomLeft" activeCell="I38" sqref="I38"/>
    </sheetView>
  </sheetViews>
  <sheetFormatPr baseColWidth="10" defaultRowHeight="14.25" x14ac:dyDescent="0.65"/>
  <cols>
    <col min="1" max="2" width="9.6796875" customWidth="1"/>
    <col min="3" max="3" width="8.1328125" customWidth="1"/>
    <col min="4" max="4" width="9.6796875" customWidth="1"/>
    <col min="5" max="11" width="10.6796875" customWidth="1"/>
    <col min="12" max="12" width="15.54296875" customWidth="1"/>
    <col min="13" max="13" width="4.2265625" customWidth="1"/>
    <col min="14" max="14" width="8.6796875" customWidth="1"/>
    <col min="15" max="15" width="12.453125" customWidth="1"/>
    <col min="16" max="16" width="10.6796875" customWidth="1"/>
    <col min="17" max="17" width="12.453125" customWidth="1"/>
    <col min="18" max="18" width="10.6796875" customWidth="1"/>
    <col min="19" max="19" width="7.26953125" customWidth="1"/>
    <col min="20" max="20" width="6.54296875" customWidth="1"/>
    <col min="21" max="21" width="8.7265625" customWidth="1"/>
    <col min="22" max="22" width="12.04296875" customWidth="1"/>
    <col min="23" max="24" width="10.7265625" customWidth="1"/>
    <col min="25" max="25" width="10.6796875" customWidth="1"/>
    <col min="26" max="26" width="9.6796875" customWidth="1"/>
    <col min="27" max="27" width="7.58984375" customWidth="1"/>
  </cols>
  <sheetData>
    <row r="1" spans="1:16" x14ac:dyDescent="0.65">
      <c r="A1" t="s">
        <v>42</v>
      </c>
      <c r="B1" t="s">
        <v>48</v>
      </c>
      <c r="C1" t="s">
        <v>33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60</v>
      </c>
      <c r="J1" t="s">
        <v>25</v>
      </c>
      <c r="K1" t="s">
        <v>11</v>
      </c>
      <c r="L1" t="s">
        <v>19</v>
      </c>
      <c r="M1" t="s">
        <v>54</v>
      </c>
      <c r="N1" t="s">
        <v>13</v>
      </c>
      <c r="O1" t="s">
        <v>0</v>
      </c>
      <c r="P1" t="s">
        <v>12</v>
      </c>
    </row>
    <row r="2" spans="1:16" x14ac:dyDescent="0.65">
      <c r="A2">
        <v>0</v>
      </c>
      <c r="B2">
        <v>20345.8</v>
      </c>
      <c r="C2" s="1">
        <v>0</v>
      </c>
      <c r="D2">
        <v>20345.8</v>
      </c>
      <c r="E2">
        <v>0</v>
      </c>
      <c r="F2">
        <v>0</v>
      </c>
      <c r="G2">
        <v>0</v>
      </c>
      <c r="H2">
        <v>0</v>
      </c>
      <c r="I2">
        <v>20345.8</v>
      </c>
      <c r="J2">
        <v>239616.47</v>
      </c>
      <c r="K2">
        <v>20345.8</v>
      </c>
      <c r="L2" s="1">
        <v>1</v>
      </c>
      <c r="M2">
        <v>0</v>
      </c>
      <c r="N2">
        <v>23.96</v>
      </c>
      <c r="O2">
        <v>1</v>
      </c>
      <c r="P2">
        <v>239616.47</v>
      </c>
    </row>
    <row r="3" spans="1:16" x14ac:dyDescent="0.65">
      <c r="A3">
        <v>0</v>
      </c>
      <c r="B3">
        <v>0</v>
      </c>
      <c r="C3" s="1">
        <v>10542462.779999999</v>
      </c>
      <c r="D3">
        <v>235102.22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235102.22</v>
      </c>
      <c r="L3">
        <v>1</v>
      </c>
      <c r="M3">
        <v>0</v>
      </c>
      <c r="N3">
        <v>1029.1099999999999</v>
      </c>
      <c r="O3">
        <v>1</v>
      </c>
      <c r="P3" s="1">
        <v>10291135.359999999</v>
      </c>
    </row>
    <row r="4" spans="1:16" x14ac:dyDescent="0.65">
      <c r="A4">
        <v>0</v>
      </c>
      <c r="B4">
        <v>20345.8</v>
      </c>
      <c r="C4" s="1">
        <v>0</v>
      </c>
      <c r="D4">
        <v>20345.8</v>
      </c>
      <c r="E4">
        <v>0</v>
      </c>
      <c r="F4">
        <v>0</v>
      </c>
      <c r="G4">
        <v>0</v>
      </c>
      <c r="H4">
        <v>0</v>
      </c>
      <c r="I4">
        <v>20345.8</v>
      </c>
      <c r="J4">
        <v>239616.47</v>
      </c>
      <c r="K4">
        <v>20345.8</v>
      </c>
      <c r="L4" s="1">
        <v>1</v>
      </c>
      <c r="M4">
        <v>0</v>
      </c>
      <c r="N4">
        <v>23.96</v>
      </c>
      <c r="O4">
        <v>1</v>
      </c>
      <c r="P4">
        <v>239616.47</v>
      </c>
    </row>
    <row r="5" spans="1:16" x14ac:dyDescent="0.65">
      <c r="A5">
        <v>0</v>
      </c>
      <c r="B5">
        <v>0</v>
      </c>
      <c r="C5" s="1">
        <v>10542462.779999999</v>
      </c>
      <c r="D5">
        <v>235102.22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235102.22</v>
      </c>
      <c r="L5">
        <v>1</v>
      </c>
      <c r="M5">
        <v>0</v>
      </c>
      <c r="N5">
        <v>1029.1099999999999</v>
      </c>
      <c r="O5">
        <v>1</v>
      </c>
      <c r="P5" s="1">
        <v>10291135.359999999</v>
      </c>
    </row>
    <row r="6" spans="1:16" x14ac:dyDescent="0.65">
      <c r="A6">
        <v>0</v>
      </c>
      <c r="B6">
        <v>20345.8</v>
      </c>
      <c r="C6" s="1">
        <v>0</v>
      </c>
      <c r="D6">
        <v>20345.8</v>
      </c>
      <c r="E6">
        <v>0</v>
      </c>
      <c r="F6">
        <v>0</v>
      </c>
      <c r="G6">
        <v>0</v>
      </c>
      <c r="H6">
        <v>0</v>
      </c>
      <c r="I6">
        <v>20345.8</v>
      </c>
      <c r="J6">
        <v>239616.47</v>
      </c>
      <c r="K6">
        <v>20345.8</v>
      </c>
      <c r="L6" s="1">
        <v>1</v>
      </c>
      <c r="M6">
        <v>0</v>
      </c>
      <c r="N6">
        <v>23.96</v>
      </c>
      <c r="O6">
        <v>1</v>
      </c>
      <c r="P6">
        <v>239616.47</v>
      </c>
    </row>
    <row r="7" spans="1:16" x14ac:dyDescent="0.65">
      <c r="A7">
        <v>0</v>
      </c>
      <c r="B7">
        <v>0</v>
      </c>
      <c r="C7" s="1">
        <v>10542462.779999999</v>
      </c>
      <c r="D7">
        <v>235102.22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235102.22</v>
      </c>
      <c r="L7">
        <v>1</v>
      </c>
      <c r="M7">
        <v>0</v>
      </c>
      <c r="N7">
        <v>1029.1099999999999</v>
      </c>
      <c r="O7">
        <v>1</v>
      </c>
      <c r="P7" s="1">
        <v>10291135.359999999</v>
      </c>
    </row>
    <row r="8" spans="1:16" x14ac:dyDescent="0.65">
      <c r="A8">
        <v>0</v>
      </c>
      <c r="B8">
        <v>20345.8</v>
      </c>
      <c r="C8" s="1">
        <v>0</v>
      </c>
      <c r="D8">
        <v>20345.8</v>
      </c>
      <c r="E8">
        <v>0</v>
      </c>
      <c r="F8">
        <v>0</v>
      </c>
      <c r="G8">
        <v>0</v>
      </c>
      <c r="H8">
        <v>0</v>
      </c>
      <c r="I8">
        <v>20345.8</v>
      </c>
      <c r="J8">
        <v>239616.47</v>
      </c>
      <c r="K8">
        <v>20345.8</v>
      </c>
      <c r="L8" s="1">
        <v>1</v>
      </c>
      <c r="M8">
        <v>0</v>
      </c>
      <c r="N8">
        <v>23.96</v>
      </c>
      <c r="O8">
        <v>1</v>
      </c>
      <c r="P8">
        <v>239616.47</v>
      </c>
    </row>
    <row r="9" spans="1:16" x14ac:dyDescent="0.65">
      <c r="A9">
        <v>0</v>
      </c>
      <c r="B9">
        <v>0</v>
      </c>
      <c r="C9" s="1">
        <v>10542462.779999999</v>
      </c>
      <c r="D9">
        <v>235102.22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235102.22</v>
      </c>
      <c r="L9">
        <v>1</v>
      </c>
      <c r="M9">
        <v>0</v>
      </c>
      <c r="N9">
        <v>1029.1099999999999</v>
      </c>
      <c r="O9">
        <v>1</v>
      </c>
      <c r="P9" s="1">
        <v>10291135.359999999</v>
      </c>
    </row>
    <row r="10" spans="1:16" x14ac:dyDescent="0.65">
      <c r="A10">
        <v>0</v>
      </c>
      <c r="B10">
        <v>20345.8</v>
      </c>
      <c r="C10" s="1">
        <v>0</v>
      </c>
      <c r="D10">
        <v>20345.8</v>
      </c>
      <c r="E10">
        <v>0</v>
      </c>
      <c r="F10">
        <v>0</v>
      </c>
      <c r="G10">
        <v>0</v>
      </c>
      <c r="H10">
        <v>0</v>
      </c>
      <c r="I10">
        <v>20345.8</v>
      </c>
      <c r="J10">
        <v>239616.47</v>
      </c>
      <c r="K10">
        <v>20345.8</v>
      </c>
      <c r="L10" s="1">
        <v>1</v>
      </c>
      <c r="M10">
        <v>0</v>
      </c>
      <c r="N10">
        <v>23.96</v>
      </c>
      <c r="O10">
        <v>1</v>
      </c>
      <c r="P10">
        <v>239616.47</v>
      </c>
    </row>
    <row r="11" spans="1:16" x14ac:dyDescent="0.65">
      <c r="A11">
        <v>0</v>
      </c>
      <c r="B11">
        <v>0</v>
      </c>
      <c r="C11" s="1">
        <v>10542462.779999999</v>
      </c>
      <c r="D11">
        <v>235102.22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235102.22</v>
      </c>
      <c r="L11">
        <v>1</v>
      </c>
      <c r="M11">
        <v>0</v>
      </c>
      <c r="N11">
        <v>1029.1099999999999</v>
      </c>
      <c r="O11">
        <v>1</v>
      </c>
      <c r="P11" s="1">
        <v>10291135.359999999</v>
      </c>
    </row>
    <row r="12" spans="1:16" x14ac:dyDescent="0.65">
      <c r="A12">
        <v>0</v>
      </c>
      <c r="B12">
        <v>20345.8</v>
      </c>
      <c r="C12" s="1">
        <v>0</v>
      </c>
      <c r="D12">
        <v>20345.8</v>
      </c>
      <c r="E12">
        <v>0</v>
      </c>
      <c r="F12">
        <v>0</v>
      </c>
      <c r="G12">
        <v>0</v>
      </c>
      <c r="H12">
        <v>0</v>
      </c>
      <c r="I12">
        <v>20345.8</v>
      </c>
      <c r="J12">
        <v>239616.47</v>
      </c>
      <c r="K12">
        <v>20345.8</v>
      </c>
      <c r="L12" s="1">
        <v>1</v>
      </c>
      <c r="M12">
        <v>0</v>
      </c>
      <c r="N12">
        <v>23.96</v>
      </c>
      <c r="O12">
        <v>1</v>
      </c>
      <c r="P12">
        <v>239616.47</v>
      </c>
    </row>
    <row r="13" spans="1:16" x14ac:dyDescent="0.65">
      <c r="A13">
        <v>0</v>
      </c>
      <c r="B13">
        <v>0</v>
      </c>
      <c r="C13" s="1">
        <v>10542462.779999999</v>
      </c>
      <c r="D13">
        <v>235102.22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235102.22</v>
      </c>
      <c r="L13">
        <v>1</v>
      </c>
      <c r="M13">
        <v>0</v>
      </c>
      <c r="N13">
        <v>1029.1099999999999</v>
      </c>
      <c r="O13">
        <v>1</v>
      </c>
      <c r="P13" s="1">
        <v>10291135.359999999</v>
      </c>
    </row>
    <row r="14" spans="1:16" x14ac:dyDescent="0.65">
      <c r="A14">
        <v>0</v>
      </c>
      <c r="B14">
        <v>20345.8</v>
      </c>
      <c r="C14" s="1">
        <v>0</v>
      </c>
      <c r="D14">
        <v>20345.8</v>
      </c>
      <c r="E14">
        <v>0</v>
      </c>
      <c r="F14">
        <v>0</v>
      </c>
      <c r="G14">
        <v>0</v>
      </c>
      <c r="H14">
        <v>0</v>
      </c>
      <c r="I14">
        <v>20345.8</v>
      </c>
      <c r="J14">
        <v>239616.47</v>
      </c>
      <c r="K14">
        <v>20345.8</v>
      </c>
      <c r="L14" s="1">
        <v>1</v>
      </c>
      <c r="M14">
        <v>0</v>
      </c>
      <c r="N14">
        <v>23.96</v>
      </c>
      <c r="O14">
        <v>1</v>
      </c>
      <c r="P14">
        <v>239616.47</v>
      </c>
    </row>
    <row r="15" spans="1:16" x14ac:dyDescent="0.65">
      <c r="A15">
        <v>0</v>
      </c>
      <c r="B15">
        <v>0</v>
      </c>
      <c r="C15" s="1">
        <v>10542462.779999999</v>
      </c>
      <c r="D15">
        <v>235102.22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235102.22</v>
      </c>
      <c r="L15">
        <v>1</v>
      </c>
      <c r="M15">
        <v>0</v>
      </c>
      <c r="N15">
        <v>1029.1099999999999</v>
      </c>
      <c r="O15">
        <v>1</v>
      </c>
      <c r="P15" s="1">
        <v>10291135.359999999</v>
      </c>
    </row>
    <row r="16" spans="1:16" x14ac:dyDescent="0.65">
      <c r="A16">
        <v>0</v>
      </c>
      <c r="B16">
        <v>20345.8</v>
      </c>
      <c r="C16" s="1">
        <v>0</v>
      </c>
      <c r="D16">
        <v>20345.8</v>
      </c>
      <c r="E16">
        <v>0</v>
      </c>
      <c r="F16">
        <v>0</v>
      </c>
      <c r="G16">
        <v>0</v>
      </c>
      <c r="H16">
        <v>0</v>
      </c>
      <c r="I16">
        <v>20345.8</v>
      </c>
      <c r="J16">
        <v>239616.47</v>
      </c>
      <c r="K16">
        <v>20345.8</v>
      </c>
      <c r="L16" s="1">
        <v>1</v>
      </c>
      <c r="M16">
        <v>0</v>
      </c>
      <c r="N16">
        <v>23.96</v>
      </c>
      <c r="O16">
        <v>1</v>
      </c>
      <c r="P16">
        <v>239616.47</v>
      </c>
    </row>
    <row r="17" spans="1:16" x14ac:dyDescent="0.65">
      <c r="A17">
        <v>0</v>
      </c>
      <c r="B17">
        <v>0</v>
      </c>
      <c r="C17" s="1">
        <v>10542462.779999999</v>
      </c>
      <c r="D17">
        <v>235102.22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235102.22</v>
      </c>
      <c r="L17">
        <v>1</v>
      </c>
      <c r="M17">
        <v>0</v>
      </c>
      <c r="N17">
        <v>1029.1099999999999</v>
      </c>
      <c r="O17">
        <v>1</v>
      </c>
      <c r="P17" s="1">
        <v>10291135.359999999</v>
      </c>
    </row>
    <row r="18" spans="1:16" x14ac:dyDescent="0.65">
      <c r="A18">
        <v>0</v>
      </c>
      <c r="B18">
        <v>20345.8</v>
      </c>
      <c r="C18" s="1">
        <v>0</v>
      </c>
      <c r="D18">
        <v>20345.8</v>
      </c>
      <c r="E18">
        <v>0</v>
      </c>
      <c r="F18">
        <v>0</v>
      </c>
      <c r="G18">
        <v>0</v>
      </c>
      <c r="H18">
        <v>0</v>
      </c>
      <c r="I18">
        <v>20345.8</v>
      </c>
      <c r="J18">
        <v>239616.47</v>
      </c>
      <c r="K18">
        <v>20345.8</v>
      </c>
      <c r="L18" s="1">
        <v>1</v>
      </c>
      <c r="M18">
        <v>0</v>
      </c>
      <c r="N18">
        <v>23.96</v>
      </c>
      <c r="O18">
        <v>1</v>
      </c>
      <c r="P18">
        <v>239616.47</v>
      </c>
    </row>
    <row r="19" spans="1:16" x14ac:dyDescent="0.65">
      <c r="A19">
        <v>0</v>
      </c>
      <c r="B19">
        <v>0</v>
      </c>
      <c r="C19" s="1">
        <v>10542462.779999999</v>
      </c>
      <c r="D19">
        <v>235102.22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235102.22</v>
      </c>
      <c r="L19">
        <v>1</v>
      </c>
      <c r="M19">
        <v>0</v>
      </c>
      <c r="N19">
        <v>1029.1099999999999</v>
      </c>
      <c r="O19">
        <v>1</v>
      </c>
      <c r="P19" s="1">
        <v>10291135.359999999</v>
      </c>
    </row>
    <row r="20" spans="1:16" x14ac:dyDescent="0.65">
      <c r="A20">
        <v>0</v>
      </c>
      <c r="B20">
        <v>20345.8</v>
      </c>
      <c r="C20" s="1">
        <v>0</v>
      </c>
      <c r="D20">
        <v>20345.8</v>
      </c>
      <c r="E20">
        <v>0</v>
      </c>
      <c r="F20">
        <v>0</v>
      </c>
      <c r="G20">
        <v>0</v>
      </c>
      <c r="H20">
        <v>0</v>
      </c>
      <c r="I20">
        <v>20345.8</v>
      </c>
      <c r="J20">
        <v>239616.47</v>
      </c>
      <c r="K20">
        <v>20345.8</v>
      </c>
      <c r="L20" s="1">
        <v>1</v>
      </c>
      <c r="M20">
        <v>0</v>
      </c>
      <c r="N20">
        <v>23.96</v>
      </c>
      <c r="O20">
        <v>1</v>
      </c>
      <c r="P20">
        <v>239616.47</v>
      </c>
    </row>
    <row r="21" spans="1:16" x14ac:dyDescent="0.65">
      <c r="A21">
        <v>0</v>
      </c>
      <c r="B21">
        <v>0</v>
      </c>
      <c r="C21" s="1">
        <v>10542462.779999999</v>
      </c>
      <c r="D21">
        <v>235102.22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235102.22</v>
      </c>
      <c r="L21">
        <v>1</v>
      </c>
      <c r="M21">
        <v>0</v>
      </c>
      <c r="N21">
        <v>1029.1099999999999</v>
      </c>
      <c r="O21">
        <v>1</v>
      </c>
      <c r="P21" s="1">
        <v>10291135.359999999</v>
      </c>
    </row>
    <row r="22" spans="1:16" x14ac:dyDescent="0.65">
      <c r="A22">
        <v>0</v>
      </c>
      <c r="B22">
        <v>20345.8</v>
      </c>
      <c r="C22" s="1">
        <v>0</v>
      </c>
      <c r="D22">
        <v>20345.8</v>
      </c>
      <c r="E22">
        <v>0</v>
      </c>
      <c r="F22">
        <v>0</v>
      </c>
      <c r="G22">
        <v>0</v>
      </c>
      <c r="H22">
        <v>0</v>
      </c>
      <c r="I22">
        <v>20345.8</v>
      </c>
      <c r="J22">
        <v>239616.47</v>
      </c>
      <c r="K22">
        <v>20345.8</v>
      </c>
      <c r="L22" s="1">
        <v>1</v>
      </c>
      <c r="M22">
        <v>0</v>
      </c>
      <c r="N22">
        <v>23.96</v>
      </c>
      <c r="O22">
        <v>1</v>
      </c>
      <c r="P22" s="1">
        <v>239616.47</v>
      </c>
    </row>
    <row r="23" spans="1:16" x14ac:dyDescent="0.65">
      <c r="A23">
        <v>0</v>
      </c>
      <c r="B23">
        <v>0</v>
      </c>
      <c r="C23" s="1">
        <v>10542462.779999999</v>
      </c>
      <c r="D23">
        <v>235102.22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235102.22</v>
      </c>
      <c r="L23">
        <v>1</v>
      </c>
      <c r="M23">
        <v>0</v>
      </c>
      <c r="N23">
        <v>1029.1099999999999</v>
      </c>
      <c r="O23">
        <v>1</v>
      </c>
      <c r="P23" s="1">
        <v>10291135.359999999</v>
      </c>
    </row>
    <row r="24" spans="1:16" x14ac:dyDescent="0.65">
      <c r="A24">
        <v>0</v>
      </c>
      <c r="B24">
        <v>20345.8</v>
      </c>
      <c r="C24" s="1">
        <v>0</v>
      </c>
      <c r="D24">
        <v>20345.8</v>
      </c>
      <c r="E24">
        <v>0</v>
      </c>
      <c r="F24">
        <v>0</v>
      </c>
      <c r="G24">
        <v>0</v>
      </c>
      <c r="H24">
        <v>0</v>
      </c>
      <c r="I24">
        <v>20345.8</v>
      </c>
      <c r="J24">
        <v>239616.47</v>
      </c>
      <c r="K24">
        <v>20345.8</v>
      </c>
      <c r="L24" s="1">
        <v>1</v>
      </c>
      <c r="M24">
        <v>0</v>
      </c>
      <c r="N24">
        <v>23.96</v>
      </c>
      <c r="O24">
        <v>1</v>
      </c>
      <c r="P24" s="1">
        <v>239616.47</v>
      </c>
    </row>
    <row r="25" spans="1:16" x14ac:dyDescent="0.65">
      <c r="A25">
        <v>0</v>
      </c>
      <c r="B25">
        <v>0</v>
      </c>
      <c r="C25" s="1">
        <v>10542462.779999999</v>
      </c>
      <c r="D25">
        <v>235102.22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235102.22</v>
      </c>
      <c r="L25">
        <v>1</v>
      </c>
      <c r="M25">
        <v>0</v>
      </c>
      <c r="N25">
        <v>1029.1099999999999</v>
      </c>
      <c r="O25">
        <v>1</v>
      </c>
      <c r="P25" s="1">
        <v>10291135.359999999</v>
      </c>
    </row>
    <row r="26" spans="1:16" x14ac:dyDescent="0.65">
      <c r="A26">
        <v>0</v>
      </c>
      <c r="B26">
        <v>20345.8</v>
      </c>
      <c r="C26" s="1">
        <v>0</v>
      </c>
      <c r="D26">
        <v>20345.8</v>
      </c>
      <c r="E26">
        <v>0</v>
      </c>
      <c r="F26">
        <v>0</v>
      </c>
      <c r="G26">
        <v>0</v>
      </c>
      <c r="H26">
        <v>0</v>
      </c>
      <c r="I26">
        <v>20345.8</v>
      </c>
      <c r="J26">
        <v>239616.47</v>
      </c>
      <c r="K26">
        <v>20345.8</v>
      </c>
      <c r="L26" s="1">
        <v>1</v>
      </c>
      <c r="M26">
        <v>0</v>
      </c>
      <c r="N26">
        <v>23.96</v>
      </c>
      <c r="O26">
        <v>1</v>
      </c>
      <c r="P26" s="1">
        <v>239616.47</v>
      </c>
    </row>
    <row r="27" spans="1:16" x14ac:dyDescent="0.65">
      <c r="A27">
        <v>103.38</v>
      </c>
      <c r="B27">
        <v>103141.45</v>
      </c>
      <c r="C27" s="1">
        <v>10542462.779999999</v>
      </c>
      <c r="D27">
        <v>238757.88</v>
      </c>
      <c r="E27">
        <v>244825</v>
      </c>
      <c r="F27">
        <v>15079.64</v>
      </c>
      <c r="G27">
        <v>0</v>
      </c>
      <c r="H27">
        <v>0</v>
      </c>
      <c r="I27">
        <v>117042.96</v>
      </c>
      <c r="J27">
        <v>411503.41</v>
      </c>
      <c r="K27">
        <v>498662.52</v>
      </c>
      <c r="L27">
        <v>1</v>
      </c>
      <c r="M27">
        <v>0</v>
      </c>
      <c r="N27">
        <v>1306.58</v>
      </c>
      <c r="O27">
        <v>1</v>
      </c>
      <c r="P27" s="1">
        <v>12987462.140000001</v>
      </c>
    </row>
    <row r="28" spans="1:16" x14ac:dyDescent="0.65">
      <c r="A28">
        <v>0</v>
      </c>
      <c r="B28">
        <v>20345.8</v>
      </c>
      <c r="C28" s="1">
        <v>0</v>
      </c>
      <c r="D28">
        <v>20345.8</v>
      </c>
      <c r="E28">
        <v>244825</v>
      </c>
      <c r="F28">
        <v>15079.64</v>
      </c>
      <c r="G28">
        <v>0</v>
      </c>
      <c r="H28">
        <v>0</v>
      </c>
      <c r="I28">
        <v>20345.8</v>
      </c>
      <c r="J28">
        <v>239616.47</v>
      </c>
      <c r="K28">
        <v>20345.8</v>
      </c>
      <c r="L28" s="1">
        <v>1</v>
      </c>
      <c r="M28">
        <v>0</v>
      </c>
      <c r="N28">
        <v>23.96</v>
      </c>
      <c r="O28">
        <v>1</v>
      </c>
      <c r="P28" s="1">
        <v>239616.47</v>
      </c>
    </row>
    <row r="29" spans="1:16" x14ac:dyDescent="0.65">
      <c r="A29">
        <v>2.1800000000000002</v>
      </c>
      <c r="B29">
        <v>99965.03</v>
      </c>
      <c r="C29" s="1">
        <v>10542462.779999999</v>
      </c>
      <c r="D29">
        <v>5023.38</v>
      </c>
      <c r="E29">
        <v>237285.18</v>
      </c>
      <c r="F29">
        <v>7539.82</v>
      </c>
      <c r="G29">
        <v>0</v>
      </c>
      <c r="H29">
        <v>0</v>
      </c>
      <c r="I29">
        <v>117042.96</v>
      </c>
      <c r="J29">
        <v>341427.03</v>
      </c>
      <c r="K29">
        <v>249848.39</v>
      </c>
      <c r="L29">
        <v>1</v>
      </c>
      <c r="M29">
        <v>0</v>
      </c>
      <c r="N29">
        <v>1084.08</v>
      </c>
      <c r="O29">
        <v>1</v>
      </c>
      <c r="P29" s="1">
        <v>10775780.91</v>
      </c>
    </row>
    <row r="30" spans="1:16" x14ac:dyDescent="0.65">
      <c r="A30">
        <v>0</v>
      </c>
      <c r="B30">
        <v>20345.8</v>
      </c>
      <c r="C30" s="1">
        <v>0</v>
      </c>
      <c r="D30">
        <v>20345.8</v>
      </c>
      <c r="E30">
        <v>237285.18</v>
      </c>
      <c r="F30">
        <v>7539.82</v>
      </c>
      <c r="G30">
        <v>0</v>
      </c>
      <c r="H30">
        <v>0</v>
      </c>
      <c r="I30">
        <v>20345.8</v>
      </c>
      <c r="J30">
        <v>239616.47</v>
      </c>
      <c r="K30">
        <v>20345.8</v>
      </c>
      <c r="L30" s="1">
        <v>1</v>
      </c>
      <c r="M30">
        <v>0</v>
      </c>
      <c r="N30">
        <v>23.96</v>
      </c>
      <c r="O30">
        <v>1</v>
      </c>
      <c r="P30" s="1">
        <v>239616.47</v>
      </c>
    </row>
    <row r="31" spans="1:16" x14ac:dyDescent="0.65">
      <c r="A31">
        <v>2.1800000000000002</v>
      </c>
      <c r="B31">
        <v>96788.6</v>
      </c>
      <c r="C31" s="1">
        <v>10542462.779999999</v>
      </c>
      <c r="D31">
        <v>5023.38</v>
      </c>
      <c r="E31">
        <v>229745.36</v>
      </c>
      <c r="F31">
        <v>7539.82</v>
      </c>
      <c r="G31">
        <v>0</v>
      </c>
      <c r="H31">
        <v>0</v>
      </c>
      <c r="I31">
        <v>117042.96</v>
      </c>
      <c r="J31">
        <v>339834.38</v>
      </c>
      <c r="K31">
        <v>242308.56</v>
      </c>
      <c r="L31">
        <v>1</v>
      </c>
      <c r="M31">
        <v>0</v>
      </c>
      <c r="N31">
        <v>1079.02</v>
      </c>
      <c r="O31">
        <v>1</v>
      </c>
      <c r="P31" s="1">
        <v>10725515.43</v>
      </c>
    </row>
    <row r="32" spans="1:16" x14ac:dyDescent="0.65">
      <c r="A32">
        <v>0</v>
      </c>
      <c r="B32">
        <v>20345.8</v>
      </c>
      <c r="C32" s="1">
        <v>0</v>
      </c>
      <c r="D32">
        <v>20345.8</v>
      </c>
      <c r="E32">
        <v>229745.36</v>
      </c>
      <c r="F32">
        <v>7539.82</v>
      </c>
      <c r="G32">
        <v>0</v>
      </c>
      <c r="H32">
        <v>0</v>
      </c>
      <c r="I32">
        <v>20345.8</v>
      </c>
      <c r="J32">
        <v>239616.47</v>
      </c>
      <c r="K32">
        <v>20345.8</v>
      </c>
      <c r="L32" s="1">
        <v>1</v>
      </c>
      <c r="M32">
        <v>0</v>
      </c>
      <c r="N32">
        <v>23.96</v>
      </c>
      <c r="O32">
        <v>1</v>
      </c>
      <c r="P32" s="1">
        <v>239616.47</v>
      </c>
    </row>
    <row r="33" spans="1:16" x14ac:dyDescent="0.65">
      <c r="A33">
        <v>7.23</v>
      </c>
      <c r="B33">
        <v>98654.77</v>
      </c>
      <c r="C33" s="1">
        <v>10542462.779999999</v>
      </c>
      <c r="D33">
        <v>2524.4699999999998</v>
      </c>
      <c r="E33">
        <v>214665.71</v>
      </c>
      <c r="F33">
        <v>22619.47</v>
      </c>
      <c r="G33">
        <v>0</v>
      </c>
      <c r="H33">
        <v>0</v>
      </c>
      <c r="I33">
        <v>130104.99</v>
      </c>
      <c r="J33">
        <v>453461.05</v>
      </c>
      <c r="K33">
        <v>239809.65</v>
      </c>
      <c r="L33">
        <v>1</v>
      </c>
      <c r="M33">
        <v>0</v>
      </c>
      <c r="N33">
        <v>1076.57</v>
      </c>
      <c r="O33">
        <v>1</v>
      </c>
      <c r="P33" s="1">
        <v>10694872.789999999</v>
      </c>
    </row>
    <row r="34" spans="1:16" x14ac:dyDescent="0.65">
      <c r="A34">
        <v>1.47</v>
      </c>
      <c r="B34">
        <v>442034.45</v>
      </c>
      <c r="C34" s="1">
        <v>0</v>
      </c>
      <c r="D34">
        <v>411.82</v>
      </c>
      <c r="E34">
        <v>1020902.54</v>
      </c>
      <c r="F34">
        <v>18227.310000000001</v>
      </c>
      <c r="G34">
        <v>0</v>
      </c>
      <c r="H34">
        <v>0</v>
      </c>
      <c r="I34">
        <v>272811.55</v>
      </c>
      <c r="J34">
        <v>2039126.53</v>
      </c>
      <c r="K34">
        <v>1039541.67</v>
      </c>
      <c r="L34" s="1">
        <v>0</v>
      </c>
      <c r="M34">
        <v>0</v>
      </c>
      <c r="N34">
        <v>1862.16</v>
      </c>
      <c r="O34">
        <v>1</v>
      </c>
      <c r="P34" s="1">
        <v>18244838.18</v>
      </c>
    </row>
    <row r="35" spans="1:16" x14ac:dyDescent="0.65">
      <c r="A35">
        <v>0</v>
      </c>
      <c r="B35">
        <v>20345.8</v>
      </c>
      <c r="C35">
        <v>0</v>
      </c>
      <c r="D35">
        <v>20345.8</v>
      </c>
      <c r="E35">
        <v>1020902.54</v>
      </c>
      <c r="F35">
        <v>18227.310000000001</v>
      </c>
      <c r="G35">
        <v>0</v>
      </c>
      <c r="H35">
        <v>0</v>
      </c>
      <c r="I35">
        <v>20345.8</v>
      </c>
      <c r="J35">
        <v>239616.47</v>
      </c>
      <c r="K35">
        <v>20345.8</v>
      </c>
      <c r="L35">
        <v>1</v>
      </c>
      <c r="M35">
        <v>0</v>
      </c>
      <c r="N35">
        <v>23.96</v>
      </c>
      <c r="O35">
        <v>1</v>
      </c>
      <c r="P35">
        <v>239616.47</v>
      </c>
    </row>
    <row r="36" spans="1:16" x14ac:dyDescent="0.65">
      <c r="A36">
        <v>8.99</v>
      </c>
      <c r="B36">
        <v>92964.04</v>
      </c>
      <c r="C36" s="1">
        <v>10542462.779999999</v>
      </c>
      <c r="D36">
        <v>2524.4699999999998</v>
      </c>
      <c r="E36">
        <v>214665.71</v>
      </c>
      <c r="F36">
        <v>22619.47</v>
      </c>
      <c r="G36">
        <v>0</v>
      </c>
      <c r="H36">
        <v>0</v>
      </c>
      <c r="I36">
        <v>130104.99</v>
      </c>
      <c r="J36">
        <v>1191795.6200000001</v>
      </c>
      <c r="K36">
        <v>239809.65</v>
      </c>
      <c r="L36" s="1">
        <v>1</v>
      </c>
      <c r="M36">
        <v>0</v>
      </c>
      <c r="N36">
        <v>1091.5</v>
      </c>
      <c r="O36">
        <v>1</v>
      </c>
      <c r="P36" s="1">
        <v>10694872.789999999</v>
      </c>
    </row>
    <row r="37" spans="1:16" x14ac:dyDescent="0.65">
      <c r="A37">
        <v>1.47</v>
      </c>
      <c r="B37">
        <v>118504.99</v>
      </c>
      <c r="C37">
        <v>0</v>
      </c>
      <c r="D37">
        <v>411.82</v>
      </c>
      <c r="E37">
        <v>273693.7</v>
      </c>
      <c r="F37">
        <v>3147.67</v>
      </c>
      <c r="G37">
        <v>0</v>
      </c>
      <c r="H37">
        <v>0</v>
      </c>
      <c r="I37">
        <v>272811.55</v>
      </c>
      <c r="J37">
        <v>612179.9</v>
      </c>
      <c r="K37">
        <v>277253.19</v>
      </c>
      <c r="L37">
        <v>0</v>
      </c>
      <c r="M37">
        <v>0</v>
      </c>
      <c r="N37">
        <v>559.04999999999995</v>
      </c>
      <c r="O37">
        <v>1</v>
      </c>
      <c r="P37">
        <v>5477405.6299999999</v>
      </c>
    </row>
    <row r="38" spans="1:16" x14ac:dyDescent="0.65">
      <c r="A38">
        <v>0</v>
      </c>
      <c r="B38">
        <v>20345.8</v>
      </c>
      <c r="C38" s="1">
        <v>0</v>
      </c>
      <c r="D38">
        <v>20345.8</v>
      </c>
      <c r="E38">
        <v>273693.7</v>
      </c>
      <c r="F38">
        <v>3147.67</v>
      </c>
      <c r="G38">
        <v>0</v>
      </c>
      <c r="H38">
        <v>0</v>
      </c>
      <c r="I38">
        <v>20345.8</v>
      </c>
      <c r="J38">
        <v>239616.47</v>
      </c>
      <c r="K38">
        <v>20345.8</v>
      </c>
      <c r="L38">
        <v>1</v>
      </c>
      <c r="M38">
        <v>0</v>
      </c>
      <c r="N38">
        <v>23.96</v>
      </c>
      <c r="O38">
        <v>1</v>
      </c>
      <c r="P38" s="1">
        <v>239616.47</v>
      </c>
    </row>
    <row r="39" spans="1:16" x14ac:dyDescent="0.65">
      <c r="A39">
        <v>8.99</v>
      </c>
      <c r="B39">
        <v>92964.04</v>
      </c>
      <c r="C39" s="1">
        <v>10542462.779999999</v>
      </c>
      <c r="D39">
        <v>2524.4699999999998</v>
      </c>
      <c r="E39">
        <v>214665.71</v>
      </c>
      <c r="F39">
        <v>22619.47</v>
      </c>
      <c r="G39">
        <v>0</v>
      </c>
      <c r="H39">
        <v>0</v>
      </c>
      <c r="I39">
        <v>130104.99</v>
      </c>
      <c r="J39">
        <v>1191795.6200000001</v>
      </c>
      <c r="K39">
        <v>239809.65</v>
      </c>
      <c r="L39" s="1">
        <v>1</v>
      </c>
      <c r="M39">
        <v>0</v>
      </c>
      <c r="N39">
        <v>1091.5</v>
      </c>
      <c r="O39">
        <v>1</v>
      </c>
      <c r="P39" s="1">
        <v>10694872.789999999</v>
      </c>
    </row>
    <row r="40" spans="1:16" x14ac:dyDescent="0.65">
      <c r="A40">
        <v>0</v>
      </c>
      <c r="B40">
        <v>20345.8</v>
      </c>
      <c r="C40" s="1">
        <v>0</v>
      </c>
      <c r="D40">
        <v>20345.8</v>
      </c>
      <c r="E40">
        <v>214665.71</v>
      </c>
      <c r="F40">
        <v>22619.47</v>
      </c>
      <c r="G40">
        <v>0</v>
      </c>
      <c r="H40">
        <v>0</v>
      </c>
      <c r="I40">
        <v>20345.8</v>
      </c>
      <c r="J40">
        <v>239616.47</v>
      </c>
      <c r="K40">
        <v>20345.8</v>
      </c>
      <c r="L40">
        <v>1</v>
      </c>
      <c r="M40">
        <v>0</v>
      </c>
      <c r="N40">
        <v>23.96</v>
      </c>
      <c r="O40">
        <v>1</v>
      </c>
      <c r="P40" s="1">
        <v>239616.47</v>
      </c>
    </row>
    <row r="41" spans="1:16" x14ac:dyDescent="0.65">
      <c r="A41">
        <v>17.670000000000002</v>
      </c>
      <c r="B41">
        <v>0</v>
      </c>
      <c r="C41" s="1">
        <v>0</v>
      </c>
      <c r="D41">
        <v>20345.8</v>
      </c>
      <c r="E41">
        <v>214665.71</v>
      </c>
      <c r="F41">
        <v>588753.26</v>
      </c>
      <c r="G41">
        <v>0</v>
      </c>
      <c r="H41">
        <v>0</v>
      </c>
      <c r="I41">
        <v>0</v>
      </c>
      <c r="J41">
        <v>670024.99</v>
      </c>
      <c r="K41">
        <v>588753.26</v>
      </c>
      <c r="L41" s="1">
        <v>0</v>
      </c>
      <c r="M41">
        <v>0</v>
      </c>
      <c r="N41">
        <v>1124.94</v>
      </c>
      <c r="O41">
        <v>1</v>
      </c>
      <c r="P41" s="1">
        <v>10606016.800000001</v>
      </c>
    </row>
    <row r="42" spans="1:16" x14ac:dyDescent="0.65">
      <c r="A42">
        <v>8.99</v>
      </c>
      <c r="B42">
        <v>92964.04</v>
      </c>
      <c r="C42" s="1">
        <v>10542462.779999999</v>
      </c>
      <c r="D42">
        <v>2524.4699999999998</v>
      </c>
      <c r="E42">
        <v>214665.71</v>
      </c>
      <c r="F42">
        <v>22619.47</v>
      </c>
      <c r="G42">
        <v>0</v>
      </c>
      <c r="H42">
        <v>0</v>
      </c>
      <c r="I42">
        <v>130104.99</v>
      </c>
      <c r="J42">
        <v>1191795.6200000001</v>
      </c>
      <c r="K42">
        <v>239809.65</v>
      </c>
      <c r="L42">
        <v>1</v>
      </c>
      <c r="M42">
        <v>0</v>
      </c>
      <c r="N42">
        <v>1091.5</v>
      </c>
      <c r="O42">
        <v>1</v>
      </c>
      <c r="P42" s="1">
        <v>10694872.789999999</v>
      </c>
    </row>
    <row r="43" spans="1:16" x14ac:dyDescent="0.65">
      <c r="A43">
        <v>0</v>
      </c>
      <c r="B43">
        <v>20345.8</v>
      </c>
      <c r="C43" s="1">
        <v>0</v>
      </c>
      <c r="D43">
        <v>20345.8</v>
      </c>
      <c r="E43">
        <v>214665.71</v>
      </c>
      <c r="F43">
        <v>22619.47</v>
      </c>
      <c r="G43">
        <v>0</v>
      </c>
      <c r="H43">
        <v>0</v>
      </c>
      <c r="I43">
        <v>20345.8</v>
      </c>
      <c r="J43">
        <v>239616.47</v>
      </c>
      <c r="K43">
        <v>20345.8</v>
      </c>
      <c r="L43" s="1">
        <v>1</v>
      </c>
      <c r="M43">
        <v>0</v>
      </c>
      <c r="N43">
        <v>23.96</v>
      </c>
      <c r="O43">
        <v>1</v>
      </c>
      <c r="P43">
        <v>239616.47</v>
      </c>
    </row>
    <row r="44" spans="1:16" x14ac:dyDescent="0.65">
      <c r="A44">
        <v>6.91</v>
      </c>
      <c r="B44">
        <v>0</v>
      </c>
      <c r="C44" s="1">
        <v>0</v>
      </c>
      <c r="D44">
        <v>20345.8</v>
      </c>
      <c r="E44">
        <v>214665.71</v>
      </c>
      <c r="F44">
        <v>230044.79999999999</v>
      </c>
      <c r="G44">
        <v>0</v>
      </c>
      <c r="H44">
        <v>0</v>
      </c>
      <c r="I44">
        <v>0</v>
      </c>
      <c r="J44">
        <v>292143.59999999998</v>
      </c>
      <c r="K44">
        <v>230044.79999999999</v>
      </c>
      <c r="L44">
        <v>0</v>
      </c>
      <c r="M44">
        <v>0</v>
      </c>
      <c r="N44">
        <v>490.5</v>
      </c>
      <c r="O44">
        <v>1</v>
      </c>
      <c r="P44" s="1">
        <v>4624424.3899999997</v>
      </c>
    </row>
    <row r="45" spans="1:16" x14ac:dyDescent="0.65">
      <c r="A45">
        <v>8.99</v>
      </c>
      <c r="B45">
        <v>92964.04</v>
      </c>
      <c r="C45" s="1">
        <v>10542462.779999999</v>
      </c>
      <c r="D45">
        <v>2524.4699999999998</v>
      </c>
      <c r="E45">
        <v>214665.71</v>
      </c>
      <c r="F45">
        <v>22619.47</v>
      </c>
      <c r="G45">
        <v>0</v>
      </c>
      <c r="H45">
        <v>0</v>
      </c>
      <c r="I45">
        <v>130104.99</v>
      </c>
      <c r="J45">
        <v>1191795.6200000001</v>
      </c>
      <c r="K45">
        <v>239809.65</v>
      </c>
      <c r="L45" s="1">
        <v>1</v>
      </c>
      <c r="M45">
        <v>0</v>
      </c>
      <c r="N45">
        <v>1091.5</v>
      </c>
      <c r="O45">
        <v>1</v>
      </c>
      <c r="P45" s="1">
        <v>10694872.789999999</v>
      </c>
    </row>
    <row r="46" spans="1:16" x14ac:dyDescent="0.65">
      <c r="A46">
        <v>0</v>
      </c>
      <c r="B46">
        <v>20345.8</v>
      </c>
      <c r="C46" s="1">
        <v>0</v>
      </c>
      <c r="D46">
        <v>20345.8</v>
      </c>
      <c r="E46">
        <v>214665.71</v>
      </c>
      <c r="F46">
        <v>22619.47</v>
      </c>
      <c r="G46">
        <v>0</v>
      </c>
      <c r="H46">
        <v>0</v>
      </c>
      <c r="I46">
        <v>20345.8</v>
      </c>
      <c r="J46">
        <v>239616.47</v>
      </c>
      <c r="K46">
        <v>20345.8</v>
      </c>
      <c r="L46">
        <v>1</v>
      </c>
      <c r="M46">
        <v>0</v>
      </c>
      <c r="N46">
        <v>23.96</v>
      </c>
      <c r="O46">
        <v>1</v>
      </c>
      <c r="P46" s="1">
        <v>239616.47</v>
      </c>
    </row>
    <row r="47" spans="1:16" x14ac:dyDescent="0.65">
      <c r="A47">
        <v>3.41</v>
      </c>
      <c r="B47">
        <v>0</v>
      </c>
      <c r="C47" s="1">
        <v>0</v>
      </c>
      <c r="D47">
        <v>20345.8</v>
      </c>
      <c r="E47">
        <v>214665.71</v>
      </c>
      <c r="F47">
        <v>125780.91</v>
      </c>
      <c r="G47">
        <v>0</v>
      </c>
      <c r="H47">
        <v>0</v>
      </c>
      <c r="I47">
        <v>0</v>
      </c>
      <c r="J47">
        <v>209326.4</v>
      </c>
      <c r="K47">
        <v>125780.91</v>
      </c>
      <c r="L47" s="1">
        <v>0</v>
      </c>
      <c r="M47">
        <v>0</v>
      </c>
      <c r="N47">
        <v>368.55</v>
      </c>
      <c r="O47">
        <v>1</v>
      </c>
      <c r="P47">
        <v>3468318.29</v>
      </c>
    </row>
    <row r="48" spans="1:16" x14ac:dyDescent="0.65">
      <c r="A48">
        <v>8.99</v>
      </c>
      <c r="B48">
        <v>92964.04</v>
      </c>
      <c r="C48" s="1">
        <v>10542462.779999999</v>
      </c>
      <c r="D48">
        <v>2524.4699999999998</v>
      </c>
      <c r="E48">
        <v>214665.71</v>
      </c>
      <c r="F48">
        <v>22619.47</v>
      </c>
      <c r="G48">
        <v>0</v>
      </c>
      <c r="H48">
        <v>0</v>
      </c>
      <c r="I48">
        <v>130104.99</v>
      </c>
      <c r="J48">
        <v>1191795.6200000001</v>
      </c>
      <c r="K48">
        <v>239809.65</v>
      </c>
      <c r="L48">
        <v>1</v>
      </c>
      <c r="M48">
        <v>0</v>
      </c>
      <c r="N48">
        <v>1091.5</v>
      </c>
      <c r="O48">
        <v>1</v>
      </c>
      <c r="P48" s="1">
        <v>10694872.789999999</v>
      </c>
    </row>
    <row r="49" spans="1:16" x14ac:dyDescent="0.65">
      <c r="A49">
        <v>0</v>
      </c>
      <c r="B49">
        <v>20345.8</v>
      </c>
      <c r="C49" s="1">
        <v>0</v>
      </c>
      <c r="D49">
        <v>20345.8</v>
      </c>
      <c r="E49">
        <v>214665.71</v>
      </c>
      <c r="F49">
        <v>22619.47</v>
      </c>
      <c r="G49">
        <v>0</v>
      </c>
      <c r="H49">
        <v>0</v>
      </c>
      <c r="I49">
        <v>20345.8</v>
      </c>
      <c r="J49">
        <v>239616.47</v>
      </c>
      <c r="K49">
        <v>20345.8</v>
      </c>
      <c r="L49" s="1">
        <v>1</v>
      </c>
      <c r="M49">
        <v>0</v>
      </c>
      <c r="N49">
        <v>23.96</v>
      </c>
      <c r="O49">
        <v>1</v>
      </c>
      <c r="P49">
        <v>239616.47</v>
      </c>
    </row>
    <row r="50" spans="1:16" x14ac:dyDescent="0.65">
      <c r="A50">
        <v>3</v>
      </c>
      <c r="B50">
        <v>0</v>
      </c>
      <c r="C50" s="1">
        <v>0</v>
      </c>
      <c r="D50">
        <v>20345.8</v>
      </c>
      <c r="E50">
        <v>214665.71</v>
      </c>
      <c r="F50">
        <v>110701.27</v>
      </c>
      <c r="G50">
        <v>0</v>
      </c>
      <c r="H50">
        <v>0</v>
      </c>
      <c r="I50">
        <v>0</v>
      </c>
      <c r="J50">
        <v>203258.97</v>
      </c>
      <c r="K50">
        <v>110701.27</v>
      </c>
      <c r="L50">
        <v>0</v>
      </c>
      <c r="M50">
        <v>0</v>
      </c>
      <c r="N50">
        <v>357.87</v>
      </c>
      <c r="O50">
        <v>1</v>
      </c>
      <c r="P50" s="1">
        <v>3367787.32</v>
      </c>
    </row>
    <row r="51" spans="1:16" x14ac:dyDescent="0.65">
      <c r="A51">
        <v>9.6999999999999993</v>
      </c>
      <c r="B51">
        <v>305489.15999999997</v>
      </c>
      <c r="C51" s="1">
        <v>10542462.779999999</v>
      </c>
      <c r="D51">
        <v>3388.75</v>
      </c>
      <c r="E51">
        <v>592730.31999999995</v>
      </c>
      <c r="F51">
        <v>468096.74</v>
      </c>
      <c r="G51">
        <v>7539.82</v>
      </c>
      <c r="H51">
        <v>0</v>
      </c>
      <c r="I51">
        <v>404200.76</v>
      </c>
      <c r="J51">
        <v>2222456.04</v>
      </c>
      <c r="K51">
        <v>1071755.6299999999</v>
      </c>
      <c r="L51" s="1">
        <v>1</v>
      </c>
      <c r="M51">
        <v>0</v>
      </c>
      <c r="N51">
        <v>2564.34</v>
      </c>
      <c r="O51">
        <v>0</v>
      </c>
      <c r="P51" s="1">
        <v>24552028.829999998</v>
      </c>
    </row>
    <row r="52" spans="1:16" x14ac:dyDescent="0.65">
      <c r="A52">
        <v>0</v>
      </c>
      <c r="B52">
        <v>20345.8</v>
      </c>
      <c r="C52" s="1">
        <v>0</v>
      </c>
      <c r="D52">
        <v>20345.8</v>
      </c>
      <c r="E52">
        <v>592730.31999999995</v>
      </c>
      <c r="F52">
        <v>468096.74</v>
      </c>
      <c r="G52">
        <v>7539.82</v>
      </c>
      <c r="H52">
        <v>0</v>
      </c>
      <c r="I52">
        <v>20345.8</v>
      </c>
      <c r="J52">
        <v>239616.47</v>
      </c>
      <c r="K52">
        <v>20345.8</v>
      </c>
      <c r="L52">
        <v>1</v>
      </c>
      <c r="M52">
        <v>0</v>
      </c>
      <c r="N52">
        <v>23.96</v>
      </c>
      <c r="O52">
        <v>1</v>
      </c>
      <c r="P52" s="1">
        <v>239616.47</v>
      </c>
    </row>
    <row r="53" spans="1:16" x14ac:dyDescent="0.65">
      <c r="A53">
        <v>2.92</v>
      </c>
      <c r="B53">
        <v>7110.53</v>
      </c>
      <c r="C53" s="1">
        <v>0</v>
      </c>
      <c r="D53">
        <v>1256.6400000000001</v>
      </c>
      <c r="E53">
        <v>15079.64</v>
      </c>
      <c r="F53">
        <v>186099.49</v>
      </c>
      <c r="G53">
        <v>7539.82</v>
      </c>
      <c r="H53">
        <v>0</v>
      </c>
      <c r="I53">
        <v>15079.64</v>
      </c>
      <c r="J53">
        <v>253746.73</v>
      </c>
      <c r="K53">
        <v>209975.6</v>
      </c>
      <c r="L53" s="1">
        <v>0</v>
      </c>
      <c r="M53">
        <v>0</v>
      </c>
      <c r="N53">
        <v>426.53</v>
      </c>
      <c r="O53">
        <v>1</v>
      </c>
      <c r="P53">
        <v>4021238.6</v>
      </c>
    </row>
    <row r="54" spans="1:16" x14ac:dyDescent="0.65">
      <c r="A54">
        <v>9.6999999999999993</v>
      </c>
      <c r="B54">
        <v>293831.24</v>
      </c>
      <c r="C54" s="1">
        <v>10542462.779999999</v>
      </c>
      <c r="D54">
        <v>3388.75</v>
      </c>
      <c r="E54">
        <v>570110.85</v>
      </c>
      <c r="F54">
        <v>445477.27</v>
      </c>
      <c r="G54">
        <v>0</v>
      </c>
      <c r="H54">
        <v>0</v>
      </c>
      <c r="I54">
        <v>404200.76</v>
      </c>
      <c r="J54">
        <v>2190605.73</v>
      </c>
      <c r="K54">
        <v>1018976.87</v>
      </c>
      <c r="L54">
        <v>1</v>
      </c>
      <c r="M54">
        <v>0</v>
      </c>
      <c r="N54">
        <v>2527.59</v>
      </c>
      <c r="O54">
        <v>0</v>
      </c>
      <c r="P54" s="1">
        <v>24200170.449999999</v>
      </c>
    </row>
    <row r="55" spans="1:16" x14ac:dyDescent="0.65">
      <c r="A55">
        <v>0</v>
      </c>
      <c r="B55">
        <v>20345.8</v>
      </c>
      <c r="C55" s="1">
        <v>0</v>
      </c>
      <c r="D55">
        <v>20345.8</v>
      </c>
      <c r="E55">
        <v>570110.85</v>
      </c>
      <c r="F55">
        <v>445477.27</v>
      </c>
      <c r="G55">
        <v>0</v>
      </c>
      <c r="H55">
        <v>0</v>
      </c>
      <c r="I55">
        <v>20345.8</v>
      </c>
      <c r="J55">
        <v>239616.47</v>
      </c>
      <c r="K55">
        <v>20345.8</v>
      </c>
      <c r="L55" s="1">
        <v>1</v>
      </c>
      <c r="M55">
        <v>0</v>
      </c>
      <c r="N55">
        <v>23.96</v>
      </c>
      <c r="O55">
        <v>1</v>
      </c>
      <c r="P55">
        <v>239616.47</v>
      </c>
    </row>
    <row r="56" spans="1:16" x14ac:dyDescent="0.65">
      <c r="A56">
        <v>2.92</v>
      </c>
      <c r="B56">
        <v>3555.27</v>
      </c>
      <c r="C56" s="1">
        <v>0</v>
      </c>
      <c r="D56">
        <v>1256.6400000000001</v>
      </c>
      <c r="E56">
        <v>7539.82</v>
      </c>
      <c r="F56">
        <v>186099.49</v>
      </c>
      <c r="G56">
        <v>7539.82</v>
      </c>
      <c r="H56">
        <v>0</v>
      </c>
      <c r="I56">
        <v>15079.64</v>
      </c>
      <c r="J56">
        <v>250574.9</v>
      </c>
      <c r="K56">
        <v>202435.77</v>
      </c>
      <c r="L56">
        <v>0</v>
      </c>
      <c r="M56">
        <v>0</v>
      </c>
      <c r="N56">
        <v>421.2</v>
      </c>
      <c r="O56">
        <v>1</v>
      </c>
      <c r="P56" s="1">
        <v>3970973.11</v>
      </c>
    </row>
    <row r="57" spans="1:16" x14ac:dyDescent="0.65">
      <c r="A57">
        <v>9.6999999999999993</v>
      </c>
      <c r="B57">
        <v>2025.29</v>
      </c>
      <c r="C57" s="1">
        <v>10542462.779999999</v>
      </c>
      <c r="D57">
        <v>3388.75</v>
      </c>
      <c r="E57">
        <v>3929.6</v>
      </c>
      <c r="F57">
        <v>422857.8</v>
      </c>
      <c r="G57">
        <v>0</v>
      </c>
      <c r="H57">
        <v>0</v>
      </c>
      <c r="I57">
        <v>404200.76</v>
      </c>
      <c r="J57">
        <v>1312447.1299999999</v>
      </c>
      <c r="K57">
        <v>430176.15</v>
      </c>
      <c r="L57" s="1">
        <v>1</v>
      </c>
      <c r="M57">
        <v>0</v>
      </c>
      <c r="N57">
        <v>1514.34</v>
      </c>
      <c r="O57">
        <v>0</v>
      </c>
      <c r="P57" s="1">
        <v>14498932.33</v>
      </c>
    </row>
    <row r="58" spans="1:16" x14ac:dyDescent="0.65">
      <c r="A58">
        <v>0</v>
      </c>
      <c r="B58">
        <v>20345.8</v>
      </c>
      <c r="C58" s="1">
        <v>0</v>
      </c>
      <c r="D58">
        <v>20345.8</v>
      </c>
      <c r="E58">
        <v>3929.6</v>
      </c>
      <c r="F58">
        <v>422857.8</v>
      </c>
      <c r="G58">
        <v>0</v>
      </c>
      <c r="H58">
        <v>0</v>
      </c>
      <c r="I58">
        <v>20345.8</v>
      </c>
      <c r="J58">
        <v>239616.47</v>
      </c>
      <c r="K58">
        <v>20345.8</v>
      </c>
      <c r="L58">
        <v>1</v>
      </c>
      <c r="M58">
        <v>0</v>
      </c>
      <c r="N58">
        <v>23.96</v>
      </c>
      <c r="O58">
        <v>1</v>
      </c>
      <c r="P58" s="1">
        <v>239616.47</v>
      </c>
    </row>
    <row r="59" spans="1:16" x14ac:dyDescent="0.65">
      <c r="A59">
        <v>2.92</v>
      </c>
      <c r="B59">
        <v>3555.27</v>
      </c>
      <c r="C59" s="1">
        <v>0</v>
      </c>
      <c r="D59">
        <v>1256.6400000000001</v>
      </c>
      <c r="E59">
        <v>7539.82</v>
      </c>
      <c r="F59">
        <v>83444.98</v>
      </c>
      <c r="G59">
        <v>7539.82</v>
      </c>
      <c r="H59">
        <v>0</v>
      </c>
      <c r="I59">
        <v>15079.64</v>
      </c>
      <c r="J59">
        <v>168107.21</v>
      </c>
      <c r="K59">
        <v>99781.26</v>
      </c>
      <c r="L59" s="1">
        <v>0</v>
      </c>
      <c r="M59">
        <v>0</v>
      </c>
      <c r="N59">
        <v>282.58</v>
      </c>
      <c r="O59">
        <v>1</v>
      </c>
      <c r="P59">
        <v>2664070.5699999998</v>
      </c>
    </row>
    <row r="60" spans="1:16" x14ac:dyDescent="0.65">
      <c r="A60">
        <v>9.6999999999999993</v>
      </c>
      <c r="B60">
        <v>2025.29</v>
      </c>
      <c r="C60" s="1">
        <v>10542462.779999999</v>
      </c>
      <c r="D60">
        <v>3388.75</v>
      </c>
      <c r="E60">
        <v>3929.6</v>
      </c>
      <c r="F60">
        <v>254565.25</v>
      </c>
      <c r="G60">
        <v>0</v>
      </c>
      <c r="H60">
        <v>0</v>
      </c>
      <c r="I60">
        <v>261883.59</v>
      </c>
      <c r="J60">
        <v>1103145.08</v>
      </c>
      <c r="K60">
        <v>261883.59</v>
      </c>
      <c r="L60">
        <v>1</v>
      </c>
      <c r="M60">
        <v>0</v>
      </c>
      <c r="N60">
        <v>1272.8499999999999</v>
      </c>
      <c r="O60">
        <v>0</v>
      </c>
      <c r="P60" s="1">
        <v>12186720.140000001</v>
      </c>
    </row>
    <row r="61" spans="1:16" x14ac:dyDescent="0.65">
      <c r="A61">
        <v>0</v>
      </c>
      <c r="B61">
        <v>20345.8</v>
      </c>
      <c r="C61" s="1">
        <v>0</v>
      </c>
      <c r="D61">
        <v>20345.8</v>
      </c>
      <c r="E61">
        <v>3929.6</v>
      </c>
      <c r="F61">
        <v>254565.25</v>
      </c>
      <c r="G61">
        <v>0</v>
      </c>
      <c r="H61">
        <v>0</v>
      </c>
      <c r="I61">
        <v>20345.8</v>
      </c>
      <c r="J61">
        <v>239616.47</v>
      </c>
      <c r="K61">
        <v>20345.8</v>
      </c>
      <c r="L61" s="1">
        <v>1</v>
      </c>
      <c r="M61">
        <v>0</v>
      </c>
      <c r="N61">
        <v>23.96</v>
      </c>
      <c r="O61">
        <v>1</v>
      </c>
      <c r="P61">
        <v>239616.47</v>
      </c>
    </row>
    <row r="62" spans="1:16" x14ac:dyDescent="0.65">
      <c r="A62">
        <v>2.92</v>
      </c>
      <c r="B62">
        <v>3555.27</v>
      </c>
      <c r="C62" s="1">
        <v>0</v>
      </c>
      <c r="D62">
        <v>1256.6400000000001</v>
      </c>
      <c r="E62">
        <v>7539.82</v>
      </c>
      <c r="F62">
        <v>83444.98</v>
      </c>
      <c r="G62">
        <v>7539.82</v>
      </c>
      <c r="H62">
        <v>0</v>
      </c>
      <c r="I62">
        <v>15079.64</v>
      </c>
      <c r="J62">
        <v>168107.21</v>
      </c>
      <c r="K62">
        <v>99781.26</v>
      </c>
      <c r="L62">
        <v>0</v>
      </c>
      <c r="M62">
        <v>0</v>
      </c>
      <c r="N62">
        <v>282.58</v>
      </c>
      <c r="O62">
        <v>1</v>
      </c>
      <c r="P62" s="1">
        <v>2664070.5699999998</v>
      </c>
    </row>
    <row r="63" spans="1:16" x14ac:dyDescent="0.65">
      <c r="A63">
        <v>9.6999999999999993</v>
      </c>
      <c r="B63">
        <v>2025.29</v>
      </c>
      <c r="C63" s="1">
        <v>10542462.779999999</v>
      </c>
      <c r="D63">
        <v>3388.75</v>
      </c>
      <c r="E63">
        <v>3929.6</v>
      </c>
      <c r="F63">
        <v>254565.25</v>
      </c>
      <c r="G63">
        <v>0</v>
      </c>
      <c r="H63">
        <v>0</v>
      </c>
      <c r="I63">
        <v>261883.59</v>
      </c>
      <c r="J63">
        <v>646329.76</v>
      </c>
      <c r="K63">
        <v>261883.59</v>
      </c>
      <c r="L63" s="1">
        <v>1</v>
      </c>
      <c r="M63">
        <v>0</v>
      </c>
      <c r="N63">
        <v>1308.02</v>
      </c>
      <c r="O63">
        <v>1</v>
      </c>
      <c r="P63" s="1">
        <v>12186720.140000001</v>
      </c>
    </row>
    <row r="64" spans="1:16" x14ac:dyDescent="0.65">
      <c r="A64">
        <v>0</v>
      </c>
      <c r="B64">
        <v>20345.8</v>
      </c>
      <c r="C64" s="1">
        <v>0</v>
      </c>
      <c r="D64">
        <v>20345.8</v>
      </c>
      <c r="E64">
        <v>3929.6</v>
      </c>
      <c r="F64">
        <v>254565.25</v>
      </c>
      <c r="G64">
        <v>0</v>
      </c>
      <c r="H64">
        <v>0</v>
      </c>
      <c r="I64">
        <v>20345.8</v>
      </c>
      <c r="J64">
        <v>239616.47</v>
      </c>
      <c r="K64">
        <v>20345.8</v>
      </c>
      <c r="L64">
        <v>1</v>
      </c>
      <c r="M64">
        <v>0</v>
      </c>
      <c r="N64">
        <v>23.96</v>
      </c>
      <c r="O64">
        <v>1</v>
      </c>
      <c r="P64" s="1">
        <v>239616.47</v>
      </c>
    </row>
    <row r="65" spans="1:16" x14ac:dyDescent="0.65">
      <c r="A65">
        <v>2.92</v>
      </c>
      <c r="B65">
        <v>3555.27</v>
      </c>
      <c r="C65" s="1">
        <v>0</v>
      </c>
      <c r="D65">
        <v>1256.6400000000001</v>
      </c>
      <c r="E65">
        <v>7539.82</v>
      </c>
      <c r="F65">
        <v>83444.98</v>
      </c>
      <c r="G65">
        <v>7539.82</v>
      </c>
      <c r="H65">
        <v>0</v>
      </c>
      <c r="I65">
        <v>15079.64</v>
      </c>
      <c r="J65">
        <v>168107.21</v>
      </c>
      <c r="K65">
        <v>99781.26</v>
      </c>
      <c r="L65" s="1">
        <v>0</v>
      </c>
      <c r="M65">
        <v>0</v>
      </c>
      <c r="N65">
        <v>282.58</v>
      </c>
      <c r="O65">
        <v>1</v>
      </c>
      <c r="P65">
        <v>2664070.5699999998</v>
      </c>
    </row>
    <row r="66" spans="1:16" x14ac:dyDescent="0.65">
      <c r="A66">
        <v>9.6999999999999993</v>
      </c>
      <c r="B66">
        <v>2025.29</v>
      </c>
      <c r="C66" s="1">
        <v>10542462.779999999</v>
      </c>
      <c r="D66">
        <v>3388.75</v>
      </c>
      <c r="E66">
        <v>3929.6</v>
      </c>
      <c r="F66">
        <v>254565.25</v>
      </c>
      <c r="G66">
        <v>0</v>
      </c>
      <c r="H66">
        <v>0</v>
      </c>
      <c r="I66">
        <v>261883.59</v>
      </c>
      <c r="J66">
        <v>646329.76</v>
      </c>
      <c r="K66">
        <v>261883.59</v>
      </c>
      <c r="L66">
        <v>1</v>
      </c>
      <c r="M66">
        <v>0</v>
      </c>
      <c r="N66">
        <v>1308.02</v>
      </c>
      <c r="O66">
        <v>1</v>
      </c>
      <c r="P66" s="1">
        <v>12186720.140000001</v>
      </c>
    </row>
    <row r="67" spans="1:16" x14ac:dyDescent="0.65">
      <c r="A67">
        <v>0</v>
      </c>
      <c r="B67">
        <v>20345.8</v>
      </c>
      <c r="C67" s="1">
        <v>0</v>
      </c>
      <c r="D67">
        <v>20345.8</v>
      </c>
      <c r="E67">
        <v>3929.6</v>
      </c>
      <c r="F67">
        <v>254565.25</v>
      </c>
      <c r="G67">
        <v>0</v>
      </c>
      <c r="H67">
        <v>0</v>
      </c>
      <c r="I67">
        <v>20345.8</v>
      </c>
      <c r="J67">
        <v>239616.47</v>
      </c>
      <c r="K67">
        <v>20345.8</v>
      </c>
      <c r="L67" s="1">
        <v>1</v>
      </c>
      <c r="M67">
        <v>0</v>
      </c>
      <c r="N67">
        <v>23.96</v>
      </c>
      <c r="O67">
        <v>1</v>
      </c>
      <c r="P67">
        <v>239616.47</v>
      </c>
    </row>
    <row r="68" spans="1:16" x14ac:dyDescent="0.65">
      <c r="A68">
        <v>2.92</v>
      </c>
      <c r="B68">
        <v>3555.27</v>
      </c>
      <c r="C68" s="1">
        <v>0</v>
      </c>
      <c r="D68">
        <v>1256.6400000000001</v>
      </c>
      <c r="E68">
        <v>7539.82</v>
      </c>
      <c r="F68">
        <v>83444.98</v>
      </c>
      <c r="G68">
        <v>7539.82</v>
      </c>
      <c r="H68">
        <v>0</v>
      </c>
      <c r="I68">
        <v>15079.64</v>
      </c>
      <c r="J68">
        <v>168107.21</v>
      </c>
      <c r="K68">
        <v>99781.26</v>
      </c>
      <c r="L68">
        <v>0</v>
      </c>
      <c r="M68">
        <v>0</v>
      </c>
      <c r="N68">
        <v>282.58</v>
      </c>
      <c r="O68">
        <v>1</v>
      </c>
      <c r="P68" s="1">
        <v>2664070.5699999998</v>
      </c>
    </row>
    <row r="69" spans="1:16" x14ac:dyDescent="0.65">
      <c r="A69">
        <v>9.6999999999999993</v>
      </c>
      <c r="B69">
        <v>2025.29</v>
      </c>
      <c r="C69" s="1">
        <v>10542462.779999999</v>
      </c>
      <c r="D69">
        <v>3388.75</v>
      </c>
      <c r="E69">
        <v>3929.6</v>
      </c>
      <c r="F69">
        <v>254565.25</v>
      </c>
      <c r="G69">
        <v>0</v>
      </c>
      <c r="H69">
        <v>0</v>
      </c>
      <c r="I69">
        <v>261883.59</v>
      </c>
      <c r="J69">
        <v>646329.76</v>
      </c>
      <c r="K69">
        <v>261883.59</v>
      </c>
      <c r="L69" s="1">
        <v>1</v>
      </c>
      <c r="M69">
        <v>0</v>
      </c>
      <c r="N69">
        <v>1308.02</v>
      </c>
      <c r="O69">
        <v>1</v>
      </c>
      <c r="P69" s="1">
        <v>12186720.140000001</v>
      </c>
    </row>
    <row r="70" spans="1:16" x14ac:dyDescent="0.65">
      <c r="A70">
        <v>0</v>
      </c>
      <c r="B70">
        <v>20345.8</v>
      </c>
      <c r="C70" s="1">
        <v>0</v>
      </c>
      <c r="D70">
        <v>20345.8</v>
      </c>
      <c r="E70">
        <v>3929.6</v>
      </c>
      <c r="F70">
        <v>254565.25</v>
      </c>
      <c r="G70">
        <v>0</v>
      </c>
      <c r="H70">
        <v>0</v>
      </c>
      <c r="I70">
        <v>20345.8</v>
      </c>
      <c r="J70">
        <v>239616.47</v>
      </c>
      <c r="K70">
        <v>20345.8</v>
      </c>
      <c r="L70">
        <v>1</v>
      </c>
      <c r="M70">
        <v>0</v>
      </c>
      <c r="N70">
        <v>23.96</v>
      </c>
      <c r="O70">
        <v>1</v>
      </c>
      <c r="P70" s="1">
        <v>239616.47</v>
      </c>
    </row>
    <row r="71" spans="1:16" x14ac:dyDescent="0.65">
      <c r="A71">
        <v>2.92</v>
      </c>
      <c r="B71">
        <v>3555.27</v>
      </c>
      <c r="C71" s="1">
        <v>0</v>
      </c>
      <c r="D71">
        <v>1256.6400000000001</v>
      </c>
      <c r="E71">
        <v>7539.82</v>
      </c>
      <c r="F71">
        <v>83444.98</v>
      </c>
      <c r="G71">
        <v>7539.82</v>
      </c>
      <c r="H71">
        <v>0</v>
      </c>
      <c r="I71">
        <v>15079.64</v>
      </c>
      <c r="J71">
        <v>168107.21</v>
      </c>
      <c r="K71">
        <v>99781.26</v>
      </c>
      <c r="L71" s="1">
        <v>0</v>
      </c>
      <c r="M71">
        <v>0</v>
      </c>
      <c r="N71">
        <v>282.58</v>
      </c>
      <c r="O71">
        <v>1</v>
      </c>
      <c r="P71">
        <v>2664070.5699999998</v>
      </c>
    </row>
    <row r="72" spans="1:16" x14ac:dyDescent="0.65">
      <c r="A72">
        <v>9.6999999999999993</v>
      </c>
      <c r="B72">
        <v>2025.29</v>
      </c>
      <c r="C72" s="1">
        <v>10542462.779999999</v>
      </c>
      <c r="D72">
        <v>3388.75</v>
      </c>
      <c r="E72">
        <v>3929.6</v>
      </c>
      <c r="F72">
        <v>254565.25</v>
      </c>
      <c r="G72">
        <v>0</v>
      </c>
      <c r="H72">
        <v>0</v>
      </c>
      <c r="I72">
        <v>261883.59</v>
      </c>
      <c r="J72">
        <v>646329.76</v>
      </c>
      <c r="K72">
        <v>261883.59</v>
      </c>
      <c r="L72">
        <v>1</v>
      </c>
      <c r="M72">
        <v>0</v>
      </c>
      <c r="N72">
        <v>1308.02</v>
      </c>
      <c r="O72">
        <v>1</v>
      </c>
      <c r="P72" s="1">
        <v>12186720.140000001</v>
      </c>
    </row>
    <row r="73" spans="1:16" x14ac:dyDescent="0.65">
      <c r="A73">
        <v>0</v>
      </c>
      <c r="B73">
        <v>20345.8</v>
      </c>
      <c r="C73" s="1">
        <v>0</v>
      </c>
      <c r="D73">
        <v>20345.8</v>
      </c>
      <c r="E73">
        <v>3929.6</v>
      </c>
      <c r="F73">
        <v>254565.25</v>
      </c>
      <c r="G73">
        <v>0</v>
      </c>
      <c r="H73">
        <v>0</v>
      </c>
      <c r="I73">
        <v>20345.8</v>
      </c>
      <c r="J73">
        <v>239616.47</v>
      </c>
      <c r="K73">
        <v>20345.8</v>
      </c>
      <c r="L73" s="1">
        <v>1</v>
      </c>
      <c r="M73">
        <v>0</v>
      </c>
      <c r="N73">
        <v>23.96</v>
      </c>
      <c r="O73">
        <v>1</v>
      </c>
      <c r="P73">
        <v>239616.47</v>
      </c>
    </row>
    <row r="74" spans="1:16" x14ac:dyDescent="0.65">
      <c r="A74">
        <v>2.92</v>
      </c>
      <c r="B74">
        <v>3555.27</v>
      </c>
      <c r="C74" s="1">
        <v>0</v>
      </c>
      <c r="D74">
        <v>1256.6400000000001</v>
      </c>
      <c r="E74">
        <v>7539.82</v>
      </c>
      <c r="F74">
        <v>83444.98</v>
      </c>
      <c r="G74">
        <v>7539.82</v>
      </c>
      <c r="H74">
        <v>0</v>
      </c>
      <c r="I74">
        <v>15079.64</v>
      </c>
      <c r="J74">
        <v>168107.21</v>
      </c>
      <c r="K74">
        <v>99781.26</v>
      </c>
      <c r="L74">
        <v>0</v>
      </c>
      <c r="M74">
        <v>0</v>
      </c>
      <c r="N74">
        <v>282.58</v>
      </c>
      <c r="O74">
        <v>1</v>
      </c>
      <c r="P74" s="1">
        <v>2664070.5699999998</v>
      </c>
    </row>
    <row r="75" spans="1:16" x14ac:dyDescent="0.65">
      <c r="A75">
        <v>9.6999999999999993</v>
      </c>
      <c r="B75">
        <v>2025.29</v>
      </c>
      <c r="C75" s="1">
        <v>10542462.779999999</v>
      </c>
      <c r="D75">
        <v>3388.75</v>
      </c>
      <c r="E75">
        <v>3929.6</v>
      </c>
      <c r="F75">
        <v>254565.25</v>
      </c>
      <c r="G75">
        <v>0</v>
      </c>
      <c r="H75">
        <v>0</v>
      </c>
      <c r="I75">
        <v>261883.59</v>
      </c>
      <c r="J75">
        <v>646329.76</v>
      </c>
      <c r="K75">
        <v>261883.59</v>
      </c>
      <c r="L75" s="1">
        <v>1</v>
      </c>
      <c r="M75">
        <v>0</v>
      </c>
      <c r="N75">
        <v>1308.02</v>
      </c>
      <c r="O75">
        <v>1</v>
      </c>
      <c r="P75" s="1">
        <v>12186720.140000001</v>
      </c>
    </row>
    <row r="76" spans="1:16" x14ac:dyDescent="0.65">
      <c r="A76">
        <v>0</v>
      </c>
      <c r="B76">
        <v>20345.8</v>
      </c>
      <c r="C76" s="1">
        <v>0</v>
      </c>
      <c r="D76">
        <v>20345.8</v>
      </c>
      <c r="E76">
        <v>3929.6</v>
      </c>
      <c r="F76">
        <v>254565.25</v>
      </c>
      <c r="G76">
        <v>0</v>
      </c>
      <c r="H76">
        <v>0</v>
      </c>
      <c r="I76">
        <v>20345.8</v>
      </c>
      <c r="J76">
        <v>239616.47</v>
      </c>
      <c r="K76">
        <v>20345.8</v>
      </c>
      <c r="L76">
        <v>1</v>
      </c>
      <c r="M76">
        <v>0</v>
      </c>
      <c r="N76">
        <v>23.96</v>
      </c>
      <c r="O76">
        <v>1</v>
      </c>
      <c r="P76" s="1">
        <v>239616.47</v>
      </c>
    </row>
    <row r="77" spans="1:16" x14ac:dyDescent="0.65">
      <c r="A77">
        <v>2.92</v>
      </c>
      <c r="B77">
        <v>3555.27</v>
      </c>
      <c r="C77" s="1">
        <v>0</v>
      </c>
      <c r="D77">
        <v>1256.6400000000001</v>
      </c>
      <c r="E77">
        <v>7539.82</v>
      </c>
      <c r="F77">
        <v>83444.98</v>
      </c>
      <c r="G77">
        <v>7539.82</v>
      </c>
      <c r="H77">
        <v>0</v>
      </c>
      <c r="I77">
        <v>15079.64</v>
      </c>
      <c r="J77">
        <v>168107.21</v>
      </c>
      <c r="K77">
        <v>99781.26</v>
      </c>
      <c r="L77" s="1">
        <v>0</v>
      </c>
      <c r="M77">
        <v>0</v>
      </c>
      <c r="N77">
        <v>282.58</v>
      </c>
      <c r="O77">
        <v>1</v>
      </c>
      <c r="P77">
        <v>2664070.5699999998</v>
      </c>
    </row>
    <row r="78" spans="1:16" x14ac:dyDescent="0.65">
      <c r="A78">
        <v>9.6999999999999993</v>
      </c>
      <c r="B78">
        <v>2025.29</v>
      </c>
      <c r="C78" s="1">
        <v>10542462.779999999</v>
      </c>
      <c r="D78">
        <v>3388.75</v>
      </c>
      <c r="E78">
        <v>3929.6</v>
      </c>
      <c r="F78">
        <v>254565.25</v>
      </c>
      <c r="G78">
        <v>0</v>
      </c>
      <c r="H78">
        <v>0</v>
      </c>
      <c r="I78">
        <v>261883.59</v>
      </c>
      <c r="J78">
        <v>646329.76</v>
      </c>
      <c r="K78">
        <v>261883.59</v>
      </c>
      <c r="L78">
        <v>1</v>
      </c>
      <c r="M78">
        <v>0</v>
      </c>
      <c r="N78">
        <v>1308.02</v>
      </c>
      <c r="O78">
        <v>1</v>
      </c>
      <c r="P78" s="1">
        <v>12186720.140000001</v>
      </c>
    </row>
    <row r="79" spans="1:16" x14ac:dyDescent="0.65">
      <c r="A79">
        <v>0</v>
      </c>
      <c r="B79">
        <v>20345.8</v>
      </c>
      <c r="C79" s="1">
        <v>0</v>
      </c>
      <c r="D79">
        <v>20345.8</v>
      </c>
      <c r="E79">
        <v>3929.6</v>
      </c>
      <c r="F79">
        <v>254565.25</v>
      </c>
      <c r="G79">
        <v>0</v>
      </c>
      <c r="H79">
        <v>0</v>
      </c>
      <c r="I79">
        <v>20345.8</v>
      </c>
      <c r="J79">
        <v>239616.47</v>
      </c>
      <c r="K79">
        <v>20345.8</v>
      </c>
      <c r="L79" s="1">
        <v>1</v>
      </c>
      <c r="M79">
        <v>0</v>
      </c>
      <c r="N79">
        <v>23.96</v>
      </c>
      <c r="O79">
        <v>1</v>
      </c>
      <c r="P79">
        <v>239616.47</v>
      </c>
    </row>
    <row r="80" spans="1:16" x14ac:dyDescent="0.65">
      <c r="A80">
        <v>2.92</v>
      </c>
      <c r="B80">
        <v>3555.27</v>
      </c>
      <c r="C80" s="1">
        <v>0</v>
      </c>
      <c r="D80">
        <v>1256.6400000000001</v>
      </c>
      <c r="E80">
        <v>7539.82</v>
      </c>
      <c r="F80">
        <v>83444.98</v>
      </c>
      <c r="G80">
        <v>7539.82</v>
      </c>
      <c r="H80">
        <v>0</v>
      </c>
      <c r="I80">
        <v>15079.64</v>
      </c>
      <c r="J80">
        <v>168107.21</v>
      </c>
      <c r="K80">
        <v>99781.26</v>
      </c>
      <c r="L80">
        <v>0</v>
      </c>
      <c r="M80">
        <v>0</v>
      </c>
      <c r="N80">
        <v>282.58</v>
      </c>
      <c r="O80">
        <v>1</v>
      </c>
      <c r="P80" s="1">
        <v>2664070.5699999998</v>
      </c>
    </row>
    <row r="81" spans="1:16" x14ac:dyDescent="0.65">
      <c r="A81">
        <v>9.6999999999999993</v>
      </c>
      <c r="B81">
        <v>2025.29</v>
      </c>
      <c r="C81" s="1">
        <v>10542462.779999999</v>
      </c>
      <c r="D81">
        <v>3388.75</v>
      </c>
      <c r="E81">
        <v>3929.6</v>
      </c>
      <c r="F81">
        <v>254565.25</v>
      </c>
      <c r="G81">
        <v>0</v>
      </c>
      <c r="H81">
        <v>0</v>
      </c>
      <c r="I81">
        <v>261883.59</v>
      </c>
      <c r="J81">
        <v>646329.76</v>
      </c>
      <c r="K81">
        <v>261883.59</v>
      </c>
      <c r="L81" s="1">
        <v>1</v>
      </c>
      <c r="M81">
        <v>0</v>
      </c>
      <c r="N81">
        <v>1308.02</v>
      </c>
      <c r="O81">
        <v>1</v>
      </c>
      <c r="P81" s="1">
        <v>12186720.140000001</v>
      </c>
    </row>
    <row r="82" spans="1:16" x14ac:dyDescent="0.65">
      <c r="A82">
        <v>0</v>
      </c>
      <c r="B82">
        <v>20345.8</v>
      </c>
      <c r="C82" s="1">
        <v>0</v>
      </c>
      <c r="D82">
        <v>20345.8</v>
      </c>
      <c r="E82">
        <v>3929.6</v>
      </c>
      <c r="F82">
        <v>254565.25</v>
      </c>
      <c r="G82">
        <v>0</v>
      </c>
      <c r="H82">
        <v>0</v>
      </c>
      <c r="I82">
        <v>20345.8</v>
      </c>
      <c r="J82">
        <v>239616.47</v>
      </c>
      <c r="K82">
        <v>20345.8</v>
      </c>
      <c r="L82">
        <v>1</v>
      </c>
      <c r="M82">
        <v>0</v>
      </c>
      <c r="N82">
        <v>23.96</v>
      </c>
      <c r="O82">
        <v>1</v>
      </c>
      <c r="P82" s="1">
        <v>239616.47</v>
      </c>
    </row>
    <row r="83" spans="1:16" x14ac:dyDescent="0.65">
      <c r="A83">
        <v>2.92</v>
      </c>
      <c r="B83">
        <v>3555.27</v>
      </c>
      <c r="C83" s="1">
        <v>0</v>
      </c>
      <c r="D83">
        <v>1256.6400000000001</v>
      </c>
      <c r="E83">
        <v>7539.82</v>
      </c>
      <c r="F83">
        <v>83444.98</v>
      </c>
      <c r="G83">
        <v>7539.82</v>
      </c>
      <c r="H83">
        <v>0</v>
      </c>
      <c r="I83">
        <v>15079.64</v>
      </c>
      <c r="J83">
        <v>168107.21</v>
      </c>
      <c r="K83">
        <v>99781.26</v>
      </c>
      <c r="L83" s="1">
        <v>0</v>
      </c>
      <c r="M83">
        <v>0</v>
      </c>
      <c r="N83">
        <v>282.58</v>
      </c>
      <c r="O83">
        <v>1</v>
      </c>
      <c r="P83">
        <v>2664070.5699999998</v>
      </c>
    </row>
    <row r="84" spans="1:16" x14ac:dyDescent="0.65">
      <c r="A84">
        <v>122.65</v>
      </c>
      <c r="B84">
        <v>1039452</v>
      </c>
      <c r="C84" s="1">
        <v>10542462.779999999</v>
      </c>
      <c r="D84">
        <v>4300.6099999999997</v>
      </c>
      <c r="E84">
        <v>1489596.92</v>
      </c>
      <c r="F84">
        <v>2896.36</v>
      </c>
      <c r="G84">
        <v>517885.09</v>
      </c>
      <c r="H84">
        <v>15079.64</v>
      </c>
      <c r="I84">
        <v>718350.34</v>
      </c>
      <c r="J84">
        <v>3162997.25</v>
      </c>
      <c r="K84">
        <v>2029758.61</v>
      </c>
      <c r="L84">
        <v>1</v>
      </c>
      <c r="M84">
        <v>0</v>
      </c>
      <c r="N84">
        <v>3532.14</v>
      </c>
      <c r="O84">
        <v>0</v>
      </c>
      <c r="P84" s="1">
        <v>33220704.859999999</v>
      </c>
    </row>
    <row r="85" spans="1:16" x14ac:dyDescent="0.65">
      <c r="A85">
        <v>0</v>
      </c>
      <c r="B85">
        <v>20345.8</v>
      </c>
      <c r="C85" s="1">
        <v>0</v>
      </c>
      <c r="D85">
        <v>20345.8</v>
      </c>
      <c r="E85">
        <v>1489596.92</v>
      </c>
      <c r="F85">
        <v>2896.36</v>
      </c>
      <c r="G85">
        <v>517885.09</v>
      </c>
      <c r="H85">
        <v>15079.64</v>
      </c>
      <c r="I85">
        <v>20345.8</v>
      </c>
      <c r="J85">
        <v>239616.47</v>
      </c>
      <c r="K85">
        <v>20345.8</v>
      </c>
      <c r="L85" s="1">
        <v>1</v>
      </c>
      <c r="M85">
        <v>0</v>
      </c>
      <c r="N85">
        <v>23.96</v>
      </c>
      <c r="O85">
        <v>1</v>
      </c>
      <c r="P85">
        <v>239616.47</v>
      </c>
    </row>
    <row r="86" spans="1:16" x14ac:dyDescent="0.65">
      <c r="A86">
        <v>2.92</v>
      </c>
      <c r="B86">
        <v>3555.27</v>
      </c>
      <c r="C86" s="1">
        <v>0</v>
      </c>
      <c r="D86">
        <v>1256.6400000000001</v>
      </c>
      <c r="E86">
        <v>7539.82</v>
      </c>
      <c r="F86">
        <v>83444.98</v>
      </c>
      <c r="G86">
        <v>7539.82</v>
      </c>
      <c r="H86">
        <v>15079.64</v>
      </c>
      <c r="I86">
        <v>15079.64</v>
      </c>
      <c r="J86">
        <v>168107.21</v>
      </c>
      <c r="K86">
        <v>99781.26</v>
      </c>
      <c r="L86">
        <v>0</v>
      </c>
      <c r="M86">
        <v>0</v>
      </c>
      <c r="N86">
        <v>282.58</v>
      </c>
      <c r="O86">
        <v>1</v>
      </c>
      <c r="P86" s="1">
        <v>2664070.5699999998</v>
      </c>
    </row>
    <row r="87" spans="1:16" x14ac:dyDescent="0.65">
      <c r="A87">
        <v>122.65</v>
      </c>
      <c r="B87">
        <v>986838.55</v>
      </c>
      <c r="C87" s="1">
        <v>10542462.779999999</v>
      </c>
      <c r="D87">
        <v>4300.6099999999997</v>
      </c>
      <c r="E87">
        <v>1414198.69</v>
      </c>
      <c r="F87">
        <v>2896.36</v>
      </c>
      <c r="G87">
        <v>510345.26</v>
      </c>
      <c r="H87">
        <v>15079.64</v>
      </c>
      <c r="I87">
        <v>718350.34</v>
      </c>
      <c r="J87">
        <v>3110352.81</v>
      </c>
      <c r="K87">
        <v>1946820.57</v>
      </c>
      <c r="L87" s="1">
        <v>1</v>
      </c>
      <c r="M87">
        <v>0</v>
      </c>
      <c r="N87">
        <v>3473.35</v>
      </c>
      <c r="O87">
        <v>0</v>
      </c>
      <c r="P87" s="1">
        <v>32667784.550000001</v>
      </c>
    </row>
    <row r="88" spans="1:16" x14ac:dyDescent="0.65">
      <c r="A88">
        <v>246.65</v>
      </c>
      <c r="B88">
        <v>69948.990000000005</v>
      </c>
      <c r="C88" s="1">
        <v>0</v>
      </c>
      <c r="D88">
        <v>947.99</v>
      </c>
      <c r="E88">
        <v>69045.009999999995</v>
      </c>
      <c r="F88">
        <v>1019306.55</v>
      </c>
      <c r="G88">
        <v>15079.64</v>
      </c>
      <c r="H88">
        <v>15079.64</v>
      </c>
      <c r="I88">
        <v>81545.47</v>
      </c>
      <c r="J88">
        <v>2129640.9900000002</v>
      </c>
      <c r="K88">
        <v>1104379.19</v>
      </c>
      <c r="L88">
        <v>0</v>
      </c>
      <c r="M88">
        <v>0</v>
      </c>
      <c r="N88">
        <v>2240.1799999999998</v>
      </c>
      <c r="O88">
        <v>1</v>
      </c>
      <c r="P88" s="1">
        <v>21117122.809999999</v>
      </c>
    </row>
    <row r="89" spans="1:16" x14ac:dyDescent="0.65">
      <c r="A89">
        <v>122.65</v>
      </c>
      <c r="B89">
        <v>2442.62</v>
      </c>
      <c r="C89" s="1">
        <v>10542462.779999999</v>
      </c>
      <c r="D89">
        <v>4300.6099999999997</v>
      </c>
      <c r="E89">
        <v>3500.42</v>
      </c>
      <c r="F89">
        <v>2896.36</v>
      </c>
      <c r="G89">
        <v>1835817.95</v>
      </c>
      <c r="H89">
        <v>234225.98</v>
      </c>
      <c r="I89">
        <v>632883.35</v>
      </c>
      <c r="J89">
        <v>2084017.58</v>
      </c>
      <c r="K89">
        <v>2080741.32</v>
      </c>
      <c r="L89" s="1">
        <v>1</v>
      </c>
      <c r="M89">
        <v>0</v>
      </c>
      <c r="N89">
        <v>3768.33</v>
      </c>
      <c r="O89">
        <v>1</v>
      </c>
      <c r="P89" s="1">
        <v>34570221.350000001</v>
      </c>
    </row>
    <row r="90" spans="1:16" x14ac:dyDescent="0.65">
      <c r="A90">
        <v>0</v>
      </c>
      <c r="B90">
        <v>20345.8</v>
      </c>
      <c r="C90" s="1">
        <v>0</v>
      </c>
      <c r="D90">
        <v>20345.8</v>
      </c>
      <c r="E90">
        <v>3500.42</v>
      </c>
      <c r="F90">
        <v>2896.36</v>
      </c>
      <c r="G90">
        <v>1835817.95</v>
      </c>
      <c r="H90">
        <v>234225.98</v>
      </c>
      <c r="I90">
        <v>20345.8</v>
      </c>
      <c r="J90">
        <v>239616.47</v>
      </c>
      <c r="K90">
        <v>20345.8</v>
      </c>
      <c r="L90" s="1">
        <v>1</v>
      </c>
      <c r="M90">
        <v>0</v>
      </c>
      <c r="N90">
        <v>23.96</v>
      </c>
      <c r="O90">
        <v>1</v>
      </c>
      <c r="P90" s="1">
        <v>239616.47</v>
      </c>
    </row>
    <row r="91" spans="1:16" x14ac:dyDescent="0.65">
      <c r="A91">
        <v>246.65</v>
      </c>
      <c r="B91">
        <v>4073.3</v>
      </c>
      <c r="C91">
        <v>0</v>
      </c>
      <c r="D91">
        <v>947.99</v>
      </c>
      <c r="E91">
        <v>3169.32</v>
      </c>
      <c r="F91">
        <v>996687.08</v>
      </c>
      <c r="G91">
        <v>7539.82</v>
      </c>
      <c r="H91">
        <v>234225.98</v>
      </c>
      <c r="I91">
        <v>81545.47</v>
      </c>
      <c r="J91">
        <v>2033325.73</v>
      </c>
      <c r="K91">
        <v>1008344.22</v>
      </c>
      <c r="L91">
        <v>0</v>
      </c>
      <c r="M91">
        <v>0</v>
      </c>
      <c r="N91">
        <v>2138.87</v>
      </c>
      <c r="O91">
        <v>1</v>
      </c>
      <c r="P91" s="1">
        <v>20162078.640000001</v>
      </c>
    </row>
    <row r="92" spans="1:16" x14ac:dyDescent="0.65">
      <c r="A92">
        <v>122.65</v>
      </c>
      <c r="B92">
        <v>2442.62</v>
      </c>
      <c r="C92" s="1">
        <v>10542462.779999999</v>
      </c>
      <c r="D92">
        <v>4300.6099999999997</v>
      </c>
      <c r="E92">
        <v>3500.42</v>
      </c>
      <c r="F92">
        <v>2896.36</v>
      </c>
      <c r="G92">
        <v>271099.96000000002</v>
      </c>
      <c r="H92">
        <v>234225.98</v>
      </c>
      <c r="I92">
        <v>516023.33</v>
      </c>
      <c r="J92">
        <v>359842.6</v>
      </c>
      <c r="K92">
        <v>516023.33</v>
      </c>
      <c r="L92" s="1">
        <v>1</v>
      </c>
      <c r="M92">
        <v>0</v>
      </c>
      <c r="N92">
        <v>650.66999999999996</v>
      </c>
      <c r="O92">
        <v>1</v>
      </c>
      <c r="P92" s="1">
        <v>5969161.8399999999</v>
      </c>
    </row>
    <row r="93" spans="1:16" x14ac:dyDescent="0.65">
      <c r="A93">
        <v>0</v>
      </c>
      <c r="B93">
        <v>20345.8</v>
      </c>
      <c r="C93">
        <v>0</v>
      </c>
      <c r="D93">
        <v>20345.8</v>
      </c>
      <c r="E93">
        <v>3500.42</v>
      </c>
      <c r="F93">
        <v>2896.36</v>
      </c>
      <c r="G93">
        <v>271099.96000000002</v>
      </c>
      <c r="H93">
        <v>234225.98</v>
      </c>
      <c r="I93">
        <v>20345.8</v>
      </c>
      <c r="J93">
        <v>239616.47</v>
      </c>
      <c r="K93">
        <v>20345.8</v>
      </c>
      <c r="L93">
        <v>1</v>
      </c>
      <c r="M93">
        <v>0</v>
      </c>
      <c r="N93">
        <v>23.96</v>
      </c>
      <c r="O93">
        <v>1</v>
      </c>
      <c r="P93">
        <v>239616.47</v>
      </c>
    </row>
    <row r="94" spans="1:16" x14ac:dyDescent="0.65">
      <c r="A94">
        <v>246.65</v>
      </c>
      <c r="B94">
        <v>4073.3</v>
      </c>
      <c r="C94" s="1">
        <v>0</v>
      </c>
      <c r="D94">
        <v>947.99</v>
      </c>
      <c r="E94">
        <v>3169.32</v>
      </c>
      <c r="F94">
        <v>958987.97</v>
      </c>
      <c r="G94">
        <v>7539.82</v>
      </c>
      <c r="H94">
        <v>234225.98</v>
      </c>
      <c r="I94">
        <v>81545.47</v>
      </c>
      <c r="J94">
        <v>2007979.61</v>
      </c>
      <c r="K94">
        <v>970645.11</v>
      </c>
      <c r="L94" s="1">
        <v>0</v>
      </c>
      <c r="M94">
        <v>0</v>
      </c>
      <c r="N94">
        <v>2112.1999999999998</v>
      </c>
      <c r="O94">
        <v>1</v>
      </c>
      <c r="P94" s="1">
        <v>19910751.23</v>
      </c>
    </row>
    <row r="95" spans="1:16" x14ac:dyDescent="0.65">
      <c r="A95">
        <v>122.65</v>
      </c>
      <c r="B95">
        <v>2442.62</v>
      </c>
      <c r="C95" s="1">
        <v>10542462.779999999</v>
      </c>
      <c r="D95">
        <v>4300.6099999999997</v>
      </c>
      <c r="E95">
        <v>3500.42</v>
      </c>
      <c r="F95">
        <v>2896.36</v>
      </c>
      <c r="G95">
        <v>225861.02</v>
      </c>
      <c r="H95">
        <v>234225.98</v>
      </c>
      <c r="I95">
        <v>470784.39</v>
      </c>
      <c r="J95">
        <v>341661.49</v>
      </c>
      <c r="K95">
        <v>470784.39</v>
      </c>
      <c r="L95">
        <v>1</v>
      </c>
      <c r="M95">
        <v>0</v>
      </c>
      <c r="N95">
        <v>617.79</v>
      </c>
      <c r="O95">
        <v>1</v>
      </c>
      <c r="P95">
        <v>5667568.9400000004</v>
      </c>
    </row>
    <row r="96" spans="1:16" x14ac:dyDescent="0.65">
      <c r="A96">
        <v>0</v>
      </c>
      <c r="B96">
        <v>20345.8</v>
      </c>
      <c r="C96" s="1">
        <v>0</v>
      </c>
      <c r="D96">
        <v>20345.8</v>
      </c>
      <c r="E96">
        <v>3500.42</v>
      </c>
      <c r="F96">
        <v>2896.36</v>
      </c>
      <c r="G96">
        <v>225861.02</v>
      </c>
      <c r="H96">
        <v>234225.98</v>
      </c>
      <c r="I96">
        <v>20345.8</v>
      </c>
      <c r="J96">
        <v>239616.47</v>
      </c>
      <c r="K96">
        <v>20345.8</v>
      </c>
      <c r="L96" s="1">
        <v>1</v>
      </c>
      <c r="M96">
        <v>0</v>
      </c>
      <c r="N96">
        <v>23.96</v>
      </c>
      <c r="O96">
        <v>1</v>
      </c>
      <c r="P96" s="1">
        <v>239616.47</v>
      </c>
    </row>
    <row r="97" spans="1:16" x14ac:dyDescent="0.65">
      <c r="A97">
        <v>246.65</v>
      </c>
      <c r="B97">
        <v>4073.3</v>
      </c>
      <c r="C97">
        <v>0</v>
      </c>
      <c r="D97">
        <v>947.99</v>
      </c>
      <c r="E97">
        <v>3169.32</v>
      </c>
      <c r="F97">
        <v>936368.5</v>
      </c>
      <c r="G97">
        <v>7539.82</v>
      </c>
      <c r="H97">
        <v>234225.98</v>
      </c>
      <c r="I97">
        <v>81545.47</v>
      </c>
      <c r="J97">
        <v>1992771.94</v>
      </c>
      <c r="K97">
        <v>948025.64</v>
      </c>
      <c r="L97">
        <v>0</v>
      </c>
      <c r="M97">
        <v>0</v>
      </c>
      <c r="N97">
        <v>2096.21</v>
      </c>
      <c r="O97">
        <v>1</v>
      </c>
      <c r="P97" s="1">
        <v>19759954.780000001</v>
      </c>
    </row>
    <row r="98" spans="1:16" x14ac:dyDescent="0.65">
      <c r="A98">
        <v>122.65</v>
      </c>
      <c r="B98">
        <v>2442.62</v>
      </c>
      <c r="C98" s="1">
        <v>10542462.779999999</v>
      </c>
      <c r="D98">
        <v>4300.6099999999997</v>
      </c>
      <c r="E98">
        <v>3500.42</v>
      </c>
      <c r="F98">
        <v>2896.36</v>
      </c>
      <c r="G98">
        <v>180622.09</v>
      </c>
      <c r="H98">
        <v>234225.98</v>
      </c>
      <c r="I98">
        <v>425545.46</v>
      </c>
      <c r="J98">
        <v>323480.38</v>
      </c>
      <c r="K98">
        <v>425545.46</v>
      </c>
      <c r="L98" s="1">
        <v>1</v>
      </c>
      <c r="M98">
        <v>0</v>
      </c>
      <c r="N98">
        <v>584.91999999999996</v>
      </c>
      <c r="O98">
        <v>1</v>
      </c>
      <c r="P98" s="1">
        <v>5365976.05</v>
      </c>
    </row>
    <row r="99" spans="1:16" x14ac:dyDescent="0.65">
      <c r="A99">
        <v>0</v>
      </c>
      <c r="B99">
        <v>20345.8</v>
      </c>
      <c r="C99">
        <v>0</v>
      </c>
      <c r="D99">
        <v>20345.8</v>
      </c>
      <c r="E99">
        <v>3500.42</v>
      </c>
      <c r="F99">
        <v>2896.36</v>
      </c>
      <c r="G99">
        <v>180622.09</v>
      </c>
      <c r="H99">
        <v>234225.98</v>
      </c>
      <c r="I99">
        <v>20345.8</v>
      </c>
      <c r="J99">
        <v>239616.47</v>
      </c>
      <c r="K99">
        <v>20345.8</v>
      </c>
      <c r="L99">
        <v>1</v>
      </c>
      <c r="M99">
        <v>0</v>
      </c>
      <c r="N99">
        <v>23.96</v>
      </c>
      <c r="O99">
        <v>1</v>
      </c>
      <c r="P99">
        <v>239616.47</v>
      </c>
    </row>
    <row r="100" spans="1:16" x14ac:dyDescent="0.65">
      <c r="A100">
        <v>53.22</v>
      </c>
      <c r="B100">
        <v>2738.07</v>
      </c>
      <c r="C100" s="1">
        <v>0</v>
      </c>
      <c r="D100">
        <v>3702.05</v>
      </c>
      <c r="E100">
        <v>3241.51</v>
      </c>
      <c r="F100">
        <v>1666140.23</v>
      </c>
      <c r="G100">
        <v>1844784.89</v>
      </c>
      <c r="H100">
        <v>255097.32</v>
      </c>
      <c r="I100">
        <v>346438.1</v>
      </c>
      <c r="J100">
        <v>4834444.54</v>
      </c>
      <c r="K100">
        <v>3772966.01</v>
      </c>
      <c r="L100" s="1">
        <v>0</v>
      </c>
      <c r="M100">
        <v>0</v>
      </c>
      <c r="N100">
        <v>6467.34</v>
      </c>
      <c r="O100">
        <v>1</v>
      </c>
      <c r="P100" s="1">
        <v>59670453.210000001</v>
      </c>
    </row>
    <row r="101" spans="1:16" x14ac:dyDescent="0.65">
      <c r="A101">
        <v>122.65</v>
      </c>
      <c r="B101">
        <v>2442.62</v>
      </c>
      <c r="C101" s="1">
        <v>10542462.779999999</v>
      </c>
      <c r="D101">
        <v>4300.6099999999997</v>
      </c>
      <c r="E101">
        <v>3500.42</v>
      </c>
      <c r="F101">
        <v>2896.36</v>
      </c>
      <c r="G101">
        <v>2294.1</v>
      </c>
      <c r="H101">
        <v>173907.4</v>
      </c>
      <c r="I101">
        <v>186898.89</v>
      </c>
      <c r="J101">
        <v>168940.97</v>
      </c>
      <c r="K101">
        <v>186898.89</v>
      </c>
      <c r="L101">
        <v>1</v>
      </c>
      <c r="M101">
        <v>0</v>
      </c>
      <c r="N101">
        <v>305.48</v>
      </c>
      <c r="O101">
        <v>1</v>
      </c>
      <c r="P101">
        <v>2802436.44</v>
      </c>
    </row>
    <row r="102" spans="1:16" x14ac:dyDescent="0.65">
      <c r="A102">
        <v>0</v>
      </c>
      <c r="B102">
        <v>20345.8</v>
      </c>
      <c r="C102" s="1">
        <v>0</v>
      </c>
      <c r="D102">
        <v>20345.8</v>
      </c>
      <c r="E102">
        <v>3500.42</v>
      </c>
      <c r="F102">
        <v>2896.36</v>
      </c>
      <c r="G102">
        <v>2294.1</v>
      </c>
      <c r="H102">
        <v>173907.4</v>
      </c>
      <c r="I102">
        <v>20345.8</v>
      </c>
      <c r="J102">
        <v>239616.47</v>
      </c>
      <c r="K102">
        <v>20345.8</v>
      </c>
      <c r="L102">
        <v>1</v>
      </c>
      <c r="M102">
        <v>0</v>
      </c>
      <c r="N102">
        <v>23.96</v>
      </c>
      <c r="O102">
        <v>1</v>
      </c>
      <c r="P102" s="1">
        <v>239616.47</v>
      </c>
    </row>
    <row r="103" spans="1:16" x14ac:dyDescent="0.65">
      <c r="A103">
        <v>53.22</v>
      </c>
      <c r="B103">
        <v>2738.07</v>
      </c>
      <c r="C103" s="1">
        <v>0</v>
      </c>
      <c r="D103">
        <v>3702.05</v>
      </c>
      <c r="E103">
        <v>3241.51</v>
      </c>
      <c r="F103">
        <v>1651060.58</v>
      </c>
      <c r="G103">
        <v>1837245.07</v>
      </c>
      <c r="H103">
        <v>255097.32</v>
      </c>
      <c r="I103">
        <v>346438.1</v>
      </c>
      <c r="J103">
        <v>4822227.1500000004</v>
      </c>
      <c r="K103">
        <v>3750346.54</v>
      </c>
      <c r="L103" s="1">
        <v>0</v>
      </c>
      <c r="M103">
        <v>0</v>
      </c>
      <c r="N103">
        <v>6450.99</v>
      </c>
      <c r="O103">
        <v>1</v>
      </c>
      <c r="P103" s="1">
        <v>59519656.759999998</v>
      </c>
    </row>
    <row r="104" spans="1:16" x14ac:dyDescent="0.65">
      <c r="A104">
        <v>122.65</v>
      </c>
      <c r="B104">
        <v>2442.62</v>
      </c>
      <c r="C104" s="1">
        <v>10542462.779999999</v>
      </c>
      <c r="D104">
        <v>4300.6099999999997</v>
      </c>
      <c r="E104">
        <v>3500.42</v>
      </c>
      <c r="F104">
        <v>2896.36</v>
      </c>
      <c r="G104">
        <v>2294.1</v>
      </c>
      <c r="H104">
        <v>60810.06</v>
      </c>
      <c r="I104">
        <v>73801.56</v>
      </c>
      <c r="J104">
        <v>105307.1</v>
      </c>
      <c r="K104">
        <v>73801.56</v>
      </c>
      <c r="L104">
        <v>1</v>
      </c>
      <c r="M104">
        <v>0</v>
      </c>
      <c r="N104">
        <v>190.42</v>
      </c>
      <c r="O104">
        <v>1</v>
      </c>
      <c r="P104" s="1">
        <v>1746861.31</v>
      </c>
    </row>
    <row r="105" spans="1:16" x14ac:dyDescent="0.65">
      <c r="A105">
        <v>0</v>
      </c>
      <c r="B105">
        <v>20345.8</v>
      </c>
      <c r="C105" s="1">
        <v>0</v>
      </c>
      <c r="D105">
        <v>20345.8</v>
      </c>
      <c r="E105">
        <v>3500.42</v>
      </c>
      <c r="F105">
        <v>2896.36</v>
      </c>
      <c r="G105">
        <v>2294.1</v>
      </c>
      <c r="H105">
        <v>60810.06</v>
      </c>
      <c r="I105">
        <v>20345.8</v>
      </c>
      <c r="J105">
        <v>239616.47</v>
      </c>
      <c r="K105">
        <v>20345.8</v>
      </c>
      <c r="L105" s="1">
        <v>1</v>
      </c>
      <c r="M105">
        <v>0</v>
      </c>
      <c r="N105">
        <v>23.96</v>
      </c>
      <c r="O105">
        <v>1</v>
      </c>
      <c r="P105">
        <v>239616.47</v>
      </c>
    </row>
    <row r="106" spans="1:16" x14ac:dyDescent="0.65">
      <c r="A106">
        <v>53.22</v>
      </c>
      <c r="B106">
        <v>2738.07</v>
      </c>
      <c r="C106" s="1">
        <v>0</v>
      </c>
      <c r="D106">
        <v>3702.05</v>
      </c>
      <c r="E106">
        <v>3241.51</v>
      </c>
      <c r="F106">
        <v>1628441.11</v>
      </c>
      <c r="G106">
        <v>1807085.78</v>
      </c>
      <c r="H106">
        <v>255097.32</v>
      </c>
      <c r="I106">
        <v>346438.1</v>
      </c>
      <c r="J106">
        <v>4793719.92</v>
      </c>
      <c r="K106">
        <v>3697567.79</v>
      </c>
      <c r="L106">
        <v>0</v>
      </c>
      <c r="M106">
        <v>0</v>
      </c>
      <c r="N106">
        <v>6412.86</v>
      </c>
      <c r="O106">
        <v>1</v>
      </c>
      <c r="P106" s="1">
        <v>59167798.390000001</v>
      </c>
    </row>
    <row r="107" spans="1:16" x14ac:dyDescent="0.65">
      <c r="A107">
        <v>122.65</v>
      </c>
      <c r="B107">
        <v>2442.62</v>
      </c>
      <c r="C107" s="1">
        <v>10542462.779999999</v>
      </c>
      <c r="D107">
        <v>4300.6099999999997</v>
      </c>
      <c r="E107">
        <v>3500.42</v>
      </c>
      <c r="F107">
        <v>2896.36</v>
      </c>
      <c r="G107">
        <v>2294.1</v>
      </c>
      <c r="H107">
        <v>60810.06</v>
      </c>
      <c r="I107">
        <v>73801.56</v>
      </c>
      <c r="J107">
        <v>105307.1</v>
      </c>
      <c r="K107">
        <v>73801.56</v>
      </c>
      <c r="L107" s="1">
        <v>1</v>
      </c>
      <c r="M107">
        <v>0</v>
      </c>
      <c r="N107">
        <v>190.42</v>
      </c>
      <c r="O107">
        <v>1</v>
      </c>
      <c r="P107">
        <v>1746861.31</v>
      </c>
    </row>
    <row r="108" spans="1:16" x14ac:dyDescent="0.65">
      <c r="A108">
        <v>0</v>
      </c>
      <c r="B108">
        <v>20345.8</v>
      </c>
      <c r="C108" s="1">
        <v>0</v>
      </c>
      <c r="D108">
        <v>20345.8</v>
      </c>
      <c r="E108">
        <v>3500.42</v>
      </c>
      <c r="F108">
        <v>2896.36</v>
      </c>
      <c r="G108">
        <v>2294.1</v>
      </c>
      <c r="H108">
        <v>60810.06</v>
      </c>
      <c r="I108">
        <v>20345.8</v>
      </c>
      <c r="J108">
        <v>239616.47</v>
      </c>
      <c r="K108">
        <v>20345.8</v>
      </c>
      <c r="L108">
        <v>1</v>
      </c>
      <c r="M108">
        <v>0</v>
      </c>
      <c r="N108">
        <v>23.96</v>
      </c>
      <c r="O108">
        <v>1</v>
      </c>
      <c r="P108" s="1">
        <v>239616.47</v>
      </c>
    </row>
    <row r="109" spans="1:16" x14ac:dyDescent="0.65">
      <c r="A109">
        <v>53.22</v>
      </c>
      <c r="B109">
        <v>2738.07</v>
      </c>
      <c r="C109" s="1">
        <v>0</v>
      </c>
      <c r="D109">
        <v>3702.05</v>
      </c>
      <c r="E109">
        <v>3241.51</v>
      </c>
      <c r="F109">
        <v>1545503.07</v>
      </c>
      <c r="G109">
        <v>1792006.14</v>
      </c>
      <c r="H109">
        <v>255097.32</v>
      </c>
      <c r="I109">
        <v>346438.1</v>
      </c>
      <c r="J109">
        <v>4740777.9000000004</v>
      </c>
      <c r="K109">
        <v>3599550.1</v>
      </c>
      <c r="L109" s="1">
        <v>0</v>
      </c>
      <c r="M109">
        <v>0</v>
      </c>
      <c r="N109">
        <v>6342.03</v>
      </c>
      <c r="O109">
        <v>1</v>
      </c>
      <c r="P109" s="1">
        <v>58514347.109999999</v>
      </c>
    </row>
    <row r="110" spans="1:16" x14ac:dyDescent="0.65">
      <c r="A110">
        <v>122.65</v>
      </c>
      <c r="B110">
        <v>2442.62</v>
      </c>
      <c r="C110" s="1">
        <v>10542462.779999999</v>
      </c>
      <c r="D110">
        <v>4300.6099999999997</v>
      </c>
      <c r="E110">
        <v>3500.42</v>
      </c>
      <c r="F110">
        <v>2896.36</v>
      </c>
      <c r="G110">
        <v>2294.1</v>
      </c>
      <c r="H110">
        <v>60810.06</v>
      </c>
      <c r="I110">
        <v>73801.56</v>
      </c>
      <c r="J110">
        <v>105307.1</v>
      </c>
      <c r="K110">
        <v>73801.56</v>
      </c>
      <c r="L110">
        <v>1</v>
      </c>
      <c r="M110">
        <v>0</v>
      </c>
      <c r="N110">
        <v>190.42</v>
      </c>
      <c r="O110">
        <v>1</v>
      </c>
      <c r="P110" s="1">
        <v>1746861.31</v>
      </c>
    </row>
    <row r="111" spans="1:16" x14ac:dyDescent="0.65">
      <c r="A111">
        <v>0</v>
      </c>
      <c r="B111">
        <v>20345.8</v>
      </c>
      <c r="C111" s="1">
        <v>0</v>
      </c>
      <c r="D111">
        <v>20345.8</v>
      </c>
      <c r="E111">
        <v>3500.42</v>
      </c>
      <c r="F111">
        <v>2896.36</v>
      </c>
      <c r="G111">
        <v>2294.1</v>
      </c>
      <c r="H111">
        <v>60810.06</v>
      </c>
      <c r="I111">
        <v>20345.8</v>
      </c>
      <c r="J111">
        <v>239616.47</v>
      </c>
      <c r="K111">
        <v>20345.8</v>
      </c>
      <c r="L111" s="1">
        <v>1</v>
      </c>
      <c r="M111">
        <v>0</v>
      </c>
      <c r="N111">
        <v>23.96</v>
      </c>
      <c r="O111">
        <v>1</v>
      </c>
      <c r="P111">
        <v>239616.47</v>
      </c>
    </row>
    <row r="112" spans="1:16" x14ac:dyDescent="0.65">
      <c r="A112">
        <v>53.22</v>
      </c>
      <c r="B112">
        <v>2738.07</v>
      </c>
      <c r="C112" s="1">
        <v>0</v>
      </c>
      <c r="D112">
        <v>3702.05</v>
      </c>
      <c r="E112">
        <v>3241.51</v>
      </c>
      <c r="F112">
        <v>595067.54</v>
      </c>
      <c r="G112">
        <v>4110.8500000000004</v>
      </c>
      <c r="H112">
        <v>255097.32</v>
      </c>
      <c r="I112">
        <v>346438.1</v>
      </c>
      <c r="J112">
        <v>700895.03</v>
      </c>
      <c r="K112">
        <v>861219.28</v>
      </c>
      <c r="L112">
        <v>0</v>
      </c>
      <c r="M112">
        <v>0</v>
      </c>
      <c r="N112">
        <v>937.63</v>
      </c>
      <c r="O112">
        <v>1</v>
      </c>
      <c r="P112" s="1">
        <v>8650988.5199999996</v>
      </c>
    </row>
    <row r="113" spans="1:16" x14ac:dyDescent="0.65">
      <c r="A113">
        <v>122.65</v>
      </c>
      <c r="B113">
        <v>2442.62</v>
      </c>
      <c r="C113" s="1">
        <v>10542462.779999999</v>
      </c>
      <c r="D113">
        <v>4300.6099999999997</v>
      </c>
      <c r="E113">
        <v>3500.42</v>
      </c>
      <c r="F113">
        <v>2896.36</v>
      </c>
      <c r="G113">
        <v>2294.1</v>
      </c>
      <c r="H113">
        <v>60810.06</v>
      </c>
      <c r="I113">
        <v>73801.56</v>
      </c>
      <c r="J113">
        <v>105307.1</v>
      </c>
      <c r="K113">
        <v>73801.56</v>
      </c>
      <c r="L113" s="1">
        <v>1</v>
      </c>
      <c r="M113">
        <v>0</v>
      </c>
      <c r="N113">
        <v>190.42</v>
      </c>
      <c r="O113">
        <v>1</v>
      </c>
      <c r="P113">
        <v>1746861.31</v>
      </c>
    </row>
    <row r="114" spans="1:16" x14ac:dyDescent="0.65">
      <c r="A114">
        <v>0</v>
      </c>
      <c r="B114">
        <v>20345.8</v>
      </c>
      <c r="C114" s="1">
        <v>0</v>
      </c>
      <c r="D114">
        <v>20345.8</v>
      </c>
      <c r="E114">
        <v>3500.42</v>
      </c>
      <c r="F114">
        <v>2896.36</v>
      </c>
      <c r="G114">
        <v>2294.1</v>
      </c>
      <c r="H114">
        <v>60810.06</v>
      </c>
      <c r="I114">
        <v>20345.8</v>
      </c>
      <c r="J114">
        <v>239616.47</v>
      </c>
      <c r="K114">
        <v>20345.8</v>
      </c>
      <c r="L114">
        <v>1</v>
      </c>
      <c r="M114">
        <v>0</v>
      </c>
      <c r="N114">
        <v>23.96</v>
      </c>
      <c r="O114">
        <v>1</v>
      </c>
      <c r="P114" s="1">
        <v>239616.47</v>
      </c>
    </row>
    <row r="115" spans="1:16" x14ac:dyDescent="0.65">
      <c r="A115">
        <v>84.88</v>
      </c>
      <c r="B115">
        <v>91311.2</v>
      </c>
      <c r="C115" s="1">
        <v>0</v>
      </c>
      <c r="D115">
        <v>6843.65</v>
      </c>
      <c r="E115">
        <v>101259.2</v>
      </c>
      <c r="F115">
        <v>790859.29</v>
      </c>
      <c r="G115">
        <v>563609.06000000006</v>
      </c>
      <c r="H115">
        <v>408887.84</v>
      </c>
      <c r="I115">
        <v>420761.69</v>
      </c>
      <c r="J115">
        <v>1750099.52</v>
      </c>
      <c r="K115">
        <v>1871459.04</v>
      </c>
      <c r="L115" s="1">
        <v>0</v>
      </c>
      <c r="M115">
        <v>0</v>
      </c>
      <c r="N115">
        <v>2346.36</v>
      </c>
      <c r="O115">
        <v>1</v>
      </c>
      <c r="P115" s="1">
        <v>21133562.789999999</v>
      </c>
    </row>
    <row r="116" spans="1:16" x14ac:dyDescent="0.65">
      <c r="A116">
        <v>122.65</v>
      </c>
      <c r="B116">
        <v>2442.62</v>
      </c>
      <c r="C116" s="1">
        <v>10542462.779999999</v>
      </c>
      <c r="D116">
        <v>4300.6099999999997</v>
      </c>
      <c r="E116">
        <v>3500.42</v>
      </c>
      <c r="F116">
        <v>2896.36</v>
      </c>
      <c r="G116">
        <v>2294.1</v>
      </c>
      <c r="H116">
        <v>60810.06</v>
      </c>
      <c r="I116">
        <v>73801.56</v>
      </c>
      <c r="J116">
        <v>105307.1</v>
      </c>
      <c r="K116">
        <v>73801.56</v>
      </c>
      <c r="L116">
        <v>1</v>
      </c>
      <c r="M116">
        <v>0</v>
      </c>
      <c r="N116">
        <v>190.42</v>
      </c>
      <c r="O116">
        <v>1</v>
      </c>
      <c r="P116" s="1">
        <v>1746861.31</v>
      </c>
    </row>
    <row r="117" spans="1:16" x14ac:dyDescent="0.65">
      <c r="A117">
        <v>0</v>
      </c>
      <c r="B117">
        <v>20345.8</v>
      </c>
      <c r="C117" s="1">
        <v>0</v>
      </c>
      <c r="D117">
        <v>20345.8</v>
      </c>
      <c r="E117">
        <v>3500.42</v>
      </c>
      <c r="F117">
        <v>2896.36</v>
      </c>
      <c r="G117">
        <v>2294.1</v>
      </c>
      <c r="H117">
        <v>60810.06</v>
      </c>
      <c r="I117">
        <v>20345.8</v>
      </c>
      <c r="J117">
        <v>239616.47</v>
      </c>
      <c r="K117">
        <v>20345.8</v>
      </c>
      <c r="L117" s="1">
        <v>1</v>
      </c>
      <c r="M117">
        <v>0</v>
      </c>
      <c r="N117">
        <v>23.96</v>
      </c>
      <c r="O117">
        <v>1</v>
      </c>
      <c r="P117">
        <v>239616.47</v>
      </c>
    </row>
    <row r="118" spans="1:16" x14ac:dyDescent="0.65">
      <c r="A118">
        <v>84.88</v>
      </c>
      <c r="B118">
        <v>84512.11</v>
      </c>
      <c r="C118" s="1">
        <v>0</v>
      </c>
      <c r="D118">
        <v>6843.65</v>
      </c>
      <c r="E118">
        <v>93719.38</v>
      </c>
      <c r="F118">
        <v>783319.47</v>
      </c>
      <c r="G118">
        <v>548529.41</v>
      </c>
      <c r="H118">
        <v>408887.84</v>
      </c>
      <c r="I118">
        <v>420761.69</v>
      </c>
      <c r="J118">
        <v>1733449.31</v>
      </c>
      <c r="K118">
        <v>1841299.75</v>
      </c>
      <c r="L118">
        <v>0</v>
      </c>
      <c r="M118">
        <v>0</v>
      </c>
      <c r="N118">
        <v>2324.04</v>
      </c>
      <c r="O118">
        <v>1</v>
      </c>
      <c r="P118" s="1">
        <v>20932500.859999999</v>
      </c>
    </row>
    <row r="119" spans="1:16" x14ac:dyDescent="0.65">
      <c r="A119">
        <v>122.65</v>
      </c>
      <c r="B119">
        <v>2442.62</v>
      </c>
      <c r="C119" s="1">
        <v>10542462.779999999</v>
      </c>
      <c r="D119">
        <v>4300.6099999999997</v>
      </c>
      <c r="E119">
        <v>3500.42</v>
      </c>
      <c r="F119">
        <v>2896.36</v>
      </c>
      <c r="G119">
        <v>2294.1</v>
      </c>
      <c r="H119">
        <v>60810.06</v>
      </c>
      <c r="I119">
        <v>73801.56</v>
      </c>
      <c r="J119">
        <v>105307.1</v>
      </c>
      <c r="K119">
        <v>73801.56</v>
      </c>
      <c r="L119" s="1">
        <v>1</v>
      </c>
      <c r="M119">
        <v>0</v>
      </c>
      <c r="N119">
        <v>190.42</v>
      </c>
      <c r="O119">
        <v>1</v>
      </c>
      <c r="P119">
        <v>1746861.31</v>
      </c>
    </row>
    <row r="120" spans="1:16" x14ac:dyDescent="0.65">
      <c r="A120">
        <v>0</v>
      </c>
      <c r="B120">
        <v>20345.8</v>
      </c>
      <c r="C120" s="1">
        <v>0</v>
      </c>
      <c r="D120">
        <v>20345.8</v>
      </c>
      <c r="E120">
        <v>3500.42</v>
      </c>
      <c r="F120">
        <v>2896.36</v>
      </c>
      <c r="G120">
        <v>2294.1</v>
      </c>
      <c r="H120">
        <v>60810.06</v>
      </c>
      <c r="I120">
        <v>20345.8</v>
      </c>
      <c r="J120">
        <v>239616.47</v>
      </c>
      <c r="K120">
        <v>20345.8</v>
      </c>
      <c r="L120">
        <v>1</v>
      </c>
      <c r="M120">
        <v>0</v>
      </c>
      <c r="N120">
        <v>23.96</v>
      </c>
      <c r="O120">
        <v>1</v>
      </c>
      <c r="P120" s="1">
        <v>239616.47</v>
      </c>
    </row>
    <row r="121" spans="1:16" x14ac:dyDescent="0.65">
      <c r="A121">
        <v>84.88</v>
      </c>
      <c r="B121">
        <v>43717.58</v>
      </c>
      <c r="C121" s="1">
        <v>0</v>
      </c>
      <c r="D121">
        <v>6843.65</v>
      </c>
      <c r="E121">
        <v>48480.45</v>
      </c>
      <c r="F121">
        <v>745620.36</v>
      </c>
      <c r="G121">
        <v>154881.78</v>
      </c>
      <c r="H121">
        <v>408887.84</v>
      </c>
      <c r="I121">
        <v>420761.69</v>
      </c>
      <c r="J121">
        <v>1146529.19</v>
      </c>
      <c r="K121">
        <v>1364714.07</v>
      </c>
      <c r="L121" s="1">
        <v>0</v>
      </c>
      <c r="M121">
        <v>0</v>
      </c>
      <c r="N121">
        <v>1537.16</v>
      </c>
      <c r="O121">
        <v>1</v>
      </c>
      <c r="P121" s="1">
        <v>13845067.83</v>
      </c>
    </row>
    <row r="122" spans="1:16" x14ac:dyDescent="0.65">
      <c r="A122">
        <v>122.65</v>
      </c>
      <c r="B122">
        <v>2442.62</v>
      </c>
      <c r="C122" s="1">
        <v>10542462.779999999</v>
      </c>
      <c r="D122">
        <v>4300.6099999999997</v>
      </c>
      <c r="E122">
        <v>3500.42</v>
      </c>
      <c r="F122">
        <v>2896.36</v>
      </c>
      <c r="G122">
        <v>2294.1</v>
      </c>
      <c r="H122">
        <v>60810.06</v>
      </c>
      <c r="I122">
        <v>73801.56</v>
      </c>
      <c r="J122">
        <v>105307.1</v>
      </c>
      <c r="K122">
        <v>73801.56</v>
      </c>
      <c r="L122">
        <v>1</v>
      </c>
      <c r="M122">
        <v>0</v>
      </c>
      <c r="N122">
        <v>190.42</v>
      </c>
      <c r="O122">
        <v>1</v>
      </c>
      <c r="P122" s="1">
        <v>1746861.31</v>
      </c>
    </row>
    <row r="123" spans="1:16" x14ac:dyDescent="0.65">
      <c r="A123">
        <v>0</v>
      </c>
      <c r="B123">
        <v>20345.8</v>
      </c>
      <c r="C123" s="1">
        <v>0</v>
      </c>
      <c r="D123">
        <v>20345.8</v>
      </c>
      <c r="E123">
        <v>3500.42</v>
      </c>
      <c r="F123">
        <v>2896.36</v>
      </c>
      <c r="G123">
        <v>2294.1</v>
      </c>
      <c r="H123">
        <v>60810.06</v>
      </c>
      <c r="I123">
        <v>20345.8</v>
      </c>
      <c r="J123">
        <v>239616.47</v>
      </c>
      <c r="K123">
        <v>20345.8</v>
      </c>
      <c r="L123" s="1">
        <v>1</v>
      </c>
      <c r="M123">
        <v>0</v>
      </c>
      <c r="N123">
        <v>23.96</v>
      </c>
      <c r="O123">
        <v>1</v>
      </c>
      <c r="P123">
        <v>239616.47</v>
      </c>
    </row>
    <row r="124" spans="1:16" x14ac:dyDescent="0.65">
      <c r="A124">
        <v>84.88</v>
      </c>
      <c r="B124">
        <v>30119.41</v>
      </c>
      <c r="C124" s="1">
        <v>0</v>
      </c>
      <c r="D124">
        <v>6843.65</v>
      </c>
      <c r="E124">
        <v>33400.800000000003</v>
      </c>
      <c r="F124">
        <v>738080.54</v>
      </c>
      <c r="G124">
        <v>147341.96</v>
      </c>
      <c r="H124">
        <v>408887.84</v>
      </c>
      <c r="I124">
        <v>420761.69</v>
      </c>
      <c r="J124">
        <v>1129878.97</v>
      </c>
      <c r="K124">
        <v>1334554.79</v>
      </c>
      <c r="L124">
        <v>0</v>
      </c>
      <c r="M124">
        <v>0</v>
      </c>
      <c r="N124">
        <v>1514.83</v>
      </c>
      <c r="O124">
        <v>1</v>
      </c>
      <c r="P124" s="1">
        <v>13644005.9</v>
      </c>
    </row>
    <row r="125" spans="1:16" x14ac:dyDescent="0.65">
      <c r="A125">
        <v>122.65</v>
      </c>
      <c r="B125">
        <v>2442.62</v>
      </c>
      <c r="C125" s="1">
        <v>10542462.779999999</v>
      </c>
      <c r="D125">
        <v>4300.6099999999997</v>
      </c>
      <c r="E125">
        <v>3500.42</v>
      </c>
      <c r="F125">
        <v>2896.36</v>
      </c>
      <c r="G125">
        <v>2294.1</v>
      </c>
      <c r="H125">
        <v>60810.06</v>
      </c>
      <c r="I125">
        <v>73801.56</v>
      </c>
      <c r="J125">
        <v>105307.1</v>
      </c>
      <c r="K125">
        <v>73801.56</v>
      </c>
      <c r="L125" s="1">
        <v>1</v>
      </c>
      <c r="M125">
        <v>0</v>
      </c>
      <c r="N125">
        <v>190.42</v>
      </c>
      <c r="O125">
        <v>1</v>
      </c>
      <c r="P125">
        <v>1746861.31</v>
      </c>
    </row>
    <row r="126" spans="1:16" x14ac:dyDescent="0.65">
      <c r="A126">
        <v>0</v>
      </c>
      <c r="B126">
        <v>20345.8</v>
      </c>
      <c r="C126" s="1">
        <v>0</v>
      </c>
      <c r="D126">
        <v>20345.8</v>
      </c>
      <c r="E126">
        <v>3500.42</v>
      </c>
      <c r="F126">
        <v>2896.36</v>
      </c>
      <c r="G126">
        <v>2294.1</v>
      </c>
      <c r="H126">
        <v>60810.06</v>
      </c>
      <c r="I126">
        <v>20345.8</v>
      </c>
      <c r="J126">
        <v>239616.47</v>
      </c>
      <c r="K126">
        <v>20345.8</v>
      </c>
      <c r="L126">
        <v>1</v>
      </c>
      <c r="M126">
        <v>0</v>
      </c>
      <c r="N126">
        <v>23.96</v>
      </c>
      <c r="O126">
        <v>1</v>
      </c>
      <c r="P126" s="1">
        <v>239616.47</v>
      </c>
    </row>
    <row r="127" spans="1:16" x14ac:dyDescent="0.65">
      <c r="A127">
        <v>84.88</v>
      </c>
      <c r="B127">
        <v>1853.03</v>
      </c>
      <c r="C127" s="1">
        <v>0</v>
      </c>
      <c r="D127">
        <v>6843.65</v>
      </c>
      <c r="E127">
        <v>2054.91</v>
      </c>
      <c r="F127">
        <v>715461.07</v>
      </c>
      <c r="G127">
        <v>124722.49</v>
      </c>
      <c r="H127">
        <v>408887.84</v>
      </c>
      <c r="I127">
        <v>420761.69</v>
      </c>
      <c r="J127">
        <v>1079928.3200000001</v>
      </c>
      <c r="K127">
        <v>1257969.95</v>
      </c>
      <c r="L127" s="1">
        <v>0</v>
      </c>
      <c r="M127">
        <v>0</v>
      </c>
      <c r="N127">
        <v>1447.86</v>
      </c>
      <c r="O127">
        <v>1</v>
      </c>
      <c r="P127" s="1">
        <v>13040820.109999999</v>
      </c>
    </row>
    <row r="128" spans="1:16" x14ac:dyDescent="0.65">
      <c r="A128">
        <v>122.65</v>
      </c>
      <c r="B128">
        <v>2442.62</v>
      </c>
      <c r="C128" s="1">
        <v>10542462.779999999</v>
      </c>
      <c r="D128">
        <v>4300.6099999999997</v>
      </c>
      <c r="E128">
        <v>3500.42</v>
      </c>
      <c r="F128">
        <v>2896.36</v>
      </c>
      <c r="G128">
        <v>2294.1</v>
      </c>
      <c r="H128">
        <v>60810.06</v>
      </c>
      <c r="I128">
        <v>73801.56</v>
      </c>
      <c r="J128">
        <v>105307.1</v>
      </c>
      <c r="K128">
        <v>73801.56</v>
      </c>
      <c r="L128">
        <v>1</v>
      </c>
      <c r="M128">
        <v>0</v>
      </c>
      <c r="N128">
        <v>190.42</v>
      </c>
      <c r="O128">
        <v>1</v>
      </c>
      <c r="P128" s="1">
        <v>1746861.31</v>
      </c>
    </row>
    <row r="129" spans="1:16" x14ac:dyDescent="0.65">
      <c r="A129">
        <v>0</v>
      </c>
      <c r="B129">
        <v>20345.8</v>
      </c>
      <c r="C129" s="1">
        <v>0</v>
      </c>
      <c r="D129">
        <v>20345.8</v>
      </c>
      <c r="E129">
        <v>3500.42</v>
      </c>
      <c r="F129">
        <v>2896.36</v>
      </c>
      <c r="G129">
        <v>2294.1</v>
      </c>
      <c r="H129">
        <v>60810.06</v>
      </c>
      <c r="I129">
        <v>20345.8</v>
      </c>
      <c r="J129">
        <v>239616.47</v>
      </c>
      <c r="K129">
        <v>20345.8</v>
      </c>
      <c r="L129" s="1">
        <v>1</v>
      </c>
      <c r="M129">
        <v>0</v>
      </c>
      <c r="N129">
        <v>23.96</v>
      </c>
      <c r="O129">
        <v>1</v>
      </c>
      <c r="P129">
        <v>239616.47</v>
      </c>
    </row>
    <row r="130" spans="1:16" x14ac:dyDescent="0.65">
      <c r="A130">
        <v>84.88</v>
      </c>
      <c r="B130">
        <v>1853.03</v>
      </c>
      <c r="C130" s="1">
        <v>0</v>
      </c>
      <c r="D130">
        <v>6843.65</v>
      </c>
      <c r="E130">
        <v>2054.91</v>
      </c>
      <c r="F130">
        <v>691547.97</v>
      </c>
      <c r="G130">
        <v>189040.64000000001</v>
      </c>
      <c r="H130">
        <v>567829.03</v>
      </c>
      <c r="I130">
        <v>458460.8</v>
      </c>
      <c r="J130">
        <v>1274590.17</v>
      </c>
      <c r="K130">
        <v>1457316.2</v>
      </c>
      <c r="L130">
        <v>0</v>
      </c>
      <c r="M130">
        <v>0</v>
      </c>
      <c r="N130">
        <v>1859.12</v>
      </c>
      <c r="O130">
        <v>1</v>
      </c>
      <c r="P130" s="1">
        <v>16402090.23</v>
      </c>
    </row>
    <row r="131" spans="1:16" x14ac:dyDescent="0.65">
      <c r="A131">
        <v>122.65</v>
      </c>
      <c r="B131">
        <v>2442.62</v>
      </c>
      <c r="C131" s="1">
        <v>10542462.779999999</v>
      </c>
      <c r="D131">
        <v>4300.6099999999997</v>
      </c>
      <c r="E131">
        <v>3500.42</v>
      </c>
      <c r="F131">
        <v>2896.36</v>
      </c>
      <c r="G131">
        <v>9833.93</v>
      </c>
      <c r="H131">
        <v>60810.06</v>
      </c>
      <c r="I131">
        <v>73801.56</v>
      </c>
      <c r="J131">
        <v>118323.74</v>
      </c>
      <c r="K131">
        <v>81341.38</v>
      </c>
      <c r="L131" s="1">
        <v>1</v>
      </c>
      <c r="M131">
        <v>0</v>
      </c>
      <c r="N131">
        <v>195.79</v>
      </c>
      <c r="O131">
        <v>0</v>
      </c>
      <c r="P131">
        <v>1797126.79</v>
      </c>
    </row>
    <row r="132" spans="1:16" x14ac:dyDescent="0.65">
      <c r="A132">
        <v>0</v>
      </c>
      <c r="B132">
        <v>20345.8</v>
      </c>
      <c r="C132" s="1">
        <v>0</v>
      </c>
      <c r="D132">
        <v>20345.8</v>
      </c>
      <c r="E132">
        <v>3500.42</v>
      </c>
      <c r="F132">
        <v>2896.36</v>
      </c>
      <c r="G132">
        <v>9833.93</v>
      </c>
      <c r="H132">
        <v>60810.06</v>
      </c>
      <c r="I132">
        <v>20345.8</v>
      </c>
      <c r="J132">
        <v>239616.47</v>
      </c>
      <c r="K132">
        <v>20345.8</v>
      </c>
      <c r="L132">
        <v>1</v>
      </c>
      <c r="M132">
        <v>0</v>
      </c>
      <c r="N132">
        <v>23.96</v>
      </c>
      <c r="O132">
        <v>1</v>
      </c>
      <c r="P132" s="1">
        <v>239616.47</v>
      </c>
    </row>
    <row r="133" spans="1:16" x14ac:dyDescent="0.65">
      <c r="A133">
        <v>84.88</v>
      </c>
      <c r="B133">
        <v>1853.03</v>
      </c>
      <c r="C133" s="1">
        <v>0</v>
      </c>
      <c r="D133">
        <v>6843.65</v>
      </c>
      <c r="E133">
        <v>2054.91</v>
      </c>
      <c r="F133">
        <v>289676.07</v>
      </c>
      <c r="G133">
        <v>181500.82</v>
      </c>
      <c r="H133">
        <v>567829.03</v>
      </c>
      <c r="I133">
        <v>458460.8</v>
      </c>
      <c r="J133">
        <v>825390.88</v>
      </c>
      <c r="K133">
        <v>1047904.47</v>
      </c>
      <c r="L133" s="1">
        <v>0</v>
      </c>
      <c r="M133">
        <v>0</v>
      </c>
      <c r="N133">
        <v>1203.92</v>
      </c>
      <c r="O133">
        <v>1</v>
      </c>
      <c r="P133" s="1">
        <v>10621559.75</v>
      </c>
    </row>
    <row r="134" spans="1:16" x14ac:dyDescent="0.65">
      <c r="A134">
        <v>122.65</v>
      </c>
      <c r="B134">
        <v>2442.62</v>
      </c>
      <c r="C134" s="1">
        <v>10542462.779999999</v>
      </c>
      <c r="D134">
        <v>4300.6099999999997</v>
      </c>
      <c r="E134">
        <v>3500.42</v>
      </c>
      <c r="F134">
        <v>2896.36</v>
      </c>
      <c r="G134">
        <v>2294.1</v>
      </c>
      <c r="H134">
        <v>60810.06</v>
      </c>
      <c r="I134">
        <v>73801.56</v>
      </c>
      <c r="J134">
        <v>115014.23</v>
      </c>
      <c r="K134">
        <v>73801.56</v>
      </c>
      <c r="L134">
        <v>1</v>
      </c>
      <c r="M134">
        <v>0</v>
      </c>
      <c r="N134">
        <v>190.32</v>
      </c>
      <c r="O134">
        <v>0</v>
      </c>
      <c r="P134" s="1">
        <v>1746861.31</v>
      </c>
    </row>
    <row r="135" spans="1:16" x14ac:dyDescent="0.65">
      <c r="A135">
        <v>0</v>
      </c>
      <c r="B135">
        <v>20345.8</v>
      </c>
      <c r="C135" s="1">
        <v>0</v>
      </c>
      <c r="D135">
        <v>20345.8</v>
      </c>
      <c r="E135">
        <v>3500.42</v>
      </c>
      <c r="F135">
        <v>2896.36</v>
      </c>
      <c r="G135">
        <v>2294.1</v>
      </c>
      <c r="H135">
        <v>60810.06</v>
      </c>
      <c r="I135">
        <v>20345.8</v>
      </c>
      <c r="J135">
        <v>239616.47</v>
      </c>
      <c r="K135">
        <v>20345.8</v>
      </c>
      <c r="L135" s="1">
        <v>1</v>
      </c>
      <c r="M135">
        <v>0</v>
      </c>
      <c r="N135">
        <v>23.96</v>
      </c>
      <c r="O135">
        <v>1</v>
      </c>
      <c r="P135">
        <v>239616.47</v>
      </c>
    </row>
    <row r="136" spans="1:16" x14ac:dyDescent="0.65">
      <c r="A136">
        <v>84.88</v>
      </c>
      <c r="B136">
        <v>1853.03</v>
      </c>
      <c r="C136" s="1">
        <v>0</v>
      </c>
      <c r="D136">
        <v>6843.65</v>
      </c>
      <c r="E136">
        <v>2054.91</v>
      </c>
      <c r="F136">
        <v>259516.78</v>
      </c>
      <c r="G136">
        <v>128722.06</v>
      </c>
      <c r="H136">
        <v>567829.03</v>
      </c>
      <c r="I136">
        <v>458460.8</v>
      </c>
      <c r="J136">
        <v>782423.99</v>
      </c>
      <c r="K136">
        <v>964966.43</v>
      </c>
      <c r="L136">
        <v>0</v>
      </c>
      <c r="M136">
        <v>0</v>
      </c>
      <c r="N136">
        <v>1141.24</v>
      </c>
      <c r="O136">
        <v>1</v>
      </c>
      <c r="P136" s="1">
        <v>10068639.439999999</v>
      </c>
    </row>
    <row r="137" spans="1:16" x14ac:dyDescent="0.65">
      <c r="A137">
        <v>122.65</v>
      </c>
      <c r="B137">
        <v>2442.62</v>
      </c>
      <c r="C137" s="1">
        <v>10542462.779999999</v>
      </c>
      <c r="D137">
        <v>4300.6099999999997</v>
      </c>
      <c r="E137">
        <v>3500.42</v>
      </c>
      <c r="F137">
        <v>2896.36</v>
      </c>
      <c r="G137">
        <v>2294.1</v>
      </c>
      <c r="H137">
        <v>60810.06</v>
      </c>
      <c r="I137">
        <v>73801.56</v>
      </c>
      <c r="J137">
        <v>115014.23</v>
      </c>
      <c r="K137">
        <v>73801.56</v>
      </c>
      <c r="L137" s="1">
        <v>1</v>
      </c>
      <c r="M137">
        <v>0</v>
      </c>
      <c r="N137">
        <v>190.32</v>
      </c>
      <c r="O137">
        <v>0</v>
      </c>
      <c r="P137">
        <v>1746861.31</v>
      </c>
    </row>
    <row r="138" spans="1:16" x14ac:dyDescent="0.65">
      <c r="A138">
        <v>0</v>
      </c>
      <c r="B138">
        <v>20345.8</v>
      </c>
      <c r="C138" s="1">
        <v>0</v>
      </c>
      <c r="D138">
        <v>20345.8</v>
      </c>
      <c r="E138">
        <v>3500.42</v>
      </c>
      <c r="F138">
        <v>2896.36</v>
      </c>
      <c r="G138">
        <v>2294.1</v>
      </c>
      <c r="H138">
        <v>60810.06</v>
      </c>
      <c r="I138">
        <v>20345.8</v>
      </c>
      <c r="J138">
        <v>239616.47</v>
      </c>
      <c r="K138">
        <v>20345.8</v>
      </c>
      <c r="L138">
        <v>1</v>
      </c>
      <c r="M138">
        <v>0</v>
      </c>
      <c r="N138">
        <v>23.96</v>
      </c>
      <c r="O138">
        <v>1</v>
      </c>
      <c r="P138" s="1">
        <v>239616.47</v>
      </c>
    </row>
    <row r="139" spans="1:16" x14ac:dyDescent="0.65">
      <c r="A139">
        <v>122.65</v>
      </c>
      <c r="B139">
        <v>2817.42</v>
      </c>
      <c r="C139" s="1">
        <v>10542462.779999999</v>
      </c>
      <c r="D139">
        <v>4300.6099999999997</v>
      </c>
      <c r="E139">
        <v>3500.42</v>
      </c>
      <c r="F139">
        <v>1709.75</v>
      </c>
      <c r="G139">
        <v>675062.3</v>
      </c>
      <c r="H139">
        <v>235812.54</v>
      </c>
      <c r="I139">
        <v>73801.56</v>
      </c>
      <c r="J139">
        <v>1079642.55</v>
      </c>
      <c r="K139">
        <v>920385.62</v>
      </c>
      <c r="L139" s="1">
        <v>1</v>
      </c>
      <c r="M139">
        <v>0</v>
      </c>
      <c r="N139">
        <v>1832.54</v>
      </c>
      <c r="O139">
        <v>0</v>
      </c>
      <c r="P139" s="1">
        <v>15636000.09</v>
      </c>
    </row>
    <row r="140" spans="1:16" x14ac:dyDescent="0.65">
      <c r="A140">
        <v>84.88</v>
      </c>
      <c r="B140">
        <v>1853.03</v>
      </c>
      <c r="C140" s="1">
        <v>0</v>
      </c>
      <c r="D140">
        <v>6843.65</v>
      </c>
      <c r="E140">
        <v>2054.91</v>
      </c>
      <c r="F140">
        <v>244437.14</v>
      </c>
      <c r="G140">
        <v>113642.42</v>
      </c>
      <c r="H140">
        <v>567829.03</v>
      </c>
      <c r="I140">
        <v>458460.8</v>
      </c>
      <c r="J140">
        <v>766799.67</v>
      </c>
      <c r="K140">
        <v>934807.14</v>
      </c>
      <c r="L140">
        <v>0</v>
      </c>
      <c r="M140">
        <v>0</v>
      </c>
      <c r="N140">
        <v>1118.45</v>
      </c>
      <c r="O140">
        <v>1</v>
      </c>
      <c r="P140" s="1">
        <v>9867577.5099999998</v>
      </c>
    </row>
    <row r="141" spans="1:16" x14ac:dyDescent="0.65">
      <c r="A141">
        <v>0</v>
      </c>
      <c r="B141">
        <v>20345.8</v>
      </c>
      <c r="C141" s="1">
        <v>0</v>
      </c>
      <c r="D141">
        <v>20345.8</v>
      </c>
      <c r="E141">
        <v>2054.91</v>
      </c>
      <c r="F141">
        <v>244437.14</v>
      </c>
      <c r="G141">
        <v>113642.42</v>
      </c>
      <c r="H141">
        <v>567829.03</v>
      </c>
      <c r="I141">
        <v>20345.8</v>
      </c>
      <c r="J141">
        <v>239616.47</v>
      </c>
      <c r="K141">
        <v>20345.8</v>
      </c>
      <c r="L141" s="1">
        <v>1</v>
      </c>
      <c r="M141">
        <v>0</v>
      </c>
      <c r="N141">
        <v>23.96</v>
      </c>
      <c r="O141">
        <v>1</v>
      </c>
      <c r="P141">
        <v>239616.47</v>
      </c>
    </row>
    <row r="142" spans="1:16" x14ac:dyDescent="0.65">
      <c r="A142">
        <v>122.65</v>
      </c>
      <c r="B142">
        <v>2817.42</v>
      </c>
      <c r="C142" s="1">
        <v>10542462.779999999</v>
      </c>
      <c r="D142">
        <v>4300.6099999999997</v>
      </c>
      <c r="E142">
        <v>3500.42</v>
      </c>
      <c r="F142">
        <v>1709.75</v>
      </c>
      <c r="G142">
        <v>644903.01</v>
      </c>
      <c r="H142">
        <v>235812.54</v>
      </c>
      <c r="I142">
        <v>73801.56</v>
      </c>
      <c r="J142">
        <v>1065759.52</v>
      </c>
      <c r="K142">
        <v>890226.33</v>
      </c>
      <c r="L142">
        <v>1</v>
      </c>
      <c r="M142">
        <v>0</v>
      </c>
      <c r="N142">
        <v>1808.98</v>
      </c>
      <c r="O142">
        <v>0</v>
      </c>
      <c r="P142" s="1">
        <v>15434938.16</v>
      </c>
    </row>
    <row r="143" spans="1:16" x14ac:dyDescent="0.65">
      <c r="A143">
        <v>84.88</v>
      </c>
      <c r="B143">
        <v>58001.13</v>
      </c>
      <c r="C143" s="1">
        <v>0</v>
      </c>
      <c r="D143">
        <v>6843.65</v>
      </c>
      <c r="E143">
        <v>64706.31</v>
      </c>
      <c r="F143">
        <v>293830.57</v>
      </c>
      <c r="G143">
        <v>582579.21</v>
      </c>
      <c r="H143">
        <v>700458.91</v>
      </c>
      <c r="I143">
        <v>497416.55</v>
      </c>
      <c r="J143">
        <v>1632282.97</v>
      </c>
      <c r="K143">
        <v>1648418.65</v>
      </c>
      <c r="L143" s="1">
        <v>0</v>
      </c>
      <c r="M143">
        <v>0</v>
      </c>
      <c r="N143">
        <v>2285.83</v>
      </c>
      <c r="O143">
        <v>1</v>
      </c>
      <c r="P143" s="1">
        <v>20455291.48</v>
      </c>
    </row>
    <row r="144" spans="1:16" x14ac:dyDescent="0.65">
      <c r="A144">
        <v>802.3</v>
      </c>
      <c r="B144">
        <v>55853.97</v>
      </c>
      <c r="C144" s="1">
        <v>0</v>
      </c>
      <c r="D144">
        <v>64916.13</v>
      </c>
      <c r="E144">
        <v>30159.29</v>
      </c>
      <c r="F144">
        <v>7539.82</v>
      </c>
      <c r="G144">
        <v>15079.64</v>
      </c>
      <c r="H144">
        <v>700458.91</v>
      </c>
      <c r="I144">
        <v>33699.129999999997</v>
      </c>
      <c r="J144">
        <v>384074.06</v>
      </c>
      <c r="K144">
        <v>117694.88</v>
      </c>
      <c r="L144">
        <v>1</v>
      </c>
      <c r="M144">
        <v>0</v>
      </c>
      <c r="N144">
        <v>111.23</v>
      </c>
      <c r="O144">
        <v>1</v>
      </c>
      <c r="P144" s="1">
        <v>1050147.3500000001</v>
      </c>
    </row>
    <row r="145" spans="1:16" x14ac:dyDescent="0.65">
      <c r="A145">
        <v>122.65</v>
      </c>
      <c r="B145">
        <v>2817.42</v>
      </c>
      <c r="C145" s="1">
        <v>10542462.779999999</v>
      </c>
      <c r="D145">
        <v>4300.6099999999997</v>
      </c>
      <c r="E145">
        <v>3500.42</v>
      </c>
      <c r="F145">
        <v>1709.75</v>
      </c>
      <c r="G145">
        <v>592124.25</v>
      </c>
      <c r="H145">
        <v>235812.54</v>
      </c>
      <c r="I145">
        <v>73801.56</v>
      </c>
      <c r="J145">
        <v>1041464.22</v>
      </c>
      <c r="K145">
        <v>837447.58</v>
      </c>
      <c r="L145" s="1">
        <v>1</v>
      </c>
      <c r="M145">
        <v>0</v>
      </c>
      <c r="N145">
        <v>1767.74</v>
      </c>
      <c r="O145">
        <v>0</v>
      </c>
      <c r="P145" s="1">
        <v>15083079.789999999</v>
      </c>
    </row>
    <row r="146" spans="1:16" x14ac:dyDescent="0.65">
      <c r="A146">
        <v>84.88</v>
      </c>
      <c r="B146">
        <v>2844.23</v>
      </c>
      <c r="C146" s="1">
        <v>0</v>
      </c>
      <c r="D146">
        <v>6843.65</v>
      </c>
      <c r="E146">
        <v>3173.03</v>
      </c>
      <c r="F146">
        <v>278750.92</v>
      </c>
      <c r="G146">
        <v>559959.75</v>
      </c>
      <c r="H146">
        <v>700458.91</v>
      </c>
      <c r="I146">
        <v>497416.55</v>
      </c>
      <c r="J146">
        <v>1552061.68</v>
      </c>
      <c r="K146">
        <v>1549186.26</v>
      </c>
      <c r="L146">
        <v>0</v>
      </c>
      <c r="M146">
        <v>0</v>
      </c>
      <c r="N146">
        <v>2173.48</v>
      </c>
      <c r="O146">
        <v>1</v>
      </c>
      <c r="P146" s="1">
        <v>19449981.829999998</v>
      </c>
    </row>
    <row r="147" spans="1:16" x14ac:dyDescent="0.65">
      <c r="A147">
        <v>75.400000000000006</v>
      </c>
      <c r="B147">
        <v>181698.79</v>
      </c>
      <c r="C147" s="1">
        <v>0</v>
      </c>
      <c r="D147">
        <v>6092</v>
      </c>
      <c r="E147">
        <v>179408.22</v>
      </c>
      <c r="F147">
        <v>45238.93</v>
      </c>
      <c r="G147">
        <v>7539.82</v>
      </c>
      <c r="H147">
        <v>700458.91</v>
      </c>
      <c r="I147">
        <v>75705.31</v>
      </c>
      <c r="J147">
        <v>414961.33</v>
      </c>
      <c r="K147">
        <v>238278.97</v>
      </c>
      <c r="L147" s="1">
        <v>1</v>
      </c>
      <c r="M147">
        <v>0</v>
      </c>
      <c r="N147">
        <v>237.8</v>
      </c>
      <c r="O147">
        <v>1</v>
      </c>
      <c r="P147">
        <v>2210103.52</v>
      </c>
    </row>
    <row r="148" spans="1:16" x14ac:dyDescent="0.65">
      <c r="A148">
        <v>122.65</v>
      </c>
      <c r="B148">
        <v>2817.42</v>
      </c>
      <c r="C148" s="1">
        <v>10542462.779999999</v>
      </c>
      <c r="D148">
        <v>4300.6099999999997</v>
      </c>
      <c r="E148">
        <v>3500.42</v>
      </c>
      <c r="F148">
        <v>1709.75</v>
      </c>
      <c r="G148">
        <v>43270.9</v>
      </c>
      <c r="H148">
        <v>235812.54</v>
      </c>
      <c r="I148">
        <v>73801.56</v>
      </c>
      <c r="J148">
        <v>416728</v>
      </c>
      <c r="K148">
        <v>288594.21999999997</v>
      </c>
      <c r="L148">
        <v>1</v>
      </c>
      <c r="M148">
        <v>0</v>
      </c>
      <c r="N148">
        <v>707.34</v>
      </c>
      <c r="O148">
        <v>0</v>
      </c>
      <c r="P148" s="1">
        <v>6035292.9400000004</v>
      </c>
    </row>
    <row r="149" spans="1:16" x14ac:dyDescent="0.65">
      <c r="A149">
        <v>84.88</v>
      </c>
      <c r="B149">
        <v>2844.23</v>
      </c>
      <c r="C149" s="1">
        <v>0</v>
      </c>
      <c r="D149">
        <v>6843.65</v>
      </c>
      <c r="E149">
        <v>3173.03</v>
      </c>
      <c r="F149">
        <v>263671.28000000003</v>
      </c>
      <c r="G149">
        <v>552419.92000000004</v>
      </c>
      <c r="H149">
        <v>700458.91</v>
      </c>
      <c r="I149">
        <v>497416.55</v>
      </c>
      <c r="J149">
        <v>1540028.49</v>
      </c>
      <c r="K149">
        <v>1526566.79</v>
      </c>
      <c r="L149" s="1">
        <v>0</v>
      </c>
      <c r="M149">
        <v>0</v>
      </c>
      <c r="N149">
        <v>2156.63</v>
      </c>
      <c r="O149">
        <v>1</v>
      </c>
      <c r="P149" s="1">
        <v>19299185.379999999</v>
      </c>
    </row>
    <row r="150" spans="1:16" x14ac:dyDescent="0.65">
      <c r="A150">
        <v>166.62</v>
      </c>
      <c r="B150">
        <v>423483.22</v>
      </c>
      <c r="C150" s="1">
        <v>0</v>
      </c>
      <c r="D150">
        <v>8705.83</v>
      </c>
      <c r="E150">
        <v>448416.46</v>
      </c>
      <c r="F150">
        <v>203942.99</v>
      </c>
      <c r="G150">
        <v>22619.47</v>
      </c>
      <c r="H150">
        <v>700458.91</v>
      </c>
      <c r="I150">
        <v>122519.29</v>
      </c>
      <c r="J150">
        <v>1540218.79</v>
      </c>
      <c r="K150">
        <v>683684.75</v>
      </c>
      <c r="L150">
        <v>1</v>
      </c>
      <c r="M150">
        <v>0</v>
      </c>
      <c r="N150">
        <v>1117.49</v>
      </c>
      <c r="O150">
        <v>1</v>
      </c>
      <c r="P150" s="1">
        <v>10337883.369999999</v>
      </c>
    </row>
    <row r="151" spans="1:16" x14ac:dyDescent="0.65">
      <c r="A151">
        <v>122.65</v>
      </c>
      <c r="B151">
        <v>2817.42</v>
      </c>
      <c r="C151" s="1">
        <v>10542462.779999999</v>
      </c>
      <c r="D151">
        <v>4300.6099999999997</v>
      </c>
      <c r="E151">
        <v>3500.42</v>
      </c>
      <c r="F151">
        <v>1709.75</v>
      </c>
      <c r="G151">
        <v>5571.78</v>
      </c>
      <c r="H151">
        <v>125228.48</v>
      </c>
      <c r="I151">
        <v>73801.56</v>
      </c>
      <c r="J151">
        <v>329959.08</v>
      </c>
      <c r="K151">
        <v>140311.04999999999</v>
      </c>
      <c r="L151" s="1">
        <v>1</v>
      </c>
      <c r="M151">
        <v>0</v>
      </c>
      <c r="N151">
        <v>560.05999999999995</v>
      </c>
      <c r="O151">
        <v>0</v>
      </c>
      <c r="P151">
        <v>4778655.88</v>
      </c>
    </row>
    <row r="152" spans="1:16" x14ac:dyDescent="0.65">
      <c r="A152">
        <v>84.88</v>
      </c>
      <c r="B152">
        <v>2844.23</v>
      </c>
      <c r="C152" s="1">
        <v>0</v>
      </c>
      <c r="D152">
        <v>6843.65</v>
      </c>
      <c r="E152">
        <v>3173.03</v>
      </c>
      <c r="F152">
        <v>195812.88</v>
      </c>
      <c r="G152">
        <v>3464.01</v>
      </c>
      <c r="H152">
        <v>700458.91</v>
      </c>
      <c r="I152">
        <v>497416.55</v>
      </c>
      <c r="J152">
        <v>745837.74</v>
      </c>
      <c r="K152">
        <v>909752.48</v>
      </c>
      <c r="L152">
        <v>0</v>
      </c>
      <c r="M152">
        <v>0</v>
      </c>
      <c r="N152">
        <v>1044.46</v>
      </c>
      <c r="O152">
        <v>1</v>
      </c>
      <c r="P152" s="1">
        <v>9346619.8499999996</v>
      </c>
    </row>
    <row r="153" spans="1:16" x14ac:dyDescent="0.65">
      <c r="A153">
        <v>22.32</v>
      </c>
      <c r="B153">
        <v>395000.88</v>
      </c>
      <c r="C153" s="1">
        <v>0</v>
      </c>
      <c r="D153">
        <v>1166.01</v>
      </c>
      <c r="E153">
        <v>418257.17</v>
      </c>
      <c r="F153">
        <v>203942.99</v>
      </c>
      <c r="G153">
        <v>22619.47</v>
      </c>
      <c r="H153">
        <v>700458.91</v>
      </c>
      <c r="I153">
        <v>122519.29</v>
      </c>
      <c r="J153">
        <v>1502774.07</v>
      </c>
      <c r="K153">
        <v>645985.64</v>
      </c>
      <c r="L153" s="1">
        <v>1</v>
      </c>
      <c r="M153">
        <v>0</v>
      </c>
      <c r="N153">
        <v>1090.32</v>
      </c>
      <c r="O153">
        <v>1</v>
      </c>
      <c r="P153" s="1">
        <v>10086555.949999999</v>
      </c>
    </row>
    <row r="154" spans="1:16" x14ac:dyDescent="0.65">
      <c r="A154">
        <v>122.65</v>
      </c>
      <c r="B154">
        <v>2817.42</v>
      </c>
      <c r="C154" s="1">
        <v>10542462.779999999</v>
      </c>
      <c r="D154">
        <v>4300.6099999999997</v>
      </c>
      <c r="E154">
        <v>3500.42</v>
      </c>
      <c r="F154">
        <v>1709.75</v>
      </c>
      <c r="G154">
        <v>5571.78</v>
      </c>
      <c r="H154">
        <v>125228.48</v>
      </c>
      <c r="I154">
        <v>73801.56</v>
      </c>
      <c r="J154">
        <v>329959.08</v>
      </c>
      <c r="K154">
        <v>140311.04999999999</v>
      </c>
      <c r="L154">
        <v>1</v>
      </c>
      <c r="M154">
        <v>0</v>
      </c>
      <c r="N154">
        <v>560.05999999999995</v>
      </c>
      <c r="O154">
        <v>0</v>
      </c>
      <c r="P154" s="1">
        <v>4778655.88</v>
      </c>
    </row>
    <row r="155" spans="1:16" x14ac:dyDescent="0.65">
      <c r="A155">
        <v>84.88</v>
      </c>
      <c r="B155">
        <v>2844.23</v>
      </c>
      <c r="C155" s="1">
        <v>0</v>
      </c>
      <c r="D155">
        <v>6843.65</v>
      </c>
      <c r="E155">
        <v>3173.03</v>
      </c>
      <c r="F155">
        <v>150573.94</v>
      </c>
      <c r="G155">
        <v>3464.01</v>
      </c>
      <c r="H155">
        <v>700458.91</v>
      </c>
      <c r="I155">
        <v>497416.55</v>
      </c>
      <c r="J155">
        <v>721771.36</v>
      </c>
      <c r="K155">
        <v>864513.54</v>
      </c>
      <c r="L155" s="1">
        <v>0</v>
      </c>
      <c r="M155">
        <v>0</v>
      </c>
      <c r="N155">
        <v>1010.76</v>
      </c>
      <c r="O155">
        <v>1</v>
      </c>
      <c r="P155">
        <v>9045026.9600000009</v>
      </c>
    </row>
    <row r="156" spans="1:16" x14ac:dyDescent="0.65">
      <c r="A156">
        <v>22.32</v>
      </c>
      <c r="B156">
        <v>1992.79</v>
      </c>
      <c r="C156" s="1">
        <v>0</v>
      </c>
      <c r="D156">
        <v>1166.01</v>
      </c>
      <c r="E156">
        <v>2110.12</v>
      </c>
      <c r="F156">
        <v>188863.35</v>
      </c>
      <c r="G156">
        <v>15079.64</v>
      </c>
      <c r="H156">
        <v>700458.91</v>
      </c>
      <c r="I156">
        <v>122519.29</v>
      </c>
      <c r="J156">
        <v>431854.92</v>
      </c>
      <c r="K156">
        <v>207219.12</v>
      </c>
      <c r="L156">
        <v>1</v>
      </c>
      <c r="M156">
        <v>0</v>
      </c>
      <c r="N156">
        <v>313.33</v>
      </c>
      <c r="O156">
        <v>1</v>
      </c>
      <c r="P156" s="1">
        <v>2898591.96</v>
      </c>
    </row>
    <row r="157" spans="1:16" x14ac:dyDescent="0.65">
      <c r="A157">
        <v>122.65</v>
      </c>
      <c r="B157">
        <v>2817.42</v>
      </c>
      <c r="C157" s="1">
        <v>10542462.779999999</v>
      </c>
      <c r="D157">
        <v>4300.6099999999997</v>
      </c>
      <c r="E157">
        <v>3500.42</v>
      </c>
      <c r="F157">
        <v>1709.75</v>
      </c>
      <c r="G157">
        <v>5571.78</v>
      </c>
      <c r="H157">
        <v>125228.48</v>
      </c>
      <c r="I157">
        <v>73801.56</v>
      </c>
      <c r="J157">
        <v>329959.08</v>
      </c>
      <c r="K157">
        <v>140311.04999999999</v>
      </c>
      <c r="L157" s="1">
        <v>1</v>
      </c>
      <c r="M157">
        <v>0</v>
      </c>
      <c r="N157">
        <v>560.05999999999995</v>
      </c>
      <c r="O157">
        <v>0</v>
      </c>
      <c r="P157">
        <v>4778655.88</v>
      </c>
    </row>
    <row r="158" spans="1:16" x14ac:dyDescent="0.65">
      <c r="A158">
        <v>84.88</v>
      </c>
      <c r="B158">
        <v>2844.23</v>
      </c>
      <c r="C158" s="1">
        <v>0</v>
      </c>
      <c r="D158">
        <v>6843.65</v>
      </c>
      <c r="E158">
        <v>3173.03</v>
      </c>
      <c r="F158">
        <v>8601.2900000000009</v>
      </c>
      <c r="G158">
        <v>3464.01</v>
      </c>
      <c r="H158">
        <v>700458.91</v>
      </c>
      <c r="I158">
        <v>497416.55</v>
      </c>
      <c r="J158">
        <v>573361.97</v>
      </c>
      <c r="K158">
        <v>722540.88</v>
      </c>
      <c r="L158">
        <v>0</v>
      </c>
      <c r="M158">
        <v>0</v>
      </c>
      <c r="N158">
        <v>802.93</v>
      </c>
      <c r="O158">
        <v>1</v>
      </c>
      <c r="P158" s="1">
        <v>7185204.1100000003</v>
      </c>
    </row>
    <row r="159" spans="1:16" x14ac:dyDescent="0.65">
      <c r="A159">
        <v>22.32</v>
      </c>
      <c r="B159">
        <v>1982.42</v>
      </c>
      <c r="C159" s="1">
        <v>0</v>
      </c>
      <c r="D159">
        <v>1166.01</v>
      </c>
      <c r="E159">
        <v>2110.12</v>
      </c>
      <c r="F159">
        <v>173783.7</v>
      </c>
      <c r="G159">
        <v>7539.82</v>
      </c>
      <c r="H159">
        <v>700458.91</v>
      </c>
      <c r="I159">
        <v>122519.29</v>
      </c>
      <c r="J159">
        <v>399273.65</v>
      </c>
      <c r="K159">
        <v>184599.65</v>
      </c>
      <c r="L159" s="1">
        <v>1</v>
      </c>
      <c r="M159">
        <v>0</v>
      </c>
      <c r="N159">
        <v>297.38</v>
      </c>
      <c r="O159">
        <v>1</v>
      </c>
      <c r="P159">
        <v>2747795.51</v>
      </c>
    </row>
    <row r="160" spans="1:16" x14ac:dyDescent="0.65">
      <c r="A160">
        <v>164.02</v>
      </c>
      <c r="B160">
        <v>127794.28</v>
      </c>
      <c r="C160" s="1">
        <v>0</v>
      </c>
      <c r="D160">
        <v>2495.64</v>
      </c>
      <c r="E160">
        <v>140587.51999999999</v>
      </c>
      <c r="F160">
        <v>763919.22</v>
      </c>
      <c r="G160">
        <v>75398.22</v>
      </c>
      <c r="H160">
        <v>700458.91</v>
      </c>
      <c r="I160">
        <v>30159.29</v>
      </c>
      <c r="J160">
        <v>1423464.61</v>
      </c>
      <c r="K160">
        <v>982400.61</v>
      </c>
      <c r="L160">
        <v>0</v>
      </c>
      <c r="M160">
        <v>0</v>
      </c>
      <c r="N160">
        <v>1833.88</v>
      </c>
      <c r="O160">
        <v>1</v>
      </c>
      <c r="P160" s="1">
        <v>16605951.619999999</v>
      </c>
    </row>
    <row r="161" spans="1:16" x14ac:dyDescent="0.65">
      <c r="A161">
        <v>122.65</v>
      </c>
      <c r="B161">
        <v>2817.42</v>
      </c>
      <c r="C161" s="1">
        <v>10542462.779999999</v>
      </c>
      <c r="D161">
        <v>4300.6099999999997</v>
      </c>
      <c r="E161">
        <v>3500.42</v>
      </c>
      <c r="F161">
        <v>1709.75</v>
      </c>
      <c r="G161">
        <v>5571.78</v>
      </c>
      <c r="H161">
        <v>125228.48</v>
      </c>
      <c r="I161">
        <v>73801.56</v>
      </c>
      <c r="J161">
        <v>329959.08</v>
      </c>
      <c r="K161">
        <v>140311.04999999999</v>
      </c>
      <c r="L161" s="1">
        <v>1</v>
      </c>
      <c r="M161">
        <v>0</v>
      </c>
      <c r="N161">
        <v>560.05999999999995</v>
      </c>
      <c r="O161">
        <v>0</v>
      </c>
      <c r="P161">
        <v>4778655.88</v>
      </c>
    </row>
    <row r="162" spans="1:16" x14ac:dyDescent="0.65">
      <c r="A162">
        <v>22.32</v>
      </c>
      <c r="B162">
        <v>1982.42</v>
      </c>
      <c r="C162" s="1">
        <v>0</v>
      </c>
      <c r="D162">
        <v>1166.01</v>
      </c>
      <c r="E162">
        <v>2110.12</v>
      </c>
      <c r="F162">
        <v>151164.24</v>
      </c>
      <c r="G162">
        <v>7539.82</v>
      </c>
      <c r="H162">
        <v>125228.48</v>
      </c>
      <c r="I162">
        <v>122519.29</v>
      </c>
      <c r="J162">
        <v>377361.89</v>
      </c>
      <c r="K162">
        <v>161980.18</v>
      </c>
      <c r="L162">
        <v>1</v>
      </c>
      <c r="M162">
        <v>0</v>
      </c>
      <c r="N162">
        <v>281.06</v>
      </c>
      <c r="O162">
        <v>0</v>
      </c>
      <c r="P162" s="1">
        <v>2596999.0699999998</v>
      </c>
    </row>
    <row r="163" spans="1:16" x14ac:dyDescent="0.65">
      <c r="A163">
        <v>84.88</v>
      </c>
      <c r="B163">
        <v>3707.05</v>
      </c>
      <c r="C163" s="1">
        <v>0</v>
      </c>
      <c r="D163">
        <v>6843.65</v>
      </c>
      <c r="E163">
        <v>4013.81</v>
      </c>
      <c r="F163">
        <v>84206.76</v>
      </c>
      <c r="G163">
        <v>1015193.25</v>
      </c>
      <c r="H163">
        <v>745697.85</v>
      </c>
      <c r="I163">
        <v>531345.75</v>
      </c>
      <c r="J163">
        <v>2297403.2799999998</v>
      </c>
      <c r="K163">
        <v>1855955.3</v>
      </c>
      <c r="L163" s="1">
        <v>0</v>
      </c>
      <c r="M163">
        <v>0</v>
      </c>
      <c r="N163">
        <v>3097.81</v>
      </c>
      <c r="O163">
        <v>1</v>
      </c>
      <c r="P163" s="1">
        <v>27668388.210000001</v>
      </c>
    </row>
    <row r="164" spans="1:16" x14ac:dyDescent="0.65">
      <c r="A164">
        <v>164.02</v>
      </c>
      <c r="B164">
        <v>100379.44</v>
      </c>
      <c r="C164" s="1">
        <v>0</v>
      </c>
      <c r="D164">
        <v>2495.64</v>
      </c>
      <c r="E164">
        <v>110428.23</v>
      </c>
      <c r="F164">
        <v>763919.22</v>
      </c>
      <c r="G164">
        <v>75398.22</v>
      </c>
      <c r="H164">
        <v>745697.85</v>
      </c>
      <c r="I164">
        <v>30159.29</v>
      </c>
      <c r="J164">
        <v>1406229.55</v>
      </c>
      <c r="K164">
        <v>952241.32</v>
      </c>
      <c r="L164">
        <v>0</v>
      </c>
      <c r="M164">
        <v>0</v>
      </c>
      <c r="N164">
        <v>1811.68</v>
      </c>
      <c r="O164">
        <v>1</v>
      </c>
      <c r="P164" s="1">
        <v>16404889.689999999</v>
      </c>
    </row>
    <row r="165" spans="1:16" x14ac:dyDescent="0.65">
      <c r="A165">
        <v>122.65</v>
      </c>
      <c r="B165">
        <v>2817.42</v>
      </c>
      <c r="C165" s="1">
        <v>10542462.779999999</v>
      </c>
      <c r="D165">
        <v>4300.6099999999997</v>
      </c>
      <c r="E165">
        <v>3500.42</v>
      </c>
      <c r="F165">
        <v>1709.75</v>
      </c>
      <c r="G165">
        <v>5571.78</v>
      </c>
      <c r="H165">
        <v>125228.48</v>
      </c>
      <c r="I165">
        <v>73801.56</v>
      </c>
      <c r="J165">
        <v>329959.08</v>
      </c>
      <c r="K165">
        <v>140311.04999999999</v>
      </c>
      <c r="L165" s="1">
        <v>1</v>
      </c>
      <c r="M165">
        <v>0</v>
      </c>
      <c r="N165">
        <v>560.05999999999995</v>
      </c>
      <c r="O165">
        <v>0</v>
      </c>
      <c r="P165">
        <v>4778655.88</v>
      </c>
    </row>
    <row r="166" spans="1:16" x14ac:dyDescent="0.65">
      <c r="A166">
        <v>84.88</v>
      </c>
      <c r="B166">
        <v>3707.05</v>
      </c>
      <c r="C166" s="1">
        <v>0</v>
      </c>
      <c r="D166">
        <v>6843.65</v>
      </c>
      <c r="E166">
        <v>4013.81</v>
      </c>
      <c r="F166">
        <v>2562.34</v>
      </c>
      <c r="G166">
        <v>977494.14</v>
      </c>
      <c r="H166">
        <v>745697.85</v>
      </c>
      <c r="I166">
        <v>531345.75</v>
      </c>
      <c r="J166">
        <v>2193060.2999999998</v>
      </c>
      <c r="K166">
        <v>1736611.77</v>
      </c>
      <c r="L166">
        <v>0</v>
      </c>
      <c r="M166">
        <v>0</v>
      </c>
      <c r="N166">
        <v>2957.11</v>
      </c>
      <c r="O166">
        <v>1</v>
      </c>
      <c r="P166" s="1">
        <v>26411751.149999999</v>
      </c>
    </row>
    <row r="167" spans="1:16" x14ac:dyDescent="0.65">
      <c r="A167">
        <v>205.05</v>
      </c>
      <c r="B167">
        <v>205897.60000000001</v>
      </c>
      <c r="C167" s="1">
        <v>0</v>
      </c>
      <c r="D167">
        <v>8032.93</v>
      </c>
      <c r="E167">
        <v>259298.8</v>
      </c>
      <c r="F167">
        <v>1208297.76</v>
      </c>
      <c r="G167">
        <v>248814.14</v>
      </c>
      <c r="H167">
        <v>47752.21</v>
      </c>
      <c r="I167">
        <v>329777.03000000003</v>
      </c>
      <c r="J167">
        <v>2920478.56</v>
      </c>
      <c r="K167">
        <v>1772195.83</v>
      </c>
      <c r="L167" s="1">
        <v>1</v>
      </c>
      <c r="M167">
        <v>0</v>
      </c>
      <c r="N167">
        <v>3230.02</v>
      </c>
      <c r="O167">
        <v>1</v>
      </c>
      <c r="P167" s="1">
        <v>29532330.030000001</v>
      </c>
    </row>
    <row r="168" spans="1:16" x14ac:dyDescent="0.65">
      <c r="A168">
        <v>129485</v>
      </c>
      <c r="B168">
        <v>1276.53</v>
      </c>
      <c r="C168" s="1">
        <v>10542462.779999999</v>
      </c>
      <c r="D168">
        <v>4472.4399999999996</v>
      </c>
      <c r="E168">
        <v>1466.53</v>
      </c>
      <c r="F168">
        <v>356958.16</v>
      </c>
      <c r="G168">
        <v>2658.57</v>
      </c>
      <c r="H168">
        <v>1493163.83</v>
      </c>
      <c r="I168">
        <v>989163.82</v>
      </c>
      <c r="J168">
        <v>2438309.0099999998</v>
      </c>
      <c r="K168">
        <v>1858719.52</v>
      </c>
      <c r="L168" s="1">
        <v>1</v>
      </c>
      <c r="M168">
        <v>0</v>
      </c>
      <c r="N168">
        <v>3589.02</v>
      </c>
      <c r="O168">
        <v>1</v>
      </c>
      <c r="P168" s="1">
        <v>31750186.359999999</v>
      </c>
    </row>
    <row r="169" spans="1:16" x14ac:dyDescent="0.65">
      <c r="A169">
        <v>12.59</v>
      </c>
      <c r="B169">
        <v>193923.52</v>
      </c>
      <c r="C169" s="1">
        <v>0</v>
      </c>
      <c r="D169">
        <v>493.11</v>
      </c>
      <c r="E169">
        <v>244219.15</v>
      </c>
      <c r="F169">
        <v>1193218.1200000001</v>
      </c>
      <c r="G169">
        <v>226194.67</v>
      </c>
      <c r="H169">
        <v>47752.21</v>
      </c>
      <c r="I169">
        <v>329777.03000000003</v>
      </c>
      <c r="J169">
        <v>2880712.17</v>
      </c>
      <c r="K169">
        <v>1711877.26</v>
      </c>
      <c r="L169">
        <v>1</v>
      </c>
      <c r="M169">
        <v>0</v>
      </c>
      <c r="N169">
        <v>3186.04</v>
      </c>
      <c r="O169">
        <v>1</v>
      </c>
      <c r="P169" s="1">
        <v>29130206.170000002</v>
      </c>
    </row>
    <row r="170" spans="1:16" x14ac:dyDescent="0.65">
      <c r="A170">
        <v>129485</v>
      </c>
      <c r="B170">
        <v>1276.53</v>
      </c>
      <c r="C170" s="1">
        <v>10542462.779999999</v>
      </c>
      <c r="D170">
        <v>4472.4399999999996</v>
      </c>
      <c r="E170">
        <v>1466.53</v>
      </c>
      <c r="F170">
        <v>2586.5100000000002</v>
      </c>
      <c r="G170">
        <v>2658.57</v>
      </c>
      <c r="H170">
        <v>1334827.56</v>
      </c>
      <c r="I170">
        <v>989163.82</v>
      </c>
      <c r="J170">
        <v>1917178.99</v>
      </c>
      <c r="K170">
        <v>1346011.6</v>
      </c>
      <c r="L170" s="1">
        <v>1</v>
      </c>
      <c r="M170">
        <v>0</v>
      </c>
      <c r="N170">
        <v>2821.96</v>
      </c>
      <c r="O170">
        <v>1</v>
      </c>
      <c r="P170" s="1">
        <v>24964346.23</v>
      </c>
    </row>
    <row r="171" spans="1:16" x14ac:dyDescent="0.65">
      <c r="A171">
        <v>12.59</v>
      </c>
      <c r="B171">
        <v>187936.49</v>
      </c>
      <c r="C171">
        <v>0</v>
      </c>
      <c r="D171">
        <v>493.11</v>
      </c>
      <c r="E171">
        <v>236679.33</v>
      </c>
      <c r="F171">
        <v>1155519.01</v>
      </c>
      <c r="G171">
        <v>218654.85</v>
      </c>
      <c r="H171">
        <v>47752.21</v>
      </c>
      <c r="I171">
        <v>329777.03000000003</v>
      </c>
      <c r="J171">
        <v>2845916.58</v>
      </c>
      <c r="K171">
        <v>1659098.5</v>
      </c>
      <c r="L171">
        <v>1</v>
      </c>
      <c r="M171">
        <v>0</v>
      </c>
      <c r="N171">
        <v>3147.55</v>
      </c>
      <c r="O171">
        <v>1</v>
      </c>
      <c r="P171" s="1">
        <v>28778347.800000001</v>
      </c>
    </row>
    <row r="172" spans="1:16" x14ac:dyDescent="0.65">
      <c r="A172">
        <v>129485</v>
      </c>
      <c r="B172">
        <v>1276.53</v>
      </c>
      <c r="C172" s="1">
        <v>10542462.779999999</v>
      </c>
      <c r="D172">
        <v>4472.4399999999996</v>
      </c>
      <c r="E172">
        <v>1466.53</v>
      </c>
      <c r="F172">
        <v>2586.5100000000002</v>
      </c>
      <c r="G172">
        <v>2658.57</v>
      </c>
      <c r="H172">
        <v>744208.14</v>
      </c>
      <c r="I172">
        <v>755392.18</v>
      </c>
      <c r="J172">
        <v>1488694.31</v>
      </c>
      <c r="K172">
        <v>755392.18</v>
      </c>
      <c r="L172" s="1">
        <v>1</v>
      </c>
      <c r="M172">
        <v>0</v>
      </c>
      <c r="N172">
        <v>2191.2600000000002</v>
      </c>
      <c r="O172">
        <v>1</v>
      </c>
      <c r="P172" s="1">
        <v>19384877.68</v>
      </c>
    </row>
    <row r="173" spans="1:16" x14ac:dyDescent="0.65">
      <c r="A173">
        <v>12.59</v>
      </c>
      <c r="B173">
        <v>152014.26999999999</v>
      </c>
      <c r="C173">
        <v>0</v>
      </c>
      <c r="D173">
        <v>493.11</v>
      </c>
      <c r="E173">
        <v>191440.4</v>
      </c>
      <c r="F173">
        <v>1117819.8899999999</v>
      </c>
      <c r="G173">
        <v>3485.29</v>
      </c>
      <c r="H173">
        <v>47752.21</v>
      </c>
      <c r="I173">
        <v>329777.03000000003</v>
      </c>
      <c r="J173">
        <v>2448252.69</v>
      </c>
      <c r="K173">
        <v>1360990.89</v>
      </c>
      <c r="L173">
        <v>1</v>
      </c>
      <c r="M173">
        <v>0</v>
      </c>
      <c r="N173">
        <v>2707.74</v>
      </c>
      <c r="O173">
        <v>1</v>
      </c>
      <c r="P173" s="1">
        <v>24757109.199999999</v>
      </c>
    </row>
    <row r="174" spans="1:16" x14ac:dyDescent="0.65">
      <c r="A174">
        <v>129485</v>
      </c>
      <c r="B174">
        <v>1276.53</v>
      </c>
      <c r="C174" s="1">
        <v>10542462.779999999</v>
      </c>
      <c r="D174">
        <v>4472.4399999999996</v>
      </c>
      <c r="E174">
        <v>1466.53</v>
      </c>
      <c r="F174">
        <v>2586.5100000000002</v>
      </c>
      <c r="G174">
        <v>2658.57</v>
      </c>
      <c r="H174">
        <v>286792.25</v>
      </c>
      <c r="I174">
        <v>297976.28999999998</v>
      </c>
      <c r="J174">
        <v>1152854.97</v>
      </c>
      <c r="K174">
        <v>297976.28999999998</v>
      </c>
      <c r="L174" s="1">
        <v>1</v>
      </c>
      <c r="M174">
        <v>0</v>
      </c>
      <c r="N174">
        <v>1696.92</v>
      </c>
      <c r="O174">
        <v>1</v>
      </c>
      <c r="P174" s="1">
        <v>15011780.699999999</v>
      </c>
    </row>
    <row r="175" spans="1:16" x14ac:dyDescent="0.65">
      <c r="A175">
        <v>12.59</v>
      </c>
      <c r="B175">
        <v>3207.16</v>
      </c>
      <c r="C175" s="1">
        <v>0</v>
      </c>
      <c r="D175">
        <v>493.11</v>
      </c>
      <c r="E175">
        <v>4038.97</v>
      </c>
      <c r="F175">
        <v>1095200.43</v>
      </c>
      <c r="G175">
        <v>3485.29</v>
      </c>
      <c r="H175">
        <v>47752.21</v>
      </c>
      <c r="I175">
        <v>329777.03000000003</v>
      </c>
      <c r="J175">
        <v>2179829.5699999998</v>
      </c>
      <c r="K175">
        <v>1150970</v>
      </c>
      <c r="L175">
        <v>1</v>
      </c>
      <c r="M175">
        <v>0</v>
      </c>
      <c r="N175">
        <v>2410.87</v>
      </c>
      <c r="O175">
        <v>1</v>
      </c>
      <c r="P175" s="1">
        <v>22042773.149999999</v>
      </c>
    </row>
    <row r="176" spans="1:16" x14ac:dyDescent="0.65">
      <c r="A176">
        <v>129485</v>
      </c>
      <c r="B176">
        <v>1276.53</v>
      </c>
      <c r="C176" s="1">
        <v>10542462.779999999</v>
      </c>
      <c r="D176">
        <v>4472.4399999999996</v>
      </c>
      <c r="E176">
        <v>1466.53</v>
      </c>
      <c r="F176">
        <v>2586.5100000000002</v>
      </c>
      <c r="G176">
        <v>2658.57</v>
      </c>
      <c r="H176">
        <v>286792.25</v>
      </c>
      <c r="I176">
        <v>297976.28999999998</v>
      </c>
      <c r="J176">
        <v>1152854.97</v>
      </c>
      <c r="K176">
        <v>297976.28999999998</v>
      </c>
      <c r="L176" s="1">
        <v>1</v>
      </c>
      <c r="M176">
        <v>0</v>
      </c>
      <c r="N176">
        <v>1696.92</v>
      </c>
      <c r="O176">
        <v>1</v>
      </c>
      <c r="P176" s="1">
        <v>15011780.699999999</v>
      </c>
    </row>
    <row r="177" spans="1:16" x14ac:dyDescent="0.65">
      <c r="A177">
        <v>12.59</v>
      </c>
      <c r="B177">
        <v>3207.16</v>
      </c>
      <c r="C177">
        <v>0</v>
      </c>
      <c r="D177">
        <v>493.11</v>
      </c>
      <c r="E177">
        <v>4038.97</v>
      </c>
      <c r="F177">
        <v>1027342.03</v>
      </c>
      <c r="G177">
        <v>3485.29</v>
      </c>
      <c r="H177">
        <v>47752.21</v>
      </c>
      <c r="I177">
        <v>329777.03000000003</v>
      </c>
      <c r="J177">
        <v>2135092.38</v>
      </c>
      <c r="K177">
        <v>1083111.5900000001</v>
      </c>
      <c r="L177">
        <v>1</v>
      </c>
      <c r="M177">
        <v>0</v>
      </c>
      <c r="N177">
        <v>2361.39</v>
      </c>
      <c r="O177">
        <v>1</v>
      </c>
      <c r="P177" s="1">
        <v>21590383.800000001</v>
      </c>
    </row>
    <row r="178" spans="1:16" x14ac:dyDescent="0.65">
      <c r="A178">
        <v>129485</v>
      </c>
      <c r="B178">
        <v>1276.53</v>
      </c>
      <c r="C178" s="1">
        <v>10542462.779999999</v>
      </c>
      <c r="D178">
        <v>4472.4399999999996</v>
      </c>
      <c r="E178">
        <v>1466.53</v>
      </c>
      <c r="F178">
        <v>2586.5100000000002</v>
      </c>
      <c r="G178">
        <v>2658.57</v>
      </c>
      <c r="H178">
        <v>286792.25</v>
      </c>
      <c r="I178">
        <v>297976.28999999998</v>
      </c>
      <c r="J178">
        <v>1152854.97</v>
      </c>
      <c r="K178">
        <v>297976.28999999998</v>
      </c>
      <c r="L178">
        <v>1</v>
      </c>
      <c r="M178">
        <v>0</v>
      </c>
      <c r="N178">
        <v>1696.92</v>
      </c>
      <c r="O178">
        <v>1</v>
      </c>
      <c r="P178" s="1">
        <v>15011780.699999999</v>
      </c>
    </row>
    <row r="179" spans="1:16" x14ac:dyDescent="0.65">
      <c r="A179">
        <v>63.46</v>
      </c>
      <c r="B179">
        <v>867608.94</v>
      </c>
      <c r="C179" s="1">
        <v>0</v>
      </c>
      <c r="D179">
        <v>15521.83</v>
      </c>
      <c r="E179">
        <v>1019681.04</v>
      </c>
      <c r="F179">
        <v>1375521.64</v>
      </c>
      <c r="G179">
        <v>229679.96</v>
      </c>
      <c r="H179">
        <v>213336.44</v>
      </c>
      <c r="I179">
        <v>380042.52</v>
      </c>
      <c r="J179">
        <v>4104961.86</v>
      </c>
      <c r="K179">
        <v>2853740.91</v>
      </c>
      <c r="L179" s="1">
        <v>1</v>
      </c>
      <c r="M179">
        <v>0</v>
      </c>
      <c r="N179">
        <v>4544.17</v>
      </c>
      <c r="O179">
        <v>1</v>
      </c>
      <c r="P179" s="1">
        <v>41478504.969999999</v>
      </c>
    </row>
    <row r="180" spans="1:16" x14ac:dyDescent="0.65">
      <c r="A180">
        <v>129485</v>
      </c>
      <c r="B180">
        <v>1276.53</v>
      </c>
      <c r="C180" s="1">
        <v>10542462.779999999</v>
      </c>
      <c r="D180">
        <v>4472.4399999999996</v>
      </c>
      <c r="E180">
        <v>1466.53</v>
      </c>
      <c r="F180">
        <v>2586.5100000000002</v>
      </c>
      <c r="G180">
        <v>2658.57</v>
      </c>
      <c r="H180">
        <v>286792.25</v>
      </c>
      <c r="I180">
        <v>297976.28999999998</v>
      </c>
      <c r="J180">
        <v>1152854.97</v>
      </c>
      <c r="K180">
        <v>297976.28999999998</v>
      </c>
      <c r="L180">
        <v>1</v>
      </c>
      <c r="M180">
        <v>0</v>
      </c>
      <c r="N180">
        <v>1696.92</v>
      </c>
      <c r="O180">
        <v>1</v>
      </c>
      <c r="P180" s="1">
        <v>15011780.699999999</v>
      </c>
    </row>
    <row r="181" spans="1:16" x14ac:dyDescent="0.65">
      <c r="A181">
        <v>12.08</v>
      </c>
      <c r="B181">
        <v>854778.22</v>
      </c>
      <c r="C181" s="1">
        <v>0</v>
      </c>
      <c r="D181">
        <v>2955.46</v>
      </c>
      <c r="E181">
        <v>1004601.39</v>
      </c>
      <c r="F181">
        <v>1352902.17</v>
      </c>
      <c r="G181">
        <v>229679.96</v>
      </c>
      <c r="H181">
        <v>213336.44</v>
      </c>
      <c r="I181">
        <v>380042.52</v>
      </c>
      <c r="J181">
        <v>4070139.85</v>
      </c>
      <c r="K181">
        <v>2803475.42</v>
      </c>
      <c r="L181" s="1">
        <v>1</v>
      </c>
      <c r="M181">
        <v>0</v>
      </c>
      <c r="N181">
        <v>4505.63</v>
      </c>
      <c r="O181">
        <v>1</v>
      </c>
      <c r="P181" s="1">
        <v>41126646.590000004</v>
      </c>
    </row>
    <row r="182" spans="1:16" x14ac:dyDescent="0.65">
      <c r="A182">
        <v>129485</v>
      </c>
      <c r="B182">
        <v>1276.53</v>
      </c>
      <c r="C182" s="1">
        <v>10542462.779999999</v>
      </c>
      <c r="D182">
        <v>4472.4399999999996</v>
      </c>
      <c r="E182">
        <v>1466.53</v>
      </c>
      <c r="F182">
        <v>2586.5100000000002</v>
      </c>
      <c r="G182">
        <v>2658.57</v>
      </c>
      <c r="H182">
        <v>286792.25</v>
      </c>
      <c r="I182">
        <v>297976.28999999998</v>
      </c>
      <c r="J182">
        <v>1152854.97</v>
      </c>
      <c r="K182">
        <v>297976.28999999998</v>
      </c>
      <c r="L182">
        <v>1</v>
      </c>
      <c r="M182">
        <v>0</v>
      </c>
      <c r="N182">
        <v>1696.92</v>
      </c>
      <c r="O182">
        <v>1</v>
      </c>
      <c r="P182" s="1">
        <v>15011780.699999999</v>
      </c>
    </row>
    <row r="183" spans="1:16" x14ac:dyDescent="0.65">
      <c r="A183">
        <v>12.08</v>
      </c>
      <c r="B183">
        <v>829116.8</v>
      </c>
      <c r="C183" s="1">
        <v>0</v>
      </c>
      <c r="D183">
        <v>2955.46</v>
      </c>
      <c r="E183">
        <v>974442.1</v>
      </c>
      <c r="F183">
        <v>1337822.53</v>
      </c>
      <c r="G183">
        <v>222140.14</v>
      </c>
      <c r="H183">
        <v>213336.44</v>
      </c>
      <c r="I183">
        <v>380042.52</v>
      </c>
      <c r="J183">
        <v>4035317.83</v>
      </c>
      <c r="K183">
        <v>2750696.67</v>
      </c>
      <c r="L183" s="1">
        <v>1</v>
      </c>
      <c r="M183">
        <v>0</v>
      </c>
      <c r="N183">
        <v>4467.08</v>
      </c>
      <c r="O183">
        <v>1</v>
      </c>
      <c r="P183" s="1">
        <v>40774788.210000001</v>
      </c>
    </row>
    <row r="184" spans="1:16" x14ac:dyDescent="0.65">
      <c r="A184">
        <v>129485</v>
      </c>
      <c r="B184">
        <v>1276.53</v>
      </c>
      <c r="C184" s="1">
        <v>10542462.779999999</v>
      </c>
      <c r="D184">
        <v>4472.4399999999996</v>
      </c>
      <c r="E184">
        <v>1466.53</v>
      </c>
      <c r="F184">
        <v>2586.5100000000002</v>
      </c>
      <c r="G184">
        <v>2658.57</v>
      </c>
      <c r="H184">
        <v>286792.25</v>
      </c>
      <c r="I184">
        <v>297976.28999999998</v>
      </c>
      <c r="J184">
        <v>1152854.97</v>
      </c>
      <c r="K184">
        <v>297976.28999999998</v>
      </c>
      <c r="L184" s="1">
        <v>1</v>
      </c>
      <c r="M184">
        <v>0</v>
      </c>
      <c r="N184">
        <v>1696.92</v>
      </c>
      <c r="O184">
        <v>1</v>
      </c>
      <c r="P184" s="1">
        <v>15011780.699999999</v>
      </c>
    </row>
    <row r="185" spans="1:16" x14ac:dyDescent="0.65">
      <c r="A185">
        <v>12.08</v>
      </c>
      <c r="B185">
        <v>3241.99</v>
      </c>
      <c r="C185" s="1">
        <v>0</v>
      </c>
      <c r="D185">
        <v>2955.46</v>
      </c>
      <c r="E185">
        <v>3810.23</v>
      </c>
      <c r="F185">
        <v>562254.14</v>
      </c>
      <c r="G185">
        <v>199520.67</v>
      </c>
      <c r="H185">
        <v>213336.44</v>
      </c>
      <c r="I185">
        <v>380042.52</v>
      </c>
      <c r="J185">
        <v>975954.88</v>
      </c>
      <c r="K185">
        <v>981876.94</v>
      </c>
      <c r="L185">
        <v>1</v>
      </c>
      <c r="M185">
        <v>0</v>
      </c>
      <c r="N185">
        <v>1080.3800000000001</v>
      </c>
      <c r="O185">
        <v>1</v>
      </c>
      <c r="P185" s="1">
        <v>9861516.5</v>
      </c>
    </row>
    <row r="186" spans="1:16" x14ac:dyDescent="0.65">
      <c r="A186">
        <v>204972.27</v>
      </c>
      <c r="B186">
        <v>63837.42</v>
      </c>
      <c r="C186" s="1">
        <v>10542462.779999999</v>
      </c>
      <c r="D186">
        <v>23346.82</v>
      </c>
      <c r="E186">
        <v>74441.64</v>
      </c>
      <c r="F186">
        <v>1103443.42</v>
      </c>
      <c r="G186">
        <v>2533080.09</v>
      </c>
      <c r="H186">
        <v>1344318.36</v>
      </c>
      <c r="I186">
        <v>1234443.71</v>
      </c>
      <c r="J186">
        <v>8575159.0600000005</v>
      </c>
      <c r="K186">
        <v>5078630.33</v>
      </c>
      <c r="L186" s="1">
        <v>2</v>
      </c>
      <c r="M186">
        <v>0</v>
      </c>
      <c r="N186">
        <v>12283.06</v>
      </c>
      <c r="O186">
        <v>2</v>
      </c>
      <c r="P186" s="1">
        <v>110364026.95</v>
      </c>
    </row>
    <row r="187" spans="1:16" x14ac:dyDescent="0.65">
      <c r="A187">
        <v>22619.47</v>
      </c>
      <c r="B187">
        <v>0</v>
      </c>
      <c r="C187">
        <v>0</v>
      </c>
      <c r="D187">
        <v>22619.47</v>
      </c>
      <c r="E187">
        <v>74441.64</v>
      </c>
      <c r="F187">
        <v>1103443.42</v>
      </c>
      <c r="G187">
        <v>2533080.09</v>
      </c>
      <c r="H187">
        <v>1344318.36</v>
      </c>
      <c r="I187">
        <v>0</v>
      </c>
      <c r="J187">
        <v>15622.28</v>
      </c>
      <c r="K187">
        <v>22619.47</v>
      </c>
      <c r="L187">
        <v>0</v>
      </c>
      <c r="M187">
        <v>0</v>
      </c>
      <c r="N187">
        <v>22.38</v>
      </c>
      <c r="O187">
        <v>1</v>
      </c>
      <c r="P187">
        <v>201061.93</v>
      </c>
    </row>
    <row r="188" spans="1:16" x14ac:dyDescent="0.65">
      <c r="A188">
        <v>182352.81</v>
      </c>
      <c r="B188">
        <v>38643.75</v>
      </c>
      <c r="C188" s="1">
        <v>10542462.779999999</v>
      </c>
      <c r="D188">
        <v>727.36</v>
      </c>
      <c r="E188">
        <v>44282.35</v>
      </c>
      <c r="F188">
        <v>1088363.77</v>
      </c>
      <c r="G188">
        <v>2533080.09</v>
      </c>
      <c r="H188">
        <v>1344318.36</v>
      </c>
      <c r="I188">
        <v>1234443.71</v>
      </c>
      <c r="J188">
        <v>8783473.75</v>
      </c>
      <c r="K188">
        <v>5010771.93</v>
      </c>
      <c r="L188" s="1">
        <v>2</v>
      </c>
      <c r="M188">
        <v>0</v>
      </c>
      <c r="N188">
        <v>12225.43</v>
      </c>
      <c r="O188">
        <v>1</v>
      </c>
      <c r="P188" s="1">
        <v>109861372.13</v>
      </c>
    </row>
    <row r="189" spans="1:16" x14ac:dyDescent="0.65">
      <c r="A189">
        <v>22619.47</v>
      </c>
      <c r="B189">
        <v>0</v>
      </c>
      <c r="C189">
        <v>0</v>
      </c>
      <c r="D189">
        <v>22619.47</v>
      </c>
      <c r="E189">
        <v>44282.35</v>
      </c>
      <c r="F189">
        <v>1088363.77</v>
      </c>
      <c r="G189">
        <v>2533080.09</v>
      </c>
      <c r="H189">
        <v>1344318.36</v>
      </c>
      <c r="I189">
        <v>0</v>
      </c>
      <c r="J189">
        <v>15622.28</v>
      </c>
      <c r="K189">
        <v>22619.47</v>
      </c>
      <c r="L189">
        <v>0</v>
      </c>
      <c r="M189">
        <v>0</v>
      </c>
      <c r="N189">
        <v>22.38</v>
      </c>
      <c r="O189">
        <v>1</v>
      </c>
      <c r="P189" s="1">
        <v>201061.93</v>
      </c>
    </row>
    <row r="190" spans="1:16" x14ac:dyDescent="0.65">
      <c r="A190">
        <v>182352.81</v>
      </c>
      <c r="B190">
        <v>5744.98</v>
      </c>
      <c r="C190" s="1">
        <v>10542462.779999999</v>
      </c>
      <c r="D190">
        <v>727.36</v>
      </c>
      <c r="E190">
        <v>6583.24</v>
      </c>
      <c r="F190">
        <v>3639.74</v>
      </c>
      <c r="G190">
        <v>2495380.98</v>
      </c>
      <c r="H190">
        <v>1344318.36</v>
      </c>
      <c r="I190">
        <v>1234443.71</v>
      </c>
      <c r="J190">
        <v>7167935.6699999999</v>
      </c>
      <c r="K190">
        <v>3850649.67</v>
      </c>
      <c r="L190" s="1">
        <v>2</v>
      </c>
      <c r="M190">
        <v>0</v>
      </c>
      <c r="N190">
        <v>9976.81</v>
      </c>
      <c r="O190">
        <v>1</v>
      </c>
      <c r="P190" s="1">
        <v>89654648.180000007</v>
      </c>
    </row>
    <row r="191" spans="1:16" x14ac:dyDescent="0.65">
      <c r="A191">
        <v>22619.47</v>
      </c>
      <c r="B191">
        <v>0</v>
      </c>
      <c r="C191" s="1">
        <v>0</v>
      </c>
      <c r="D191">
        <v>22619.47</v>
      </c>
      <c r="E191">
        <v>6583.24</v>
      </c>
      <c r="F191">
        <v>3639.74</v>
      </c>
      <c r="G191">
        <v>2495380.98</v>
      </c>
      <c r="H191">
        <v>1344318.36</v>
      </c>
      <c r="I191">
        <v>0</v>
      </c>
      <c r="J191">
        <v>15622.28</v>
      </c>
      <c r="K191">
        <v>22619.47</v>
      </c>
      <c r="L191">
        <v>0</v>
      </c>
      <c r="M191">
        <v>0</v>
      </c>
      <c r="N191">
        <v>22.38</v>
      </c>
      <c r="O191">
        <v>1</v>
      </c>
      <c r="P191" s="1">
        <v>201061.93</v>
      </c>
    </row>
    <row r="192" spans="1:16" x14ac:dyDescent="0.65">
      <c r="A192">
        <v>182352.81</v>
      </c>
      <c r="B192">
        <v>5744.98</v>
      </c>
      <c r="C192" s="1">
        <v>10542462.779999999</v>
      </c>
      <c r="D192">
        <v>727.36</v>
      </c>
      <c r="E192">
        <v>6583.24</v>
      </c>
      <c r="F192">
        <v>3639.74</v>
      </c>
      <c r="G192">
        <v>2472761.5099999998</v>
      </c>
      <c r="H192">
        <v>1344318.36</v>
      </c>
      <c r="I192">
        <v>1234443.71</v>
      </c>
      <c r="J192">
        <v>7155879.4199999999</v>
      </c>
      <c r="K192">
        <v>3828030.21</v>
      </c>
      <c r="L192" s="1">
        <v>2</v>
      </c>
      <c r="M192">
        <v>0</v>
      </c>
      <c r="N192">
        <v>9960.0300000000007</v>
      </c>
      <c r="O192">
        <v>1</v>
      </c>
      <c r="P192" s="1">
        <v>89503851.730000004</v>
      </c>
    </row>
    <row r="193" spans="1:16" x14ac:dyDescent="0.65">
      <c r="A193">
        <v>0</v>
      </c>
      <c r="B193">
        <v>58283.5</v>
      </c>
      <c r="C193">
        <v>0</v>
      </c>
      <c r="D193">
        <v>0</v>
      </c>
      <c r="E193">
        <v>67858.399999999994</v>
      </c>
      <c r="F193">
        <v>3639.74</v>
      </c>
      <c r="G193">
        <v>2472761.5099999998</v>
      </c>
      <c r="H193">
        <v>1344318.36</v>
      </c>
      <c r="I193">
        <v>0</v>
      </c>
      <c r="J193">
        <v>47392.73</v>
      </c>
      <c r="K193">
        <v>67858.399999999994</v>
      </c>
      <c r="L193">
        <v>0</v>
      </c>
      <c r="M193">
        <v>0</v>
      </c>
      <c r="N193">
        <v>57.95</v>
      </c>
      <c r="O193">
        <v>1</v>
      </c>
      <c r="P193">
        <v>525385.79</v>
      </c>
    </row>
    <row r="194" spans="1:16" x14ac:dyDescent="0.65">
      <c r="A194">
        <v>182352.81</v>
      </c>
      <c r="B194">
        <v>5744.98</v>
      </c>
      <c r="C194" s="1">
        <v>10542462.779999999</v>
      </c>
      <c r="D194">
        <v>727.36</v>
      </c>
      <c r="E194">
        <v>6583.24</v>
      </c>
      <c r="F194">
        <v>3639.74</v>
      </c>
      <c r="G194">
        <v>2389823.4700000002</v>
      </c>
      <c r="H194">
        <v>1344318.36</v>
      </c>
      <c r="I194">
        <v>1234443.71</v>
      </c>
      <c r="J194">
        <v>7111673.1500000004</v>
      </c>
      <c r="K194">
        <v>3745092.16</v>
      </c>
      <c r="L194" s="1">
        <v>2</v>
      </c>
      <c r="M194">
        <v>0</v>
      </c>
      <c r="N194">
        <v>9898.5</v>
      </c>
      <c r="O194">
        <v>1</v>
      </c>
      <c r="P194" s="1">
        <v>88950931.420000002</v>
      </c>
    </row>
    <row r="195" spans="1:16" x14ac:dyDescent="0.65">
      <c r="A195">
        <v>182352.81</v>
      </c>
      <c r="B195">
        <v>5744.98</v>
      </c>
      <c r="C195" s="1">
        <v>10542462.779999999</v>
      </c>
      <c r="D195">
        <v>727.36</v>
      </c>
      <c r="E195">
        <v>6583.24</v>
      </c>
      <c r="F195">
        <v>3639.74</v>
      </c>
      <c r="G195">
        <v>4322.1899999999996</v>
      </c>
      <c r="H195">
        <v>758725.49</v>
      </c>
      <c r="I195">
        <v>773998.02</v>
      </c>
      <c r="J195">
        <v>3125071.74</v>
      </c>
      <c r="K195">
        <v>773998.02</v>
      </c>
      <c r="L195">
        <v>2</v>
      </c>
      <c r="M195">
        <v>0</v>
      </c>
      <c r="N195">
        <v>4349.68</v>
      </c>
      <c r="O195">
        <v>1</v>
      </c>
      <c r="P195" s="1">
        <v>39087572.829999998</v>
      </c>
    </row>
    <row r="196" spans="1:16" x14ac:dyDescent="0.65">
      <c r="A196">
        <v>46.54</v>
      </c>
      <c r="B196">
        <v>152373.37</v>
      </c>
      <c r="C196" s="1">
        <v>0</v>
      </c>
      <c r="D196">
        <v>5026.55</v>
      </c>
      <c r="E196">
        <v>177015.92</v>
      </c>
      <c r="F196">
        <v>785552.41</v>
      </c>
      <c r="G196">
        <v>149941.92000000001</v>
      </c>
      <c r="H196">
        <v>13823.01</v>
      </c>
      <c r="I196">
        <v>22351.91</v>
      </c>
      <c r="J196">
        <v>1786206.25</v>
      </c>
      <c r="K196">
        <v>1131359.81</v>
      </c>
      <c r="L196" s="1">
        <v>0</v>
      </c>
      <c r="M196">
        <v>0</v>
      </c>
      <c r="N196">
        <v>2373.0100000000002</v>
      </c>
      <c r="O196">
        <v>1</v>
      </c>
      <c r="P196" s="1">
        <v>21353134.27</v>
      </c>
    </row>
    <row r="197" spans="1:16" x14ac:dyDescent="0.65">
      <c r="A197">
        <v>182352.81</v>
      </c>
      <c r="B197">
        <v>12292.93</v>
      </c>
      <c r="C197" s="1">
        <v>10542462.779999999</v>
      </c>
      <c r="D197">
        <v>727.36</v>
      </c>
      <c r="E197">
        <v>14123.06</v>
      </c>
      <c r="F197">
        <v>11179.56</v>
      </c>
      <c r="G197">
        <v>132499.17000000001</v>
      </c>
      <c r="H197">
        <v>648141.43000000005</v>
      </c>
      <c r="I197">
        <v>655874.13</v>
      </c>
      <c r="J197">
        <v>3124528.83</v>
      </c>
      <c r="K197">
        <v>806670.58</v>
      </c>
      <c r="L197">
        <v>2</v>
      </c>
      <c r="M197">
        <v>0</v>
      </c>
      <c r="N197">
        <v>4340.34</v>
      </c>
      <c r="O197">
        <v>1</v>
      </c>
      <c r="P197" s="1">
        <v>39006677.109999999</v>
      </c>
    </row>
    <row r="198" spans="1:16" x14ac:dyDescent="0.65">
      <c r="A198">
        <v>46.54</v>
      </c>
      <c r="B198">
        <v>4040.66</v>
      </c>
      <c r="C198">
        <v>0</v>
      </c>
      <c r="D198">
        <v>5026.55</v>
      </c>
      <c r="E198">
        <v>4694.13</v>
      </c>
      <c r="F198">
        <v>762932.94</v>
      </c>
      <c r="G198">
        <v>134862.28</v>
      </c>
      <c r="H198">
        <v>13823.01</v>
      </c>
      <c r="I198">
        <v>22351.91</v>
      </c>
      <c r="J198">
        <v>1559149.93</v>
      </c>
      <c r="K198">
        <v>921338.91</v>
      </c>
      <c r="L198">
        <v>0</v>
      </c>
      <c r="M198">
        <v>0</v>
      </c>
      <c r="N198">
        <v>2071.36</v>
      </c>
      <c r="O198">
        <v>1</v>
      </c>
      <c r="P198" s="1">
        <v>18638798.219999999</v>
      </c>
    </row>
    <row r="199" spans="1:16" x14ac:dyDescent="0.65">
      <c r="A199">
        <v>182352.81</v>
      </c>
      <c r="B199">
        <v>5730.15</v>
      </c>
      <c r="C199" s="1">
        <v>10542462.779999999</v>
      </c>
      <c r="D199">
        <v>727.36</v>
      </c>
      <c r="E199">
        <v>6583.24</v>
      </c>
      <c r="F199">
        <v>3639.74</v>
      </c>
      <c r="G199">
        <v>4322.1899999999996</v>
      </c>
      <c r="H199">
        <v>512424.63</v>
      </c>
      <c r="I199">
        <v>527697.15</v>
      </c>
      <c r="J199">
        <v>2862813.72</v>
      </c>
      <c r="K199">
        <v>527697.15</v>
      </c>
      <c r="L199" s="1">
        <v>2</v>
      </c>
      <c r="M199">
        <v>0</v>
      </c>
      <c r="N199">
        <v>3976.79</v>
      </c>
      <c r="O199">
        <v>1</v>
      </c>
      <c r="P199" s="1">
        <v>35739420.75</v>
      </c>
    </row>
    <row r="200" spans="1:16" x14ac:dyDescent="0.65">
      <c r="A200">
        <v>46.54</v>
      </c>
      <c r="B200">
        <v>4040.66</v>
      </c>
      <c r="C200" s="1">
        <v>0</v>
      </c>
      <c r="D200">
        <v>5026.55</v>
      </c>
      <c r="E200">
        <v>4694.13</v>
      </c>
      <c r="F200">
        <v>148802.10999999999</v>
      </c>
      <c r="G200">
        <v>119782.63</v>
      </c>
      <c r="H200">
        <v>13823.01</v>
      </c>
      <c r="I200">
        <v>22351.91</v>
      </c>
      <c r="J200">
        <v>684562.64</v>
      </c>
      <c r="K200">
        <v>292128.43</v>
      </c>
      <c r="L200">
        <v>0</v>
      </c>
      <c r="M200">
        <v>0</v>
      </c>
      <c r="N200">
        <v>909.45</v>
      </c>
      <c r="O200">
        <v>1</v>
      </c>
      <c r="P200" s="1">
        <v>8183577.8700000001</v>
      </c>
    </row>
    <row r="201" spans="1:16" x14ac:dyDescent="0.65">
      <c r="A201">
        <v>182352.81</v>
      </c>
      <c r="B201">
        <v>5730.15</v>
      </c>
      <c r="C201" s="1">
        <v>10542462.779999999</v>
      </c>
      <c r="D201">
        <v>727.36</v>
      </c>
      <c r="E201">
        <v>6583.24</v>
      </c>
      <c r="F201">
        <v>3639.74</v>
      </c>
      <c r="G201">
        <v>4322.1899999999996</v>
      </c>
      <c r="H201">
        <v>512424.63</v>
      </c>
      <c r="I201">
        <v>527697.15</v>
      </c>
      <c r="J201">
        <v>2862813.72</v>
      </c>
      <c r="K201">
        <v>527697.15</v>
      </c>
      <c r="L201" s="1">
        <v>2</v>
      </c>
      <c r="M201">
        <v>0</v>
      </c>
      <c r="N201">
        <v>3976.79</v>
      </c>
      <c r="O201">
        <v>1</v>
      </c>
      <c r="P201" s="1">
        <v>35739420.75</v>
      </c>
    </row>
    <row r="202" spans="1:16" x14ac:dyDescent="0.65">
      <c r="A202">
        <v>46.54</v>
      </c>
      <c r="B202">
        <v>4040.66</v>
      </c>
      <c r="C202" s="1">
        <v>0</v>
      </c>
      <c r="D202">
        <v>5026.55</v>
      </c>
      <c r="E202">
        <v>4694.13</v>
      </c>
      <c r="F202">
        <v>103563.18</v>
      </c>
      <c r="G202">
        <v>112242.81</v>
      </c>
      <c r="H202">
        <v>13823.01</v>
      </c>
      <c r="I202">
        <v>22351.91</v>
      </c>
      <c r="J202">
        <v>655129.41</v>
      </c>
      <c r="K202">
        <v>239349.68</v>
      </c>
      <c r="L202" s="1">
        <v>0</v>
      </c>
      <c r="M202">
        <v>0</v>
      </c>
      <c r="N202">
        <v>870.35</v>
      </c>
      <c r="O202">
        <v>1</v>
      </c>
      <c r="P202">
        <v>7831719.4900000002</v>
      </c>
    </row>
    <row r="339" spans="27:27" x14ac:dyDescent="0.65">
      <c r="AA339" s="1" t="e">
        <f t="shared" ref="AA339:AA352" si="0">-LOG10($S780/$Z705/1000)</f>
        <v>#DIV/0!</v>
      </c>
    </row>
    <row r="340" spans="27:27" x14ac:dyDescent="0.65">
      <c r="AA340" s="1" t="e">
        <f t="shared" si="0"/>
        <v>#DIV/0!</v>
      </c>
    </row>
    <row r="341" spans="27:27" x14ac:dyDescent="0.65">
      <c r="AA341" s="1" t="e">
        <f t="shared" si="0"/>
        <v>#DIV/0!</v>
      </c>
    </row>
    <row r="342" spans="27:27" x14ac:dyDescent="0.65">
      <c r="AA342" s="1" t="e">
        <f t="shared" si="0"/>
        <v>#DIV/0!</v>
      </c>
    </row>
    <row r="343" spans="27:27" x14ac:dyDescent="0.65">
      <c r="AA343" s="1" t="e">
        <f t="shared" si="0"/>
        <v>#DIV/0!</v>
      </c>
    </row>
    <row r="344" spans="27:27" x14ac:dyDescent="0.65">
      <c r="AA344" s="1" t="e">
        <f t="shared" si="0"/>
        <v>#DIV/0!</v>
      </c>
    </row>
    <row r="345" spans="27:27" x14ac:dyDescent="0.65">
      <c r="AA345" s="1" t="e">
        <f t="shared" si="0"/>
        <v>#DIV/0!</v>
      </c>
    </row>
    <row r="346" spans="27:27" x14ac:dyDescent="0.65">
      <c r="AA346" s="1" t="e">
        <f t="shared" si="0"/>
        <v>#DIV/0!</v>
      </c>
    </row>
    <row r="347" spans="27:27" x14ac:dyDescent="0.65">
      <c r="AA347" s="1" t="e">
        <f t="shared" si="0"/>
        <v>#DIV/0!</v>
      </c>
    </row>
    <row r="348" spans="27:27" x14ac:dyDescent="0.65">
      <c r="AA348" s="1" t="e">
        <f t="shared" si="0"/>
        <v>#DIV/0!</v>
      </c>
    </row>
    <row r="349" spans="27:27" x14ac:dyDescent="0.65">
      <c r="AA349" s="1" t="e">
        <f t="shared" si="0"/>
        <v>#DIV/0!</v>
      </c>
    </row>
    <row r="350" spans="27:27" x14ac:dyDescent="0.65">
      <c r="AA350" s="1" t="e">
        <f t="shared" si="0"/>
        <v>#DIV/0!</v>
      </c>
    </row>
    <row r="351" spans="27:27" x14ac:dyDescent="0.65">
      <c r="AA351" s="1" t="e">
        <f t="shared" si="0"/>
        <v>#DIV/0!</v>
      </c>
    </row>
    <row r="352" spans="27:27" x14ac:dyDescent="0.65">
      <c r="AA352" s="1" t="e">
        <f t="shared" si="0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ResultsIntrTransp3</vt:lpstr>
      <vt:lpstr>MembraneMarker</vt:lpstr>
      <vt:lpstr>SolubleMarker</vt:lpstr>
      <vt:lpstr>ResultsIntrTransp3!ResultsIntrTransp3</vt:lpstr>
      <vt:lpstr>MembraneMarker!ResultsMarker</vt:lpstr>
      <vt:lpstr>SolubleMarker!ResultsMarker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Mayorga</dc:creator>
  <cp:lastModifiedBy>  </cp:lastModifiedBy>
  <dcterms:created xsi:type="dcterms:W3CDTF">2017-10-13T20:24:29Z</dcterms:created>
  <dcterms:modified xsi:type="dcterms:W3CDTF">2019-07-22T17:52:47Z</dcterms:modified>
</cp:coreProperties>
</file>