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lectrónica\Contraut\Proyectos\V5 - MixOil\Franco(Ultimo)\Documentacion\"/>
    </mc:Choice>
  </mc:AlternateContent>
  <xr:revisionPtr revIDLastSave="0" documentId="13_ncr:1_{B550DB19-E167-4683-BBB6-AC859AD67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mand" sheetId="1" r:id="rId1"/>
    <sheet name="Letreros" sheetId="2" r:id="rId2"/>
    <sheet name="Letreros Soft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/HVQr7FNgHDbXwgSbS24i+SjkRgCqYQCNR1nHDtRoM="/>
    </ext>
  </extLst>
</workbook>
</file>

<file path=xl/calcChain.xml><?xml version="1.0" encoding="utf-8"?>
<calcChain xmlns="http://schemas.openxmlformats.org/spreadsheetml/2006/main">
  <c r="AM36" i="1" l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26" i="1"/>
  <c r="AK22" i="1"/>
  <c r="AK27" i="1" s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U11" i="1" s="1"/>
  <c r="W9" i="1"/>
</calcChain>
</file>

<file path=xl/sharedStrings.xml><?xml version="1.0" encoding="utf-8"?>
<sst xmlns="http://schemas.openxmlformats.org/spreadsheetml/2006/main" count="927" uniqueCount="603">
  <si>
    <t xml:space="preserve"> </t>
  </si>
  <si>
    <t>protocolo Matias 22 junio 2023</t>
  </si>
  <si>
    <t>Temp. dep gasoil</t>
  </si>
  <si>
    <t>Etapa</t>
  </si>
  <si>
    <t>ACTUAL</t>
  </si>
  <si>
    <t>FINAL</t>
  </si>
  <si>
    <t>TIR</t>
  </si>
  <si>
    <t>TCF</t>
  </si>
  <si>
    <t>TD</t>
  </si>
  <si>
    <t>ND</t>
  </si>
  <si>
    <t>ET</t>
  </si>
  <si>
    <t>PIR</t>
  </si>
  <si>
    <t>House Kepping</t>
  </si>
  <si>
    <t>nivel deposito gasoils</t>
  </si>
  <si>
    <t>ApSApSV</t>
  </si>
  <si>
    <t>HK</t>
  </si>
  <si>
    <t>PARCIAL</t>
  </si>
  <si>
    <t>TOTAL</t>
  </si>
  <si>
    <t>tcic</t>
  </si>
  <si>
    <t>Se envia cada x segundos el siguiente HK desde la SCC</t>
  </si>
  <si>
    <t>ETAPA</t>
  </si>
  <si>
    <t>tEtap</t>
  </si>
  <si>
    <t>Tibasc</t>
  </si>
  <si>
    <t>TipC</t>
  </si>
  <si>
    <t>Inicio</t>
  </si>
  <si>
    <t>DA [D15-D0]</t>
  </si>
  <si>
    <t>DB [D15-D0]</t>
  </si>
  <si>
    <t>RES1</t>
  </si>
  <si>
    <t>RES2</t>
  </si>
  <si>
    <t>RES3</t>
  </si>
  <si>
    <t>SK [Accion]</t>
  </si>
  <si>
    <t>CRC</t>
  </si>
  <si>
    <t>End</t>
  </si>
  <si>
    <t>A=</t>
  </si>
  <si>
    <t>x000</t>
  </si>
  <si>
    <t>x00</t>
  </si>
  <si>
    <t>x0000</t>
  </si>
  <si>
    <t>x000000</t>
  </si>
  <si>
    <t>\n</t>
  </si>
  <si>
    <t>BITS</t>
  </si>
  <si>
    <t>ejemplo (DEC)</t>
  </si>
  <si>
    <t>ejemplo (HEX)</t>
  </si>
  <si>
    <t>SK</t>
  </si>
  <si>
    <t>Se reesponde desde el lado PC  lo siguiente</t>
  </si>
  <si>
    <t>CRC (Recibido)</t>
  </si>
  <si>
    <t>H=</t>
  </si>
  <si>
    <t>Example</t>
  </si>
  <si>
    <t>11b</t>
  </si>
  <si>
    <t>00b</t>
  </si>
  <si>
    <t>aaaa</t>
  </si>
  <si>
    <t>8f</t>
  </si>
  <si>
    <t>RES4</t>
  </si>
  <si>
    <t>RES5</t>
  </si>
  <si>
    <t>Consulta parametros</t>
  </si>
  <si>
    <t>Cuando se consulta y presiona la SK = PARAMETROS SE ENVIA EL STRING DE LA MISMA MANERA DE HK</t>
  </si>
  <si>
    <t>SCC responde</t>
  </si>
  <si>
    <t>dR</t>
  </si>
  <si>
    <t>NDB</t>
  </si>
  <si>
    <r>
      <rPr>
        <b/>
        <sz val="11"/>
        <color theme="1"/>
        <rFont val="Arial"/>
      </rPr>
      <t>ND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</si>
  <si>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ND</t>
    </r>
    <r>
      <rPr>
        <b/>
        <vertAlign val="subscript"/>
        <sz val="11"/>
        <color theme="1"/>
        <rFont val="Arial"/>
      </rPr>
      <t>MIN</t>
    </r>
  </si>
  <si>
    <t>NEQ</t>
  </si>
  <si>
    <t>PEMP</t>
  </si>
  <si>
    <t xml:space="preserve">PETARA  </t>
  </si>
  <si>
    <r>
      <rPr>
        <b/>
        <sz val="11"/>
        <color theme="1"/>
        <rFont val="Arial"/>
      </rPr>
      <t>PIR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</si>
  <si>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PIR</t>
    </r>
    <r>
      <rPr>
        <b/>
        <vertAlign val="subscript"/>
        <sz val="11"/>
        <color theme="1"/>
        <rFont val="Arial"/>
      </rPr>
      <t>NOM</t>
    </r>
  </si>
  <si>
    <r>
      <rPr>
        <b/>
        <sz val="11"/>
        <color theme="1"/>
        <rFont val="Arial"/>
      </rPr>
      <t>ST</t>
    </r>
    <r>
      <rPr>
        <b/>
        <vertAlign val="subscript"/>
        <sz val="11"/>
        <color theme="1"/>
        <rFont val="Arial"/>
      </rPr>
      <t>ALARM</t>
    </r>
  </si>
  <si>
    <r>
      <rPr>
        <b/>
        <sz val="11"/>
        <color theme="1"/>
        <rFont val="Arial"/>
      </rPr>
      <t>TC</t>
    </r>
    <r>
      <rPr>
        <b/>
        <vertAlign val="subscript"/>
        <sz val="11"/>
        <color theme="1"/>
        <rFont val="Arial"/>
      </rPr>
      <t>CORT</t>
    </r>
  </si>
  <si>
    <r>
      <rPr>
        <b/>
        <sz val="11"/>
        <color theme="1"/>
        <rFont val="Arial"/>
      </rPr>
      <t>TCF</t>
    </r>
    <r>
      <rPr>
        <b/>
        <vertAlign val="subscript"/>
        <sz val="11"/>
        <color theme="1"/>
        <rFont val="Arial"/>
      </rPr>
      <t>Alar</t>
    </r>
  </si>
  <si>
    <r>
      <rPr>
        <b/>
        <sz val="11"/>
        <color theme="1"/>
        <rFont val="Arial"/>
      </rPr>
      <t>TD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</si>
  <si>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ESTR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</si>
  <si>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EXT</t>
    </r>
  </si>
  <si>
    <t>TIRBP</t>
  </si>
  <si>
    <t>TIRC1</t>
  </si>
  <si>
    <t>TIRC2</t>
  </si>
  <si>
    <t>TIRC3</t>
  </si>
  <si>
    <t>TIRNA</t>
  </si>
  <si>
    <r>
      <rPr>
        <b/>
        <sz val="11"/>
        <color theme="1"/>
        <rFont val="Arial"/>
      </rPr>
      <t>TPC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</si>
  <si>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PIR1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</si>
  <si>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PIR2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</si>
  <si>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PIR3</t>
    </r>
  </si>
  <si>
    <t>TMAN</t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</si>
  <si>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PIRO1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</si>
  <si>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PIRO2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</si>
  <si>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PIRO3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</si>
  <si>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VUELC</t>
    </r>
  </si>
  <si>
    <t>P=</t>
  </si>
  <si>
    <t>Prueba Matin(Hex)</t>
  </si>
  <si>
    <t>SK=52 luego 42</t>
  </si>
  <si>
    <t>PC responde</t>
  </si>
  <si>
    <t>NO</t>
  </si>
  <si>
    <r>
      <rPr>
        <b/>
        <sz val="11"/>
        <color theme="1"/>
        <rFont val="Arial"/>
      </rPr>
      <t>ND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</si>
  <si>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ND</t>
    </r>
    <r>
      <rPr>
        <b/>
        <vertAlign val="subscript"/>
        <sz val="11"/>
        <color theme="1"/>
        <rFont val="Arial"/>
      </rPr>
      <t>MIN</t>
    </r>
  </si>
  <si>
    <r>
      <rPr>
        <b/>
        <sz val="11"/>
        <color theme="1"/>
        <rFont val="Arial"/>
      </rPr>
      <t>PIR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</si>
  <si>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PIR</t>
    </r>
    <r>
      <rPr>
        <b/>
        <vertAlign val="subscript"/>
        <sz val="11"/>
        <color theme="1"/>
        <rFont val="Arial"/>
      </rPr>
      <t>NOM</t>
    </r>
  </si>
  <si>
    <r>
      <rPr>
        <b/>
        <sz val="11"/>
        <color theme="1"/>
        <rFont val="Arial"/>
      </rPr>
      <t>ST</t>
    </r>
    <r>
      <rPr>
        <b/>
        <vertAlign val="subscript"/>
        <sz val="11"/>
        <color theme="1"/>
        <rFont val="Arial"/>
      </rPr>
      <t>ALARM</t>
    </r>
  </si>
  <si>
    <r>
      <rPr>
        <b/>
        <sz val="11"/>
        <color theme="1"/>
        <rFont val="Arial"/>
      </rPr>
      <t>TC</t>
    </r>
    <r>
      <rPr>
        <b/>
        <vertAlign val="subscript"/>
        <sz val="11"/>
        <color theme="1"/>
        <rFont val="Arial"/>
      </rPr>
      <t>CORT</t>
    </r>
  </si>
  <si>
    <r>
      <rPr>
        <b/>
        <sz val="11"/>
        <color theme="1"/>
        <rFont val="Arial"/>
      </rPr>
      <t>TCF</t>
    </r>
    <r>
      <rPr>
        <b/>
        <vertAlign val="subscript"/>
        <sz val="11"/>
        <color theme="1"/>
        <rFont val="Arial"/>
      </rPr>
      <t>Alar</t>
    </r>
  </si>
  <si>
    <r>
      <rPr>
        <b/>
        <sz val="11"/>
        <color theme="1"/>
        <rFont val="Arial"/>
      </rPr>
      <t>TD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</si>
  <si>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ESTR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</si>
  <si>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EXT</t>
    </r>
  </si>
  <si>
    <r>
      <rPr>
        <b/>
        <sz val="11"/>
        <color theme="1"/>
        <rFont val="Arial"/>
      </rPr>
      <t>TPC</t>
    </r>
    <r>
      <rPr>
        <b/>
        <vertAlign val="subscript"/>
        <sz val="11"/>
        <color theme="1"/>
        <rFont val="Arial"/>
      </rPr>
      <t>MAX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</si>
  <si>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PIR1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</si>
  <si>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PIR2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</si>
  <si>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PIR3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</si>
  <si>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PIRO1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</si>
  <si>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PIRO2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</si>
  <si>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PIRO3</t>
    </r>
  </si>
  <si>
    <r>
      <rPr>
        <b/>
        <sz val="11"/>
        <color theme="1"/>
        <rFont val="Arial"/>
      </rPr>
      <t>T</t>
    </r>
    <r>
      <rPr>
        <b/>
        <vertAlign val="subscript"/>
        <sz val="11"/>
        <color theme="1"/>
        <rFont val="Arial"/>
      </rPr>
      <t>VUELC</t>
    </r>
  </si>
  <si>
    <t>G=</t>
  </si>
  <si>
    <t>IR A INICIO PANT 2</t>
  </si>
  <si>
    <t>Se envia cada SOLO A DEMANDA</t>
  </si>
  <si>
    <t>Pini</t>
  </si>
  <si>
    <t>CRCP</t>
  </si>
  <si>
    <t>C=</t>
  </si>
  <si>
    <t>x01</t>
  </si>
  <si>
    <t>Pant 2</t>
  </si>
  <si>
    <t>LETREROS FOOTER</t>
  </si>
  <si>
    <t>SE UTILIZA DB [7-0]</t>
  </si>
  <si>
    <t>OBJETOS DE LAS DISTINTAS ESTACIONES  Y CARTELES</t>
  </si>
  <si>
    <t>SELECCIONA EN QUE LETRERO</t>
  </si>
  <si>
    <t>SELECCION A TEXTO DEL LETRERO DESDE ARCHIVO</t>
  </si>
  <si>
    <t>ACCION</t>
  </si>
  <si>
    <t>OBJETO/CARTEL</t>
  </si>
  <si>
    <t xml:space="preserve">PERTENECE </t>
  </si>
  <si>
    <t>DA h</t>
  </si>
  <si>
    <t>TextMSG.txt</t>
  </si>
  <si>
    <t>ejemplo</t>
  </si>
  <si>
    <t>envia</t>
  </si>
  <si>
    <t>DA[0]</t>
  </si>
  <si>
    <t>APARECE/DESAPARECE</t>
  </si>
  <si>
    <t>REAC HORNO</t>
  </si>
  <si>
    <t>HORNO</t>
  </si>
  <si>
    <t>SEL LETRERO</t>
  </si>
  <si>
    <t>DB [7]</t>
  </si>
  <si>
    <t>DB [6]</t>
  </si>
  <si>
    <t>DB [5]</t>
  </si>
  <si>
    <t>DB [4]</t>
  </si>
  <si>
    <t>DB [3]</t>
  </si>
  <si>
    <t>DB [2]</t>
  </si>
  <si>
    <t>DB [1]</t>
  </si>
  <si>
    <t>DB [0]</t>
  </si>
  <si>
    <t>SEL MSG</t>
  </si>
  <si>
    <t>DA[1]</t>
  </si>
  <si>
    <t xml:space="preserve"> LLAMA  QUEMADOR+FUEGO HORNO +CARTEL</t>
  </si>
  <si>
    <t>DA[2]</t>
  </si>
  <si>
    <t>AlarVV</t>
  </si>
  <si>
    <t>Produccion</t>
  </si>
  <si>
    <t>Der Arriba</t>
  </si>
  <si>
    <t>DA[3]</t>
  </si>
  <si>
    <t>REAC ETBasc+INDICADOR DIGITAL</t>
  </si>
  <si>
    <t>ETbasc</t>
  </si>
  <si>
    <t>Der Abajo</t>
  </si>
  <si>
    <t>DA[4]</t>
  </si>
  <si>
    <t>REACTOR ETPRECAL+INDICADOR DIGITAL</t>
  </si>
  <si>
    <t>ETPreC</t>
  </si>
  <si>
    <t>Izq  Arriba</t>
  </si>
  <si>
    <t>DA[5]</t>
  </si>
  <si>
    <t>CARTEL+LLAMA</t>
  </si>
  <si>
    <t>izq  Abajo</t>
  </si>
  <si>
    <t>DA[6]</t>
  </si>
  <si>
    <t>CESTO CON CONDICIONES</t>
  </si>
  <si>
    <t>MOLINO</t>
  </si>
  <si>
    <t xml:space="preserve">CONDICIONES DEL CESTO MOLINO </t>
  </si>
  <si>
    <t>DA[7]</t>
  </si>
  <si>
    <t>DA[7] DA[6]</t>
  </si>
  <si>
    <t>DA[8]</t>
  </si>
  <si>
    <t>CARTEL MARCHA+LLUVIA PLASTICO</t>
  </si>
  <si>
    <t>DA[9]</t>
  </si>
  <si>
    <t xml:space="preserve"> CARTEL MARCHA (BOMBA)</t>
  </si>
  <si>
    <t>DA[10]</t>
  </si>
  <si>
    <t>EN ESPERA</t>
  </si>
  <si>
    <t>DA[11]</t>
  </si>
  <si>
    <t>MODO MANUAL</t>
  </si>
  <si>
    <t>DA[12]</t>
  </si>
  <si>
    <t>EN CICLO</t>
  </si>
  <si>
    <t>DA[13]</t>
  </si>
  <si>
    <t>AlarVR</t>
  </si>
  <si>
    <t>DA[14]</t>
  </si>
  <si>
    <t>DA[15]</t>
  </si>
  <si>
    <t>LETREROS FOOTERS</t>
  </si>
  <si>
    <t>DB[0]</t>
  </si>
  <si>
    <t>PANTALLA 1</t>
  </si>
  <si>
    <t>DB[1]</t>
  </si>
  <si>
    <t>PANTALLA 2</t>
  </si>
  <si>
    <t>DB[2]</t>
  </si>
  <si>
    <t>sin definir</t>
  </si>
  <si>
    <t>DB[3]</t>
  </si>
  <si>
    <t>DB[4]</t>
  </si>
  <si>
    <t>DB[5]</t>
  </si>
  <si>
    <t>DB[6]</t>
  </si>
  <si>
    <t>DB[7]</t>
  </si>
  <si>
    <t>DB[8]</t>
  </si>
  <si>
    <t>DB[9]</t>
  </si>
  <si>
    <t>DB[10]</t>
  </si>
  <si>
    <t>DB[11]</t>
  </si>
  <si>
    <t>DB[12]</t>
  </si>
  <si>
    <t>DB[13]</t>
  </si>
  <si>
    <t>DB[14]</t>
  </si>
  <si>
    <t>DB[15]</t>
  </si>
  <si>
    <t>*NOTA ACCION SIN DEFINIR PONER LETRERO</t>
  </si>
  <si>
    <t>PARA EJECUTAR</t>
  </si>
  <si>
    <t>SK 0x00</t>
  </si>
  <si>
    <t>1 byte</t>
  </si>
  <si>
    <t>COMANDOS DE LAS SOFTKEYS</t>
  </si>
  <si>
    <t>Del lado PC poner MainPiro y del lado SCC poner lado SCC</t>
  </si>
  <si>
    <t>SEL DE Softkey</t>
  </si>
  <si>
    <t>SI/NO</t>
  </si>
  <si>
    <t>Nº DE CARTELITO</t>
  </si>
  <si>
    <t>HEX</t>
  </si>
  <si>
    <t>DEC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</si>
  <si>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</si>
  <si>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</si>
  <si>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</si>
  <si>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</si>
  <si>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</si>
  <si>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</si>
  <si>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</si>
  <si>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</si>
  <si>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 xml:space="preserve"> #  hexa</t>
  </si>
  <si>
    <t>Cartelitos</t>
  </si>
  <si>
    <t>SOLO LETRERO</t>
  </si>
  <si>
    <t>LETRERO MAS ACCION</t>
  </si>
  <si>
    <t>SK0</t>
  </si>
  <si>
    <t>NO CAMBIO</t>
  </si>
  <si>
    <t>SCC</t>
  </si>
  <si>
    <t>matias</t>
  </si>
  <si>
    <t>SK 1</t>
  </si>
  <si>
    <t>0  - 1</t>
  </si>
  <si>
    <t>PRINCIPAL</t>
  </si>
  <si>
    <t>MMI</t>
  </si>
  <si>
    <t>javier</t>
  </si>
  <si>
    <t>SK 2</t>
  </si>
  <si>
    <t>PARAMETROS</t>
  </si>
  <si>
    <t>RESOLVER SIGUIENTES PROBLEMATICA</t>
  </si>
  <si>
    <t>SK 3</t>
  </si>
  <si>
    <t>CICLO</t>
  </si>
  <si>
    <t>SK 4</t>
  </si>
  <si>
    <t>GRABAR</t>
  </si>
  <si>
    <t>* 1</t>
  </si>
  <si>
    <t xml:space="preserve">carlos me dice de yo enviarte las softkey como carteles </t>
  </si>
  <si>
    <t>SK 5</t>
  </si>
  <si>
    <t>RETROC</t>
  </si>
  <si>
    <t>A5</t>
  </si>
  <si>
    <t>B5</t>
  </si>
  <si>
    <t xml:space="preserve">se conserva el byte , pero en caso de tener 2 carteles de soft </t>
  </si>
  <si>
    <t xml:space="preserve">SK 6 </t>
  </si>
  <si>
    <t>ACTUALIZ</t>
  </si>
  <si>
    <t>C6</t>
  </si>
  <si>
    <t>D6</t>
  </si>
  <si>
    <t xml:space="preserve">deberia enviarte 2 msj consecuitivos..¿te afecta que sea de esa manera? </t>
  </si>
  <si>
    <t>SK7</t>
  </si>
  <si>
    <t>x</t>
  </si>
  <si>
    <t>LETRERO 7</t>
  </si>
  <si>
    <t>Ex</t>
  </si>
  <si>
    <t>¿se genera nueva palabra?</t>
  </si>
  <si>
    <t>BORRA TODO</t>
  </si>
  <si>
    <t>LETRERO 8</t>
  </si>
  <si>
    <t>LETRERO 9</t>
  </si>
  <si>
    <t>A</t>
  </si>
  <si>
    <t>LETRERO 10</t>
  </si>
  <si>
    <t>B</t>
  </si>
  <si>
    <t>LETRERO 11</t>
  </si>
  <si>
    <t>C</t>
  </si>
  <si>
    <t>LETRERO 12</t>
  </si>
  <si>
    <t>*  2</t>
  </si>
  <si>
    <t>El programa de arranque presenta varios puntos A,B,C ¿como seria conveniente redireccionar el programa?</t>
  </si>
  <si>
    <t>D</t>
  </si>
  <si>
    <t>LETRERO 13</t>
  </si>
  <si>
    <t>¿ trabajamos con la palabra de control gral A=</t>
  </si>
  <si>
    <t>E</t>
  </si>
  <si>
    <t>LETRERO 14</t>
  </si>
  <si>
    <t>y solo lees la parte de las soft presionada?</t>
  </si>
  <si>
    <t>F</t>
  </si>
  <si>
    <t>LETRERO 15</t>
  </si>
  <si>
    <t>o ¿se crea una nueva palabra?</t>
  </si>
  <si>
    <t>* 3</t>
  </si>
  <si>
    <t>En el instante incial PUNTO A  luego de que la SCC carga parametros pag 8</t>
  </si>
  <si>
    <t>se debe detectar comunicacion</t>
  </si>
  <si>
    <t>a definir</t>
  </si>
  <si>
    <t>SCC envia ultimo CSUM  parametros  H=</t>
  </si>
  <si>
    <t>MMI responde con su CSUM parametros H=</t>
  </si>
  <si>
    <t>¿es posible para validar comunicacion OK?</t>
  </si>
  <si>
    <t>SOFTKEY 1</t>
  </si>
  <si>
    <t>SOFTKEY 2</t>
  </si>
  <si>
    <t>SOFTKEY 3</t>
  </si>
  <si>
    <t>SOFTKEY 4</t>
  </si>
  <si>
    <t>SOFTKEY 5</t>
  </si>
  <si>
    <t>SOFTKEY 6</t>
  </si>
  <si>
    <t>Nombres</t>
  </si>
  <si>
    <t>LETRERO 1</t>
  </si>
  <si>
    <t>LETRERO 2</t>
  </si>
  <si>
    <t>LETRERO 3</t>
  </si>
  <si>
    <t>LETRERO 4</t>
  </si>
  <si>
    <t>LETRERO 5</t>
  </si>
  <si>
    <t>LETRERO 6</t>
  </si>
  <si>
    <t>PANT 2</t>
  </si>
  <si>
    <t xml:space="preserve">PANT 3 (PARAM) </t>
  </si>
  <si>
    <t>indicacion de teclas para continuar o grabar</t>
  </si>
  <si>
    <t>PANTALLAS</t>
  </si>
  <si>
    <t>PANT 1</t>
  </si>
  <si>
    <t>PANT 2A</t>
  </si>
  <si>
    <t>DEFINICIONES</t>
  </si>
  <si>
    <t>1) ACCIONES DE LAS DIFERENTES SOFTKEY</t>
  </si>
  <si>
    <t>2) LETREROS DE NOMBRE INTERNO DE LAS DIFERNETES SOFTKEY</t>
  </si>
  <si>
    <t>1)</t>
  </si>
  <si>
    <t>SI RECIBE COMANDO SK 1 (PRINCIPAL) SE VA A LA PANTALLA PRINCIPAL</t>
  </si>
  <si>
    <t>2)</t>
  </si>
  <si>
    <t>SI SE RECIBE COMANDO SK 2 (PARAMETROS SE VA A LA PANTALLA PARAMETROS</t>
  </si>
  <si>
    <t>Letrero 1 -15</t>
  </si>
  <si>
    <t>SEQUENCIAS PARA EL TXT</t>
  </si>
  <si>
    <t xml:space="preserve">        sk</t>
  </si>
  <si>
    <t>inicio ciclo</t>
  </si>
  <si>
    <t>tiempo (seg)</t>
  </si>
  <si>
    <t>numero de secuencia</t>
  </si>
  <si>
    <t>A=00000000000000000000000000000000000310000000031</t>
  </si>
  <si>
    <t>enciende  sk1 cartel 1</t>
  </si>
  <si>
    <t>3s</t>
  </si>
  <si>
    <t>A=00000000000000000000000000000000000210000000021</t>
  </si>
  <si>
    <t>apaga       sk1 cartel 1</t>
  </si>
  <si>
    <t>6s</t>
  </si>
  <si>
    <t>A=00000000000000000000000000000000000520000000052</t>
  </si>
  <si>
    <t>enciende  sk2 cartel 2</t>
  </si>
  <si>
    <t>A=00000000000000000000000000000000000D500000000D5</t>
  </si>
  <si>
    <t>apaga       sk2 cartel 2</t>
  </si>
  <si>
    <t>9s</t>
  </si>
  <si>
    <t>A=00000000000000000000000000000000000730000000073</t>
  </si>
  <si>
    <t>enciende  sk3 cartel 3</t>
  </si>
  <si>
    <t>A=00000000000000000000000000000000000630000000063</t>
  </si>
  <si>
    <t>apaga       sk3 cartel 3</t>
  </si>
  <si>
    <t>12s</t>
  </si>
  <si>
    <t>A=00000000000000000000000000000000000940000000094</t>
  </si>
  <si>
    <t>enciende  sk4 cartel 4</t>
  </si>
  <si>
    <t>A=00000000000000000000000000000000000540000000054</t>
  </si>
  <si>
    <t>apaga       sk4 cartel 4</t>
  </si>
  <si>
    <t>15s</t>
  </si>
  <si>
    <t>A=00000000000000000000000000000000000B500000000B5</t>
  </si>
  <si>
    <t>enciende  sk5 cartel 5</t>
  </si>
  <si>
    <t>A=00000000000000000000000000000000000A500000000A5</t>
  </si>
  <si>
    <t>apaga       sk5 cartel 5</t>
  </si>
  <si>
    <t>18s</t>
  </si>
  <si>
    <t>A=00000000000000000000000000000000000D600000000D6</t>
  </si>
  <si>
    <t>enciende  sk6 cartel 6</t>
  </si>
  <si>
    <t>A=00000000000000000000000000000000000C600000000C6</t>
  </si>
  <si>
    <t>apaga       sk6 cartel 6</t>
  </si>
  <si>
    <t>21s</t>
  </si>
  <si>
    <t>vuelve el ciclo</t>
  </si>
  <si>
    <t>*secuencia  de prueba aleatoria, para el manejo de las softkey, en cuyas pantallas contengan softkey</t>
  </si>
  <si>
    <t>TABLA DE PARAMETROS</t>
  </si>
  <si>
    <t>NRO</t>
  </si>
  <si>
    <t>Mensajes Especiales (comandos)</t>
  </si>
  <si>
    <t>NADA</t>
  </si>
  <si>
    <t>DENOMINACION</t>
  </si>
  <si>
    <t>UNIDAD</t>
  </si>
  <si>
    <t>Definicion</t>
  </si>
  <si>
    <t>PPP</t>
  </si>
  <si>
    <t>Minuto</t>
  </si>
  <si>
    <t xml:space="preserve">Duración MINIMA de Encendido </t>
  </si>
  <si>
    <t>PARAMETRIZAR</t>
  </si>
  <si>
    <t xml:space="preserve">NDB     </t>
  </si>
  <si>
    <t>cm</t>
  </si>
  <si>
    <t>Ascenso Nivel MixOil xcada batch (Depósito)</t>
  </si>
  <si>
    <t>PRODUCCION</t>
  </si>
  <si>
    <t xml:space="preserve">NDMAX   </t>
  </si>
  <si>
    <t>Nivel Máximo MixOil (Depósito)</t>
  </si>
  <si>
    <t>INICIO</t>
  </si>
  <si>
    <t xml:space="preserve">NDMIN   </t>
  </si>
  <si>
    <t>Nivel Mínimo MixOil (Depósito)</t>
  </si>
  <si>
    <t xml:space="preserve">NEQ     </t>
  </si>
  <si>
    <t>L/cm</t>
  </si>
  <si>
    <t>Convers Altura a Volumen (MixOil Deposito)</t>
  </si>
  <si>
    <t xml:space="preserve">PEMP   </t>
  </si>
  <si>
    <t>Kgf</t>
  </si>
  <si>
    <t>Peso de la Mat.Prima para un batch</t>
  </si>
  <si>
    <t>(pesar)</t>
  </si>
  <si>
    <t>Peso del canasto vacío (en kgf)</t>
  </si>
  <si>
    <t xml:space="preserve">PIRMAX  </t>
  </si>
  <si>
    <t>mBar</t>
  </si>
  <si>
    <t>Presión Máxima Interna (Umbral ALARMA)</t>
  </si>
  <si>
    <t xml:space="preserve">PIRNOM      </t>
  </si>
  <si>
    <t>Presión de trabajo Interna (Gauge)</t>
  </si>
  <si>
    <t xml:space="preserve">STALARM </t>
  </si>
  <si>
    <t>Umbral de Alarma (Excede la CONSIGNA)</t>
  </si>
  <si>
    <t>TCCORT</t>
  </si>
  <si>
    <t>Umbral de ALARMA por TC Cortada</t>
  </si>
  <si>
    <t>TCFAlar</t>
  </si>
  <si>
    <t>Umbral de ALARMA de la Cámara de Fuego</t>
  </si>
  <si>
    <t>TDMax</t>
  </si>
  <si>
    <t>Temp Max Interna Deposito MixOPil</t>
  </si>
  <si>
    <t>tESTR</t>
  </si>
  <si>
    <t>Segundos</t>
  </si>
  <si>
    <t>Tiempo de Estrella (P/watch Dog)</t>
  </si>
  <si>
    <t>TEXT</t>
  </si>
  <si>
    <t>Temp Max p/ extraer reactor Horno</t>
  </si>
  <si>
    <t>Banda Proporcioal para la TIR</t>
  </si>
  <si>
    <t>Consigna en °C para TIR en ETAPA 1</t>
  </si>
  <si>
    <t>Consigna en °C para TIR en ETAPA 2</t>
  </si>
  <si>
    <t>Consigna en °C para TIR en ETAPA 3</t>
  </si>
  <si>
    <t>n 8bit</t>
  </si>
  <si>
    <t>Consigna MAX - MIN en la variable TIRN</t>
  </si>
  <si>
    <t>TPCMAX</t>
  </si>
  <si>
    <t>Temperatura Máxima de Pre Calentamiento</t>
  </si>
  <si>
    <t>tPIR1</t>
  </si>
  <si>
    <t>Pirólisis: Duración Etapa 1</t>
  </si>
  <si>
    <t>tPIR2</t>
  </si>
  <si>
    <t>Pirólisis: Duración Etapa 2</t>
  </si>
  <si>
    <t>tPIR3</t>
  </si>
  <si>
    <t>Pirólisis: Duración Etapa 3</t>
  </si>
  <si>
    <t>Temp a alcanzar en MODO MANUAL</t>
  </si>
  <si>
    <t>TPIRO1</t>
  </si>
  <si>
    <t>Temperatura de Pirólisis Etapa 1</t>
  </si>
  <si>
    <t>TPIRO2</t>
  </si>
  <si>
    <t>Temperatura de Pirólisis Etapa 2</t>
  </si>
  <si>
    <t>TPIRO3</t>
  </si>
  <si>
    <t>Temperatura de Pirólisis Etapa 3</t>
  </si>
  <si>
    <t>TVUELC</t>
  </si>
  <si>
    <t>Temp Max p/ volcar la carbonilla</t>
  </si>
  <si>
    <t xml:space="preserve">30-60 </t>
  </si>
  <si>
    <t>*(RESERVAR)</t>
  </si>
  <si>
    <t>TEMAS 18-9-2023</t>
  </si>
  <si>
    <t>CAMBIAR ABAJO LETRERO MODIFICABLES X4 FIJOS EN PANTALLA 2 Y PARARM MOVILES EN PRINCIPAL</t>
  </si>
  <si>
    <t>PONER FONDO NEGRO EN PATANTALLA PARAMETROS</t>
  </si>
  <si>
    <t>UTULIZAR LA TECLA END PARA GRABAR PARAM Y VOLVER A LA PANTALLA 2</t>
  </si>
  <si>
    <t>COMANDO NO HACER NADA EN SK (00)</t>
  </si>
  <si>
    <t xml:space="preserve">AGREGAR EN P= 5 LLAMADOS RE1 A RE5 </t>
  </si>
  <si>
    <t>COMANDO SK PARA BORRAR TODOS LOS TEXTOS DE LAS SK</t>
  </si>
  <si>
    <t>TEMAS 29-9-2023</t>
  </si>
  <si>
    <t>Pantalla Principal</t>
  </si>
  <si>
    <t>CAMBIAR NOMBRE PIROLISIS POR HORNO</t>
  </si>
  <si>
    <t xml:space="preserve">ELIMINAR INDICADOR tCIC </t>
  </si>
  <si>
    <t>ELIMINAR INDICADOR DIGITAL  Carga [Kgr]</t>
  </si>
  <si>
    <t>JUSTIFICAR A LA DERECHA VALOR DEL INDICADOR DIGITAL TD [°C]</t>
  </si>
  <si>
    <t>JUSTIFICAR A LA DERECHA VALOR DEL INDICADOR DIGITAL LITROS</t>
  </si>
  <si>
    <t>ET PreCal AGREGAR REACTOR EN EL  BIT DA[4] EN LA VARIABLE CARTEL DA</t>
  </si>
  <si>
    <t>ET PreCal AGREGAR IMAGEN DEL QUEMADOR  CON CARTEL DE  ENCENDIDO AL BIT DA[5] EN LA VARIABLE  CARTEL DA, LA  ACCION ES APARECE Y DESAPARECE</t>
  </si>
  <si>
    <t>PRENDER QUEMADOR LLAMA Y LETRERO [ENCENDIDO] Y DESAPARECE</t>
  </si>
  <si>
    <t>MOLINO LAVADOR POSEE 3 ESTADOS 1. SIN CESTO</t>
  </si>
  <si>
    <t>CESTO CESTO SEMILLENO (DIBUJO)</t>
  </si>
  <si>
    <t>APARECE / DESAPARECE</t>
  </si>
  <si>
    <t>Se vuelve a cambiar distinto a lo implementado en fila 56</t>
  </si>
  <si>
    <t>FONDO ROJO Y LETRA ARMARILLA Y AGREGO EN HORNO JUNTO CON LLAMA</t>
  </si>
  <si>
    <t>CESTO LLENO DIBUJO</t>
  </si>
  <si>
    <t>NO HAY CESTO</t>
  </si>
  <si>
    <t xml:space="preserve">BITS EN O </t>
  </si>
  <si>
    <t xml:space="preserve">MOLINO LAVADOR    EL CARTEL EN MARCHA SOLO APARECE CUANDO FUNCIONA  </t>
  </si>
  <si>
    <t>MOLINO LAVADOR    EL CARTEL DE LA BOMBA : MARCHA - SOLO APARECE CUANDO FUNCIONALA BOMBA BIT  DA[9] UBICAR DETRAS DE LA BOMBA</t>
  </si>
  <si>
    <t>OK</t>
  </si>
  <si>
    <t>Produccion : VARIABLE ACTUAL DE LA PALABRA A=.. , SE CAMBIA DE NOMBRE POR Etap</t>
  </si>
  <si>
    <t>*12</t>
  </si>
  <si>
    <t>Produccion : VARIABLE  FINAL ES EL TIEMPO ACUMULADO TOTAL: CALCULA JAVIER O MATIAS VER</t>
  </si>
  <si>
    <t>Produccion: ASIGNAR A VARIABLE DA BIT D[10] CARTEL EN ESPERA, ACCION APARECE/DESAPARECE</t>
  </si>
  <si>
    <t>Produccion: ASIGNAR A VARIABLE DA BIT D[11] CARTEL MODO MANUAL, ACCION APARECE/DESAPARECE</t>
  </si>
  <si>
    <t>Produccion: ASIGNAR A VARIABLE DA BIT D[12] CARTEL EN CICLO ACCION APARECE/DESAPARECE</t>
  </si>
  <si>
    <t>Pantalla Arranque 1</t>
  </si>
  <si>
    <t>la barra azul cargue con mas velocidad, darle un tiempo de 1min o 2min a la pantalla y  luego esperar el comando de SCC  C=01..... (PANTALLA ARRANQUE 2)</t>
  </si>
  <si>
    <t>Pantalla Arranque 2</t>
  </si>
  <si>
    <t xml:space="preserve">MODIFICAR EL DIBUJO : SACAR LA LINEA DE ESTADO FIJA </t>
  </si>
  <si>
    <t>SUBI EL COREL AL DRIVE PORFA</t>
  </si>
  <si>
    <t>TEMAS 3-10-23</t>
  </si>
  <si>
    <t>VALORES DE PARAMETROS (cartel con numero azul) EN ETBasc y ETPcal</t>
  </si>
  <si>
    <t xml:space="preserve">Deben desaparecer junto con el valorde las variables </t>
  </si>
  <si>
    <t>Pantalla ARRANQUE 1</t>
  </si>
  <si>
    <t>En el centro sacar el nombre del archivo que se observa de manera pequeña en la imagen</t>
  </si>
  <si>
    <t>( PASAR CORE)</t>
  </si>
  <si>
    <t>CARTELES de la zona produccion:</t>
  </si>
  <si>
    <t xml:space="preserve">1) EN CICLO :      fondo verde (si se puede "blinking") </t>
  </si>
  <si>
    <t>2) EN ESPERA :   fondo rojo {siempre debe haber UNO (1 - 2 ó 3)}</t>
  </si>
  <si>
    <t>3)  MANUAL :     fondo azul {siempre debe haber UNO (1 - 2 ó 3)}</t>
  </si>
  <si>
    <t xml:space="preserve">Pantalla Principal </t>
  </si>
  <si>
    <t>El reloj debe ser diferente  buscar un reloj dentro de la gama que sea "vistoso"</t>
  </si>
  <si>
    <t>Pantalla ARRANQUE 2</t>
  </si>
  <si>
    <t>(PASAR CORE)</t>
  </si>
  <si>
    <t>Arreglar cartel  AUTODIAGNOSTICO SISTEMA OK</t>
  </si>
  <si>
    <t>ZONA 3.... etc</t>
  </si>
  <si>
    <t>*Aparece un cesto de tamaño gigante con la condicion 0 (ver)</t>
  </si>
  <si>
    <t>Los reactores descienden desde MUY ALTO y demoran demasiado</t>
  </si>
  <si>
    <t>Apenas deben bajar ..arrancando con el fondo del reactor "rozando" el borde superior del dispositivo</t>
  </si>
  <si>
    <t>Los 3 REACTORES (HORNO, ETBasc y ETPcal) deben tener EXACTAMENTE el mismo tamaño</t>
  </si>
  <si>
    <t xml:space="preserve">Sector ESTADO DEL PROCESO </t>
  </si>
  <si>
    <t xml:space="preserve"> Titulos "Parcial" y "Total" NO "Fecha " e "Inicio"</t>
  </si>
  <si>
    <t>Valores de tiempo en minuto</t>
  </si>
  <si>
    <t>Sector MOLINO LAVADOR</t>
  </si>
  <si>
    <t>sacar titulo de la BASE del dibujo</t>
  </si>
  <si>
    <t>NO GASTES TIEMPO en Poner TRES carteles de ayuda (VIOLETA)</t>
  </si>
  <si>
    <t>PANTALLA PARAMETROS</t>
  </si>
  <si>
    <t>Salida de la edicion de parametros como demora mucho : poner un RELOJITO o algo p/ "operadores Anciosos"</t>
  </si>
  <si>
    <t>TEMAS 4-10-23</t>
  </si>
  <si>
    <t>MODIFICAR TAMAÑO DE LOS REACTOREACTORES</t>
  </si>
  <si>
    <t>COPIE EL MISMO CONTROL CTL EN TODOS</t>
  </si>
  <si>
    <t>FUNCIONAMIENTO DEL CARTEL PRODUCCION</t>
  </si>
  <si>
    <t>FUNCIONAMIENTO DE LOS REACTORES RELACIONADOS CON EL TIEMPO DE BAJADA NO MAS DE 100ms</t>
  </si>
  <si>
    <t>MOLINO LAVADOR AGRANDAR IMAGEN  PONER TITULO POR EJEMPLO MARGEN DERECHO EN DOS LINEAS :</t>
  </si>
  <si>
    <t xml:space="preserve">MOLINO </t>
  </si>
  <si>
    <t>LAVADOR</t>
  </si>
  <si>
    <t>PANTALLA  ARRENQUE 1 GIF ANIMADO</t>
  </si>
  <si>
    <t>*PRUEBA</t>
  </si>
  <si>
    <t>A=00000000000000000000000000000000000000000200000000000000000020\n</t>
  </si>
  <si>
    <t>A=00000000000000000000000000000000000000000410000000000000000041\n</t>
  </si>
  <si>
    <t>A=00000000000000000000000000000000000000000000000000000000003131\n</t>
  </si>
  <si>
    <t>COMANDOS ENVIADOS</t>
  </si>
  <si>
    <t>C=%.2x%.2x%.2x\n",1,CHEK_P,CHEK_C</t>
  </si>
  <si>
    <t>C=01c8c9\n</t>
  </si>
  <si>
    <t>A=00000000000000000000000000000000000000000630000000000000000063\n</t>
  </si>
  <si>
    <t>A=00000000000000000000000000000000000000000000000000000000002121\n</t>
  </si>
  <si>
    <t>A=00000000000000000000000000000000000000000000000000000000004242\n</t>
  </si>
  <si>
    <t>A=00000000000000000000000000000000000000000000000000000000006363\n</t>
  </si>
  <si>
    <t>MANUAL SK</t>
  </si>
  <si>
    <t>A=0000000000000000000000000000000000000000000000000000000000a5a5\n</t>
  </si>
  <si>
    <t>ACTUALIZAR SK</t>
  </si>
  <si>
    <t>A=0000000000000000000000000000000000000000000000000000000000c6c6\n</t>
  </si>
  <si>
    <t>RETROCEDER SK</t>
  </si>
  <si>
    <t>A=00000000000000000000000000000000000000000220000000000000000022\n</t>
  </si>
  <si>
    <t>BORRA MSG VIOLETA DERECHO ABAJO</t>
  </si>
  <si>
    <t>A=00000000000000000000000000000000000040000420000000000000000042\n</t>
  </si>
  <si>
    <t>BORRA MSG VIOLETA DERECHO ARRIBA</t>
  </si>
  <si>
    <t>A=0000000000000000000000000000000000008040000000000000000000c6ca\n</t>
  </si>
  <si>
    <t>CARTEL MANUAL + ALARMA VERDE+ SK</t>
  </si>
  <si>
    <t>A=0000000000000000000000000000000000000000000000000000000000c5c5\n</t>
  </si>
  <si>
    <t>A=00000000000000000000000000000000000080c0000000000000000000c6d2\n</t>
  </si>
  <si>
    <t>A=0000000000000000000000000000000000008000000000000000000000c6C6\n</t>
  </si>
  <si>
    <t>----------------------------------------------------------------------------------------------------------------------------------------------------------------------------</t>
  </si>
  <si>
    <t>A=00000000000000000000000000000000000079d010000000000065032101bf</t>
  </si>
  <si>
    <t>En pantalla principal deposito pre cal grande</t>
  </si>
  <si>
    <t>A=000000000000000000000000000000000000b9f0300000000000650ed90078</t>
  </si>
  <si>
    <t>Si se envia una sola vez funciona correctamente, pero si envio cada 1 seg borra todas las sk y vuelven a aparecer</t>
  </si>
  <si>
    <t>A=11B0520081031901860630200430102005A00803210020020020000020023</t>
  </si>
  <si>
    <t>A=11B05200B10319018606302D0430102005A0080321002D02D02D10002D023</t>
  </si>
  <si>
    <t>------------------------------------------------------------------------------------------------------------------------10/01/24</t>
  </si>
  <si>
    <t>A=22701300000000000000000000000000000065d010000000000065032101b9</t>
  </si>
  <si>
    <t>-----------------------------------------------------------------------------------------------------------------------------15/01/24</t>
  </si>
  <si>
    <t>A=077003000000000000000000000000000000a1d0333000000000650edc00a6
A=07200200000000000000000000000000000061d010000000000065032101b3</t>
  </si>
  <si>
    <t>A=072001000000000000000000000000000000a1d036700100000060000000f8</t>
  </si>
  <si>
    <t>A=071001000000000000000000000000000000a1d036700200000060000000f8</t>
  </si>
  <si>
    <t>------------------------------------------------------------------------------------------------------------------------18/01/24</t>
  </si>
  <si>
    <t>A=0030000000000000000000000b000000000045d01000000000006503210132</t>
  </si>
  <si>
    <t>// cesto vacio</t>
  </si>
  <si>
    <t>----------------------------------------------------------------------------------------------------------------------------------01/02/24</t>
  </si>
  <si>
    <t>1. FERNANDO</t>
  </si>
  <si>
    <t xml:space="preserve">2. El jueves me visitan los dueños del equipo... Para dar - o NO -- la autorización para instalarlo </t>
  </si>
  <si>
    <t>Deberia estar todo. Han aparecido problemas menores, pero que hay que solucionar</t>
  </si>
  <si>
    <t>vg: En TIP y TIB (Temperatura en Basculante y PreCal ) falta la division por dos (2) del escaleo (que si esta en TIR).</t>
  </si>
  <si>
    <t xml:space="preserve">En las tres temperaturas, al dividir por dos (2), si el número es par, da 1er decimal en cero, no hay resto. Si es impar da 0.5... </t>
  </si>
  <si>
    <t>No hay otra alternativa. Ese primer decimal, osea, "xxx,0 "  ó "xxx,5" debe mostrarse.</t>
  </si>
  <si>
    <t>Letrero 4</t>
  </si>
  <si>
    <t>Letrero 3</t>
  </si>
  <si>
    <t>Letrero 2</t>
  </si>
  <si>
    <t>Letrero 1</t>
  </si>
  <si>
    <t>DB [15]</t>
  </si>
  <si>
    <t>DB [14]</t>
  </si>
  <si>
    <t>DB [13]</t>
  </si>
  <si>
    <t>DB [12]</t>
  </si>
  <si>
    <t>DB [11]</t>
  </si>
  <si>
    <t>DB [10]</t>
  </si>
  <si>
    <t>DB [9]</t>
  </si>
  <si>
    <t>DB [8]</t>
  </si>
  <si>
    <t>SK 6</t>
  </si>
  <si>
    <t>SK [23]</t>
  </si>
  <si>
    <t>SK [22]</t>
  </si>
  <si>
    <t>SK [21]</t>
  </si>
  <si>
    <t>SK [20]</t>
  </si>
  <si>
    <t>SK [19]</t>
  </si>
  <si>
    <t>SK [18]</t>
  </si>
  <si>
    <t>SK [17]</t>
  </si>
  <si>
    <t>SK [16]</t>
  </si>
  <si>
    <t>SK [15]</t>
  </si>
  <si>
    <t>SK [14]</t>
  </si>
  <si>
    <t>SK [13]</t>
  </si>
  <si>
    <t>SK [12]</t>
  </si>
  <si>
    <t>SK [11]</t>
  </si>
  <si>
    <t>SK [10]</t>
  </si>
  <si>
    <t>SK [9]</t>
  </si>
  <si>
    <t>SK [8]</t>
  </si>
  <si>
    <t>SK [7]</t>
  </si>
  <si>
    <t>SK [6]</t>
  </si>
  <si>
    <t>SK [5]</t>
  </si>
  <si>
    <t>SK [4]</t>
  </si>
  <si>
    <t>SK [3]</t>
  </si>
  <si>
    <t>SK [2]</t>
  </si>
  <si>
    <t>SK[1]</t>
  </si>
  <si>
    <t>SK [0]</t>
  </si>
  <si>
    <t xml:space="preserve">Letrero 4 </t>
  </si>
  <si>
    <t>TextMSG_LET4.txt</t>
  </si>
  <si>
    <t>Archivos de Textos por letrero</t>
  </si>
  <si>
    <t>TextMSG_LET3.txt</t>
  </si>
  <si>
    <t>TextMSG_LET2.txt</t>
  </si>
  <si>
    <t>TextMSG_LET1.txt</t>
  </si>
  <si>
    <t>SE UTILIZA DB [15-0]</t>
  </si>
  <si>
    <t>LETREROS</t>
  </si>
  <si>
    <t>Estado:</t>
  </si>
  <si>
    <t>Letrero N°</t>
  </si>
  <si>
    <t>Combinaciones para seleccionar el mensaje en la posicion indicada por los bits, del archivo .txt de cada letrero</t>
  </si>
  <si>
    <t>Posición de bits en DB</t>
  </si>
  <si>
    <t xml:space="preserve">DB = </t>
  </si>
  <si>
    <t>Ejemplo:</t>
  </si>
  <si>
    <t>DB = 0x62a6</t>
  </si>
  <si>
    <t>BIN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</si>
  <si>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TextSoftKey.txt</t>
    </r>
  </si>
  <si>
    <t>SoftKey N°</t>
  </si>
  <si>
    <t>Posición de bits en SKTXT</t>
  </si>
  <si>
    <t xml:space="preserve"> 0x62a647</t>
  </si>
  <si>
    <t xml:space="preserve">SKTXT = </t>
  </si>
  <si>
    <t>LETREROS SOFTKEYS</t>
  </si>
  <si>
    <t>SKTXT</t>
  </si>
  <si>
    <t>SE UTILIZA SKTXT [23-0]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</si>
</sst>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\ yyyy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rgb="FF000000"/>
      <name val="Arial"/>
    </font>
    <font>
      <sz val="11"/>
      <color theme="1"/>
      <name val="Calibri"/>
    </font>
    <font>
      <sz val="9"/>
      <color rgb="FF000000"/>
      <name val="&quot;Google Sans Mono&quot;"/>
    </font>
    <font>
      <b/>
      <sz val="11"/>
      <color theme="1"/>
      <name val="Arial"/>
    </font>
    <font>
      <b/>
      <vertAlign val="subscript"/>
      <sz val="11"/>
      <color theme="1"/>
      <name val="Arial"/>
    </font>
    <font>
      <sz val="10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name val="Calibri"/>
    </font>
    <font>
      <sz val="11"/>
      <color theme="1"/>
      <name val="Arial"/>
    </font>
    <font>
      <sz val="9"/>
      <color rgb="FF1F1F1F"/>
      <name val="&quot;Google Sans&quot;"/>
    </font>
    <font>
      <b/>
      <sz val="11"/>
      <color theme="1"/>
      <name val="Calibri"/>
      <family val="2"/>
      <scheme val="minor"/>
    </font>
    <font>
      <b/>
      <sz val="16"/>
      <color rgb="FF01FF19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BF08F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4ACF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dashDotDot">
        <color rgb="FF01FF19"/>
      </left>
      <right/>
      <top style="dashDotDot">
        <color rgb="FF01FF19"/>
      </top>
      <bottom style="dashDotDot">
        <color rgb="FF01FF19"/>
      </bottom>
      <diagonal/>
    </border>
    <border>
      <left/>
      <right/>
      <top style="dashDotDot">
        <color rgb="FF01FF19"/>
      </top>
      <bottom style="dashDotDot">
        <color rgb="FF01FF19"/>
      </bottom>
      <diagonal/>
    </border>
    <border>
      <left/>
      <right style="dashDotDot">
        <color rgb="FF01FF19"/>
      </right>
      <top style="dashDotDot">
        <color rgb="FF01FF19"/>
      </top>
      <bottom style="dashDotDot">
        <color rgb="FF01FF19"/>
      </bottom>
      <diagonal/>
    </border>
    <border>
      <left style="dashDotDot">
        <color rgb="FF01FF19"/>
      </left>
      <right/>
      <top style="dashDotDot">
        <color rgb="FFBF08F8"/>
      </top>
      <bottom style="dashDotDot">
        <color rgb="FFBF08F8"/>
      </bottom>
      <diagonal/>
    </border>
    <border>
      <left/>
      <right/>
      <top style="dashDotDot">
        <color rgb="FFBF08F8"/>
      </top>
      <bottom style="dashDotDot">
        <color rgb="FFBF08F8"/>
      </bottom>
      <diagonal/>
    </border>
    <border>
      <left/>
      <right style="dashDotDot">
        <color rgb="FFBF08F8"/>
      </right>
      <top style="dashDotDot">
        <color rgb="FFBF08F8"/>
      </top>
      <bottom style="dashDotDot">
        <color rgb="FFBF08F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dashDotDot">
        <color rgb="FF01FF19"/>
      </bottom>
      <diagonal/>
    </border>
    <border>
      <left/>
      <right/>
      <top/>
      <bottom style="dashDotDot">
        <color rgb="FF01FF19"/>
      </bottom>
      <diagonal/>
    </border>
    <border>
      <left/>
      <right style="dashDotDot">
        <color rgb="FF01FF19"/>
      </right>
      <top/>
      <bottom style="dashDotDot">
        <color rgb="FF01FF19"/>
      </bottom>
      <diagonal/>
    </border>
  </borders>
  <cellStyleXfs count="2">
    <xf numFmtId="0" fontId="0" fillId="0" borderId="0"/>
    <xf numFmtId="0" fontId="17" fillId="0" borderId="1" applyFont="0">
      <alignment horizontal="center"/>
      <protection locked="0"/>
    </xf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/>
    <xf numFmtId="0" fontId="3" fillId="3" borderId="0" xfId="0" applyFont="1" applyFill="1"/>
    <xf numFmtId="0" fontId="6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5" fillId="4" borderId="0" xfId="0" applyFont="1" applyFill="1"/>
    <xf numFmtId="0" fontId="7" fillId="5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0" xfId="0" applyFont="1"/>
    <xf numFmtId="0" fontId="9" fillId="6" borderId="1" xfId="0" applyFont="1" applyFill="1" applyBorder="1" applyAlignment="1">
      <alignment horizontal="center" wrapText="1"/>
    </xf>
    <xf numFmtId="0" fontId="3" fillId="8" borderId="0" xfId="0" applyFont="1" applyFill="1"/>
    <xf numFmtId="0" fontId="3" fillId="10" borderId="0" xfId="0" applyFont="1" applyFill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12" borderId="0" xfId="0" applyFont="1" applyFill="1"/>
    <xf numFmtId="0" fontId="5" fillId="0" borderId="0" xfId="0" applyFont="1" applyAlignment="1">
      <alignment horizontal="center"/>
    </xf>
    <xf numFmtId="0" fontId="5" fillId="4" borderId="1" xfId="0" applyFont="1" applyFill="1" applyBorder="1"/>
    <xf numFmtId="0" fontId="12" fillId="3" borderId="0" xfId="0" applyFont="1" applyFill="1" applyAlignment="1">
      <alignment horizontal="left"/>
    </xf>
    <xf numFmtId="0" fontId="7" fillId="0" borderId="0" xfId="0" applyFont="1"/>
    <xf numFmtId="0" fontId="13" fillId="3" borderId="0" xfId="0" applyFont="1" applyFill="1" applyAlignment="1">
      <alignment horizontal="left"/>
    </xf>
    <xf numFmtId="0" fontId="3" fillId="11" borderId="0" xfId="0" applyFont="1" applyFill="1"/>
    <xf numFmtId="0" fontId="3" fillId="7" borderId="0" xfId="0" applyFont="1" applyFill="1"/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3" fillId="11" borderId="1" xfId="0" applyFont="1" applyFill="1" applyBorder="1" applyAlignment="1">
      <alignment horizontal="center"/>
    </xf>
    <xf numFmtId="0" fontId="5" fillId="2" borderId="0" xfId="0" applyFont="1" applyFill="1"/>
    <xf numFmtId="0" fontId="3" fillId="2" borderId="0" xfId="0" applyFont="1" applyFill="1"/>
    <xf numFmtId="0" fontId="3" fillId="6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15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12" fillId="11" borderId="0" xfId="0" applyFont="1" applyFill="1" applyAlignment="1">
      <alignment horizontal="left"/>
    </xf>
    <xf numFmtId="0" fontId="16" fillId="3" borderId="0" xfId="0" applyFont="1" applyFill="1"/>
    <xf numFmtId="164" fontId="3" fillId="4" borderId="0" xfId="0" applyNumberFormat="1" applyFont="1" applyFill="1"/>
    <xf numFmtId="0" fontId="3" fillId="7" borderId="0" xfId="0" applyFont="1" applyFill="1" applyAlignment="1">
      <alignment horizontal="center"/>
    </xf>
    <xf numFmtId="0" fontId="0" fillId="0" borderId="0" xfId="0"/>
    <xf numFmtId="0" fontId="5" fillId="2" borderId="0" xfId="0" applyFont="1" applyFill="1" applyAlignment="1">
      <alignment horizontal="center"/>
    </xf>
    <xf numFmtId="0" fontId="3" fillId="9" borderId="0" xfId="0" applyFont="1" applyFill="1"/>
    <xf numFmtId="0" fontId="11" fillId="11" borderId="0" xfId="0" applyFont="1" applyFill="1" applyAlignment="1">
      <alignment horizontal="right"/>
    </xf>
    <xf numFmtId="0" fontId="11" fillId="11" borderId="0" xfId="0" applyFont="1" applyFill="1" applyAlignment="1">
      <alignment horizontal="left"/>
    </xf>
    <xf numFmtId="0" fontId="3" fillId="0" borderId="0" xfId="0" applyFont="1"/>
    <xf numFmtId="0" fontId="3" fillId="0" borderId="3" xfId="0" applyFont="1" applyBorder="1"/>
    <xf numFmtId="0" fontId="14" fillId="0" borderId="4" xfId="0" applyFont="1" applyBorder="1"/>
    <xf numFmtId="0" fontId="14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1" xfId="1" applyFont="1">
      <alignment horizontal="center"/>
      <protection locked="0"/>
    </xf>
    <xf numFmtId="0" fontId="5" fillId="16" borderId="1" xfId="1" applyFont="1" applyFill="1">
      <alignment horizontal="center"/>
      <protection locked="0"/>
    </xf>
    <xf numFmtId="0" fontId="5" fillId="16" borderId="1" xfId="1" applyFont="1" applyFill="1">
      <alignment horizontal="center"/>
      <protection locked="0"/>
    </xf>
    <xf numFmtId="0" fontId="0" fillId="16" borderId="1" xfId="1" applyFont="1" applyFill="1">
      <alignment horizontal="center"/>
      <protection locked="0"/>
    </xf>
    <xf numFmtId="0" fontId="5" fillId="17" borderId="1" xfId="1" applyFont="1" applyFill="1">
      <alignment horizontal="center"/>
      <protection locked="0"/>
    </xf>
    <xf numFmtId="0" fontId="5" fillId="17" borderId="1" xfId="1" applyFont="1" applyFill="1">
      <alignment horizontal="center"/>
      <protection locked="0"/>
    </xf>
    <xf numFmtId="0" fontId="0" fillId="17" borderId="1" xfId="1" applyFont="1" applyFill="1">
      <alignment horizontal="center"/>
      <protection locked="0"/>
    </xf>
    <xf numFmtId="0" fontId="17" fillId="17" borderId="1" xfId="1" applyFont="1" applyFill="1">
      <alignment horizontal="center"/>
      <protection locked="0"/>
    </xf>
    <xf numFmtId="0" fontId="17" fillId="16" borderId="1" xfId="1" applyFont="1" applyFill="1">
      <alignment horizontal="center"/>
      <protection locked="0"/>
    </xf>
    <xf numFmtId="0" fontId="5" fillId="18" borderId="1" xfId="1" applyFont="1" applyFill="1">
      <alignment horizontal="center"/>
      <protection locked="0"/>
    </xf>
    <xf numFmtId="0" fontId="5" fillId="18" borderId="1" xfId="1" applyFont="1" applyFill="1">
      <alignment horizontal="center"/>
      <protection locked="0"/>
    </xf>
    <xf numFmtId="0" fontId="0" fillId="18" borderId="1" xfId="1" applyFont="1" applyFill="1">
      <alignment horizontal="center"/>
      <protection locked="0"/>
    </xf>
    <xf numFmtId="0" fontId="17" fillId="18" borderId="1" xfId="1" applyFont="1" applyFill="1">
      <alignment horizontal="center"/>
      <protection locked="0"/>
    </xf>
    <xf numFmtId="0" fontId="2" fillId="19" borderId="1" xfId="1" applyFont="1" applyFill="1">
      <alignment horizontal="center"/>
      <protection locked="0"/>
    </xf>
    <xf numFmtId="0" fontId="5" fillId="19" borderId="1" xfId="1" applyFont="1" applyFill="1">
      <alignment horizontal="center"/>
      <protection locked="0"/>
    </xf>
    <xf numFmtId="0" fontId="0" fillId="19" borderId="1" xfId="1" applyFont="1" applyFill="1">
      <alignment horizontal="center"/>
      <protection locked="0"/>
    </xf>
    <xf numFmtId="0" fontId="17" fillId="19" borderId="1" xfId="1" applyFont="1" applyFill="1">
      <alignment horizontal="center"/>
      <protection locked="0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1" fillId="0" borderId="0" xfId="0" applyFont="1"/>
    <xf numFmtId="0" fontId="0" fillId="20" borderId="13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8" fillId="20" borderId="14" xfId="0" applyFont="1" applyFill="1" applyBorder="1" applyAlignment="1">
      <alignment horizontal="left" vertical="center"/>
    </xf>
    <xf numFmtId="0" fontId="18" fillId="20" borderId="15" xfId="0" applyFont="1" applyFill="1" applyBorder="1" applyAlignment="1">
      <alignment horizontal="left" vertical="center"/>
    </xf>
    <xf numFmtId="0" fontId="18" fillId="20" borderId="16" xfId="0" applyFont="1" applyFill="1" applyBorder="1" applyAlignment="1">
      <alignment horizontal="left" vertical="center"/>
    </xf>
    <xf numFmtId="0" fontId="20" fillId="20" borderId="17" xfId="0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 vertical="center" wrapText="1"/>
    </xf>
    <xf numFmtId="0" fontId="17" fillId="21" borderId="3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5" xfId="0" applyFont="1" applyFill="1" applyBorder="1" applyAlignment="1">
      <alignment horizontal="center" vertical="center" wrapText="1"/>
    </xf>
    <xf numFmtId="0" fontId="17" fillId="21" borderId="0" xfId="0" applyFont="1" applyFill="1" applyBorder="1" applyAlignment="1">
      <alignment horizontal="center" vertical="center" wrapText="1"/>
    </xf>
    <xf numFmtId="0" fontId="17" fillId="21" borderId="6" xfId="0" applyFont="1" applyFill="1" applyBorder="1" applyAlignment="1">
      <alignment horizontal="center" vertical="center" wrapText="1"/>
    </xf>
    <xf numFmtId="0" fontId="17" fillId="21" borderId="7" xfId="0" applyFont="1" applyFill="1" applyBorder="1" applyAlignment="1">
      <alignment horizontal="center" vertical="center" wrapText="1"/>
    </xf>
    <xf numFmtId="0" fontId="17" fillId="21" borderId="8" xfId="0" applyFont="1" applyFill="1" applyBorder="1" applyAlignment="1">
      <alignment horizontal="center" vertical="center" wrapText="1"/>
    </xf>
    <xf numFmtId="0" fontId="17" fillId="21" borderId="9" xfId="0" applyFont="1" applyFill="1" applyBorder="1" applyAlignment="1">
      <alignment horizontal="center" vertical="center" wrapText="1"/>
    </xf>
    <xf numFmtId="0" fontId="21" fillId="0" borderId="0" xfId="0" applyFont="1"/>
    <xf numFmtId="0" fontId="17" fillId="4" borderId="1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1" applyFont="1">
      <alignment horizontal="center"/>
      <protection locked="0"/>
    </xf>
    <xf numFmtId="0" fontId="1" fillId="0" borderId="1" xfId="1" applyFont="1">
      <alignment horizontal="center"/>
      <protection locked="0"/>
    </xf>
    <xf numFmtId="0" fontId="1" fillId="0" borderId="1" xfId="1" applyFont="1" applyAlignment="1">
      <alignment horizontal="center" vertical="center"/>
      <protection locked="0"/>
    </xf>
    <xf numFmtId="0" fontId="17" fillId="4" borderId="12" xfId="0" applyFont="1" applyFill="1" applyBorder="1" applyAlignment="1">
      <alignment horizontal="center"/>
    </xf>
    <xf numFmtId="0" fontId="3" fillId="16" borderId="1" xfId="1" applyFont="1" applyFill="1">
      <alignment horizontal="center"/>
      <protection locked="0"/>
    </xf>
    <xf numFmtId="0" fontId="3" fillId="17" borderId="1" xfId="1" applyFont="1" applyFill="1">
      <alignment horizontal="center"/>
      <protection locked="0"/>
    </xf>
    <xf numFmtId="0" fontId="3" fillId="18" borderId="1" xfId="1" applyFont="1" applyFill="1">
      <alignment horizontal="center"/>
      <protection locked="0"/>
    </xf>
    <xf numFmtId="0" fontId="5" fillId="19" borderId="1" xfId="1" applyFont="1" applyFill="1">
      <alignment horizontal="center"/>
      <protection locked="0"/>
    </xf>
    <xf numFmtId="0" fontId="3" fillId="19" borderId="1" xfId="1" applyFont="1" applyFill="1">
      <alignment horizontal="center"/>
      <protection locked="0"/>
    </xf>
    <xf numFmtId="0" fontId="5" fillId="22" borderId="1" xfId="1" applyFont="1" applyFill="1">
      <alignment horizontal="center"/>
      <protection locked="0"/>
    </xf>
    <xf numFmtId="0" fontId="5" fillId="22" borderId="1" xfId="1" applyFont="1" applyFill="1">
      <alignment horizontal="center"/>
      <protection locked="0"/>
    </xf>
    <xf numFmtId="0" fontId="3" fillId="22" borderId="1" xfId="1" applyFont="1" applyFill="1">
      <alignment horizontal="center"/>
      <protection locked="0"/>
    </xf>
    <xf numFmtId="0" fontId="5" fillId="23" borderId="1" xfId="1" applyFont="1" applyFill="1">
      <alignment horizontal="center"/>
      <protection locked="0"/>
    </xf>
    <xf numFmtId="0" fontId="5" fillId="23" borderId="1" xfId="1" applyFont="1" applyFill="1">
      <alignment horizontal="center"/>
      <protection locked="0"/>
    </xf>
    <xf numFmtId="0" fontId="3" fillId="23" borderId="1" xfId="1" applyFont="1" applyFill="1">
      <alignment horizontal="center"/>
      <protection locked="0"/>
    </xf>
    <xf numFmtId="0" fontId="1" fillId="24" borderId="1" xfId="1" applyFont="1" applyFill="1" applyAlignment="1">
      <alignment horizontal="center" vertical="center"/>
      <protection locked="0"/>
    </xf>
    <xf numFmtId="0" fontId="0" fillId="24" borderId="1" xfId="1" applyFont="1" applyFill="1" applyAlignment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23" fillId="25" borderId="23" xfId="0" applyFont="1" applyFill="1" applyBorder="1" applyAlignment="1">
      <alignment horizontal="center" vertical="center"/>
    </xf>
    <xf numFmtId="0" fontId="23" fillId="25" borderId="24" xfId="0" applyFont="1" applyFill="1" applyBorder="1" applyAlignment="1">
      <alignment horizontal="center" vertical="center"/>
    </xf>
    <xf numFmtId="0" fontId="23" fillId="25" borderId="25" xfId="0" applyFont="1" applyFill="1" applyBorder="1" applyAlignment="1">
      <alignment horizontal="center" vertical="center"/>
    </xf>
    <xf numFmtId="0" fontId="23" fillId="25" borderId="26" xfId="0" applyFont="1" applyFill="1" applyBorder="1" applyAlignment="1">
      <alignment horizontal="center" vertical="center"/>
    </xf>
    <xf numFmtId="0" fontId="23" fillId="25" borderId="27" xfId="0" applyFont="1" applyFill="1" applyBorder="1" applyAlignment="1">
      <alignment horizontal="center" vertical="center"/>
    </xf>
    <xf numFmtId="0" fontId="23" fillId="25" borderId="28" xfId="0" applyFont="1" applyFill="1" applyBorder="1" applyAlignment="1">
      <alignment horizontal="center" vertical="center"/>
    </xf>
    <xf numFmtId="0" fontId="0" fillId="20" borderId="0" xfId="0" applyFill="1" applyBorder="1" applyAlignment="1"/>
    <xf numFmtId="0" fontId="20" fillId="20" borderId="18" xfId="0" applyFont="1" applyFill="1" applyBorder="1" applyAlignment="1">
      <alignment horizontal="left" vertical="center"/>
    </xf>
    <xf numFmtId="0" fontId="20" fillId="20" borderId="19" xfId="0" applyFont="1" applyFill="1" applyBorder="1" applyAlignment="1">
      <alignment horizontal="left" vertical="center"/>
    </xf>
    <xf numFmtId="0" fontId="18" fillId="20" borderId="29" xfId="0" applyFont="1" applyFill="1" applyBorder="1" applyAlignment="1">
      <alignment horizontal="left" vertical="center"/>
    </xf>
    <xf numFmtId="0" fontId="18" fillId="20" borderId="30" xfId="0" applyFont="1" applyFill="1" applyBorder="1" applyAlignment="1">
      <alignment horizontal="left" vertical="center"/>
    </xf>
    <xf numFmtId="0" fontId="18" fillId="20" borderId="31" xfId="0" applyFont="1" applyFill="1" applyBorder="1" applyAlignment="1">
      <alignment horizontal="left" vertical="center"/>
    </xf>
  </cellXfs>
  <cellStyles count="2">
    <cellStyle name="Normal" xfId="0" builtinId="0"/>
    <cellStyle name="Normal Remarcado" xfId="1" xr:uid="{338D5A9A-8C47-44FD-A6E3-824052940C57}"/>
  </cellStyles>
  <dxfs count="0"/>
  <tableStyles count="0" defaultTableStyle="TableStyleMedium2" defaultPivotStyle="PivotStyleLight16"/>
  <colors>
    <mruColors>
      <color rgb="FFD4ACF2"/>
      <color rgb="FFC792EE"/>
      <color rgb="FFBF08F8"/>
      <color rgb="FF01F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033"/>
  <sheetViews>
    <sheetView tabSelected="1" topLeftCell="A4" workbookViewId="0">
      <selection activeCell="R15" sqref="R15"/>
    </sheetView>
  </sheetViews>
  <sheetFormatPr baseColWidth="10" defaultColWidth="14.42578125" defaultRowHeight="15" customHeight="1"/>
  <cols>
    <col min="1" max="1" width="16.140625" customWidth="1"/>
    <col min="2" max="2" width="20.5703125" customWidth="1"/>
    <col min="3" max="3" width="17.5703125" customWidth="1"/>
    <col min="4" max="4" width="17.140625" customWidth="1"/>
    <col min="5" max="5" width="11" customWidth="1"/>
    <col min="6" max="6" width="10.7109375" customWidth="1"/>
    <col min="7" max="7" width="9.85546875" customWidth="1"/>
    <col min="8" max="8" width="10.28515625" customWidth="1"/>
    <col min="9" max="9" width="15.42578125" customWidth="1"/>
    <col min="10" max="11" width="13" customWidth="1"/>
    <col min="12" max="12" width="12.5703125" customWidth="1"/>
    <col min="13" max="13" width="13.5703125" customWidth="1"/>
    <col min="14" max="14" width="10.85546875" customWidth="1"/>
    <col min="15" max="15" width="11.42578125" customWidth="1"/>
    <col min="16" max="16" width="12.28515625" customWidth="1"/>
    <col min="17" max="17" width="12.140625" customWidth="1"/>
    <col min="18" max="18" width="8.7109375" customWidth="1"/>
    <col min="19" max="19" width="13.5703125" customWidth="1"/>
    <col min="20" max="20" width="17" customWidth="1"/>
    <col min="21" max="29" width="8.7109375" customWidth="1"/>
    <col min="30" max="30" width="10.42578125" customWidth="1"/>
    <col min="31" max="34" width="8.7109375" customWidth="1"/>
    <col min="35" max="35" width="7.5703125" customWidth="1"/>
    <col min="36" max="36" width="12.7109375" customWidth="1"/>
    <col min="37" max="39" width="8.7109375" customWidth="1"/>
  </cols>
  <sheetData>
    <row r="1" spans="1:39" ht="14.25" customHeight="1">
      <c r="A1" s="1" t="s">
        <v>0</v>
      </c>
      <c r="B1" s="1"/>
      <c r="C1" s="1" t="s">
        <v>1</v>
      </c>
      <c r="D1" s="1"/>
      <c r="E1" s="1"/>
      <c r="K1" s="2" t="s">
        <v>2</v>
      </c>
      <c r="O1" s="2" t="s">
        <v>3</v>
      </c>
      <c r="P1" s="2" t="s">
        <v>4</v>
      </c>
      <c r="Q1" s="2" t="s">
        <v>5</v>
      </c>
      <c r="AI1" s="2">
        <v>1</v>
      </c>
      <c r="AJ1" s="3" t="s">
        <v>6</v>
      </c>
    </row>
    <row r="2" spans="1:39" ht="14.25" customHeight="1">
      <c r="J2" s="3" t="s">
        <v>7</v>
      </c>
      <c r="K2" s="3" t="s">
        <v>8</v>
      </c>
      <c r="L2" s="3" t="s">
        <v>9</v>
      </c>
      <c r="O2" s="2" t="s">
        <v>10</v>
      </c>
      <c r="AI2" s="2">
        <v>2</v>
      </c>
      <c r="AJ2" s="3" t="s">
        <v>11</v>
      </c>
    </row>
    <row r="3" spans="1:39" ht="14.25" customHeight="1">
      <c r="A3" s="4" t="s">
        <v>12</v>
      </c>
      <c r="L3" s="2" t="s">
        <v>13</v>
      </c>
      <c r="AA3" s="3"/>
      <c r="AI3" s="2">
        <v>3</v>
      </c>
      <c r="AJ3" s="3" t="s">
        <v>14</v>
      </c>
      <c r="AK3" s="3"/>
      <c r="AL3" s="3"/>
      <c r="AM3" s="3"/>
    </row>
    <row r="4" spans="1:39" ht="14.25" customHeight="1">
      <c r="A4" s="2" t="s">
        <v>15</v>
      </c>
      <c r="L4" s="5" t="s">
        <v>16</v>
      </c>
      <c r="M4" s="5" t="s">
        <v>17</v>
      </c>
      <c r="AA4" s="3"/>
      <c r="AI4" s="2">
        <v>4</v>
      </c>
      <c r="AJ4" s="3" t="s">
        <v>18</v>
      </c>
      <c r="AK4" s="3"/>
      <c r="AL4" s="3"/>
      <c r="AM4" s="3"/>
    </row>
    <row r="5" spans="1:39" ht="14.25" customHeight="1">
      <c r="A5" s="6" t="s">
        <v>19</v>
      </c>
      <c r="B5" s="6"/>
      <c r="C5" s="6"/>
      <c r="D5" s="6"/>
      <c r="E5" s="7"/>
      <c r="K5" s="5" t="s">
        <v>20</v>
      </c>
      <c r="L5" s="5" t="s">
        <v>21</v>
      </c>
      <c r="AA5" s="3"/>
      <c r="AI5" s="2">
        <v>5</v>
      </c>
      <c r="AJ5" s="3" t="s">
        <v>22</v>
      </c>
      <c r="AK5" s="3"/>
      <c r="AL5" s="3"/>
      <c r="AM5" s="3"/>
    </row>
    <row r="6" spans="1:39" ht="14.25" customHeight="1">
      <c r="A6" s="3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/>
      <c r="AB6" s="8"/>
      <c r="AC6" s="9"/>
      <c r="AI6" s="2">
        <v>6</v>
      </c>
      <c r="AJ6" s="3" t="s">
        <v>23</v>
      </c>
      <c r="AK6" s="3"/>
      <c r="AL6" s="3"/>
      <c r="AM6" s="3"/>
    </row>
    <row r="7" spans="1:39" ht="14.25" customHeight="1">
      <c r="A7" s="3" t="s">
        <v>24</v>
      </c>
      <c r="B7" s="3" t="s">
        <v>6</v>
      </c>
      <c r="C7" s="3" t="s">
        <v>11</v>
      </c>
      <c r="D7" s="3" t="s">
        <v>14</v>
      </c>
      <c r="E7" s="3" t="s">
        <v>18</v>
      </c>
      <c r="F7" s="3" t="s">
        <v>22</v>
      </c>
      <c r="G7" s="3" t="s">
        <v>23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21</v>
      </c>
      <c r="M7" s="3" t="s">
        <v>5</v>
      </c>
      <c r="N7" s="3" t="s">
        <v>25</v>
      </c>
      <c r="O7" s="3" t="s">
        <v>26</v>
      </c>
      <c r="P7" s="3" t="s">
        <v>27</v>
      </c>
      <c r="Q7" s="3" t="s">
        <v>28</v>
      </c>
      <c r="R7" s="3" t="s">
        <v>29</v>
      </c>
      <c r="S7" s="132" t="s">
        <v>601</v>
      </c>
      <c r="T7" s="3" t="s">
        <v>30</v>
      </c>
      <c r="U7" s="3" t="s">
        <v>31</v>
      </c>
      <c r="V7" s="3" t="s">
        <v>32</v>
      </c>
      <c r="AB7" s="8"/>
      <c r="AC7" s="9"/>
      <c r="AI7" s="2">
        <v>7</v>
      </c>
      <c r="AJ7" s="3" t="s">
        <v>7</v>
      </c>
      <c r="AK7" s="3"/>
      <c r="AL7" s="3"/>
      <c r="AM7" s="3"/>
    </row>
    <row r="8" spans="1:39" ht="14.25" customHeight="1">
      <c r="A8" s="10" t="s">
        <v>33</v>
      </c>
      <c r="B8" s="11" t="s">
        <v>34</v>
      </c>
      <c r="C8" s="11" t="s">
        <v>34</v>
      </c>
      <c r="D8" s="11" t="s">
        <v>34</v>
      </c>
      <c r="E8" s="11" t="s">
        <v>34</v>
      </c>
      <c r="F8" s="11" t="s">
        <v>34</v>
      </c>
      <c r="G8" s="11" t="s">
        <v>34</v>
      </c>
      <c r="H8" s="11" t="s">
        <v>34</v>
      </c>
      <c r="I8" s="11" t="s">
        <v>34</v>
      </c>
      <c r="J8" s="11" t="s">
        <v>34</v>
      </c>
      <c r="K8" s="11" t="s">
        <v>35</v>
      </c>
      <c r="L8" s="11" t="s">
        <v>34</v>
      </c>
      <c r="M8" s="11" t="s">
        <v>34</v>
      </c>
      <c r="N8" s="12" t="s">
        <v>36</v>
      </c>
      <c r="O8" s="12" t="s">
        <v>36</v>
      </c>
      <c r="P8" s="11" t="s">
        <v>34</v>
      </c>
      <c r="Q8" s="11" t="s">
        <v>34</v>
      </c>
      <c r="R8" s="11" t="s">
        <v>34</v>
      </c>
      <c r="S8" s="11" t="s">
        <v>37</v>
      </c>
      <c r="T8" s="11" t="s">
        <v>35</v>
      </c>
      <c r="U8" s="11" t="s">
        <v>35</v>
      </c>
      <c r="V8" s="12" t="s">
        <v>38</v>
      </c>
      <c r="AB8" s="8"/>
      <c r="AC8" s="9"/>
      <c r="AI8" s="2">
        <v>8</v>
      </c>
      <c r="AJ8" s="3" t="s">
        <v>8</v>
      </c>
      <c r="AK8" s="3"/>
      <c r="AL8" s="3"/>
      <c r="AM8" s="3"/>
    </row>
    <row r="9" spans="1:39" ht="14.25" customHeight="1">
      <c r="A9" s="2" t="s">
        <v>39</v>
      </c>
      <c r="B9" s="13">
        <v>3</v>
      </c>
      <c r="C9" s="2">
        <v>3</v>
      </c>
      <c r="D9" s="13">
        <v>3</v>
      </c>
      <c r="E9" s="2">
        <v>3</v>
      </c>
      <c r="F9" s="2">
        <v>3</v>
      </c>
      <c r="G9" s="2">
        <v>3</v>
      </c>
      <c r="H9" s="2">
        <v>3</v>
      </c>
      <c r="I9" s="13">
        <v>3</v>
      </c>
      <c r="J9" s="2">
        <v>3</v>
      </c>
      <c r="K9" s="2">
        <v>2</v>
      </c>
      <c r="L9" s="2">
        <v>3</v>
      </c>
      <c r="M9" s="13">
        <v>3</v>
      </c>
      <c r="N9" s="2">
        <v>4</v>
      </c>
      <c r="O9" s="2">
        <v>4</v>
      </c>
      <c r="P9" s="2">
        <v>3</v>
      </c>
      <c r="Q9" s="2">
        <v>3</v>
      </c>
      <c r="R9" s="2">
        <v>3</v>
      </c>
      <c r="S9" s="2">
        <v>6</v>
      </c>
      <c r="T9" s="2">
        <v>2</v>
      </c>
      <c r="U9" s="2">
        <v>2</v>
      </c>
      <c r="W9" s="2">
        <f>SUM(B9:U9)</f>
        <v>62</v>
      </c>
      <c r="AB9" s="8"/>
      <c r="AC9" s="9"/>
      <c r="AI9" s="2">
        <v>9</v>
      </c>
      <c r="AJ9" s="3" t="s">
        <v>9</v>
      </c>
      <c r="AK9" s="3"/>
      <c r="AL9" s="3"/>
      <c r="AM9" s="3"/>
    </row>
    <row r="10" spans="1:39" ht="14.25" customHeight="1">
      <c r="A10" s="2" t="s">
        <v>40</v>
      </c>
      <c r="B10" s="13">
        <v>280</v>
      </c>
      <c r="C10" s="2">
        <v>82</v>
      </c>
      <c r="D10" s="13">
        <v>11</v>
      </c>
      <c r="E10" s="2">
        <v>259</v>
      </c>
      <c r="F10" s="2">
        <v>400</v>
      </c>
      <c r="G10" s="2">
        <v>390</v>
      </c>
      <c r="H10" s="2">
        <v>99</v>
      </c>
      <c r="I10" s="13">
        <v>45</v>
      </c>
      <c r="J10" s="2">
        <v>67</v>
      </c>
      <c r="K10" s="2">
        <v>16</v>
      </c>
      <c r="L10" s="2">
        <v>512</v>
      </c>
      <c r="M10" s="13">
        <v>1440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SUM(B10:O10)</f>
        <v>3601</v>
      </c>
      <c r="AB10" s="8"/>
      <c r="AC10" s="9"/>
      <c r="AI10" s="2">
        <v>10</v>
      </c>
      <c r="AJ10" s="3" t="s">
        <v>10</v>
      </c>
      <c r="AK10" s="3"/>
      <c r="AL10" s="3"/>
      <c r="AM10" s="3"/>
    </row>
    <row r="11" spans="1:39" ht="14.25" customHeight="1">
      <c r="A11" s="6" t="s">
        <v>41</v>
      </c>
      <c r="B11" s="14" t="str">
        <f t="shared" ref="B11:U11" si="0">DEC2HEX(B10)</f>
        <v>118</v>
      </c>
      <c r="C11" s="14" t="str">
        <f t="shared" si="0"/>
        <v>52</v>
      </c>
      <c r="D11" s="14" t="str">
        <f t="shared" si="0"/>
        <v>B</v>
      </c>
      <c r="E11" s="14" t="str">
        <f t="shared" si="0"/>
        <v>103</v>
      </c>
      <c r="F11" s="14" t="str">
        <f t="shared" si="0"/>
        <v>190</v>
      </c>
      <c r="G11" s="14" t="str">
        <f t="shared" si="0"/>
        <v>186</v>
      </c>
      <c r="H11" s="14" t="str">
        <f t="shared" si="0"/>
        <v>63</v>
      </c>
      <c r="I11" s="14" t="str">
        <f t="shared" si="0"/>
        <v>2D</v>
      </c>
      <c r="J11" s="14" t="str">
        <f t="shared" si="0"/>
        <v>43</v>
      </c>
      <c r="K11" s="14" t="str">
        <f t="shared" si="0"/>
        <v>10</v>
      </c>
      <c r="L11" s="14" t="str">
        <f t="shared" si="0"/>
        <v>200</v>
      </c>
      <c r="M11" s="14" t="str">
        <f t="shared" si="0"/>
        <v>5A0</v>
      </c>
      <c r="N11" s="14" t="str">
        <f t="shared" si="0"/>
        <v>0</v>
      </c>
      <c r="O11" s="14" t="str">
        <f t="shared" si="0"/>
        <v>0</v>
      </c>
      <c r="P11" s="14" t="str">
        <f t="shared" si="0"/>
        <v>0</v>
      </c>
      <c r="Q11" s="14" t="str">
        <f t="shared" si="0"/>
        <v>0</v>
      </c>
      <c r="R11" s="14" t="str">
        <f t="shared" si="0"/>
        <v>0</v>
      </c>
      <c r="S11" s="14" t="str">
        <f t="shared" si="0"/>
        <v>0</v>
      </c>
      <c r="T11" s="14" t="str">
        <f t="shared" si="0"/>
        <v>0</v>
      </c>
      <c r="U11" s="14" t="str">
        <f t="shared" si="0"/>
        <v>E11</v>
      </c>
      <c r="AB11" s="8"/>
      <c r="AC11" s="9"/>
      <c r="AI11" s="2">
        <v>11</v>
      </c>
      <c r="AJ11" s="3" t="s">
        <v>4</v>
      </c>
      <c r="AK11" s="3"/>
      <c r="AL11" s="3"/>
      <c r="AM11" s="3"/>
    </row>
    <row r="12" spans="1:39" ht="14.25" customHeight="1">
      <c r="A12" s="2"/>
      <c r="B12" s="14"/>
      <c r="C12" s="2"/>
      <c r="D12" s="13"/>
      <c r="E12" s="2"/>
      <c r="F12" s="2"/>
      <c r="G12" s="2"/>
      <c r="H12" s="2"/>
      <c r="I12" s="13"/>
      <c r="J12" s="15"/>
      <c r="K12" s="2"/>
      <c r="L12" s="2"/>
      <c r="M12" s="13"/>
      <c r="N12" s="2"/>
      <c r="O12" s="2"/>
      <c r="P12" s="2"/>
      <c r="AB12" s="8"/>
      <c r="AC12" s="9"/>
      <c r="AE12" s="3" t="s">
        <v>42</v>
      </c>
      <c r="AI12" s="2">
        <v>12</v>
      </c>
      <c r="AJ12" s="3" t="s">
        <v>5</v>
      </c>
      <c r="AK12" s="3"/>
      <c r="AL12" s="3"/>
      <c r="AM12" s="3"/>
    </row>
    <row r="13" spans="1:39" ht="14.25" customHeight="1">
      <c r="A13" s="2" t="s">
        <v>43</v>
      </c>
      <c r="AB13" s="8"/>
      <c r="AC13" s="9"/>
      <c r="AI13" s="2">
        <v>13</v>
      </c>
      <c r="AJ13" s="3" t="s">
        <v>25</v>
      </c>
      <c r="AK13" s="3"/>
      <c r="AL13" s="3"/>
      <c r="AM13" s="3"/>
    </row>
    <row r="14" spans="1:39" ht="14.25" customHeight="1">
      <c r="A14" s="3" t="s">
        <v>24</v>
      </c>
      <c r="B14" s="3" t="s">
        <v>44</v>
      </c>
      <c r="C14" s="3" t="s">
        <v>32</v>
      </c>
      <c r="AB14" s="8"/>
      <c r="AC14" s="9"/>
      <c r="AI14" s="2">
        <v>14</v>
      </c>
      <c r="AJ14" s="3" t="s">
        <v>26</v>
      </c>
      <c r="AK14" s="3"/>
      <c r="AL14" s="3"/>
      <c r="AM14" s="3"/>
    </row>
    <row r="15" spans="1:39" ht="14.25" customHeight="1">
      <c r="A15" s="10" t="s">
        <v>45</v>
      </c>
      <c r="B15" s="2" t="s">
        <v>35</v>
      </c>
      <c r="C15" s="12" t="s">
        <v>38</v>
      </c>
      <c r="AB15" s="8"/>
      <c r="AI15" s="2">
        <v>15</v>
      </c>
      <c r="AJ15" s="3" t="s">
        <v>27</v>
      </c>
      <c r="AK15" s="3"/>
      <c r="AL15" s="3"/>
      <c r="AM15" s="3"/>
    </row>
    <row r="16" spans="1:39" ht="14.25" customHeight="1">
      <c r="AB16" s="8"/>
      <c r="AC16" s="9"/>
      <c r="AI16" s="2">
        <v>16</v>
      </c>
      <c r="AJ16" s="3" t="s">
        <v>28</v>
      </c>
    </row>
    <row r="17" spans="1:39" ht="14.25" customHeight="1">
      <c r="A17" s="6" t="s">
        <v>46</v>
      </c>
      <c r="AB17" s="8"/>
      <c r="AC17" s="9"/>
      <c r="AI17" s="2">
        <v>17</v>
      </c>
      <c r="AJ17" s="3" t="s">
        <v>29</v>
      </c>
    </row>
    <row r="18" spans="1:39" ht="14.25" customHeight="1">
      <c r="A18" s="2" t="s">
        <v>33</v>
      </c>
      <c r="B18" s="2" t="s">
        <v>47</v>
      </c>
      <c r="C18" s="2">
        <v>52</v>
      </c>
      <c r="D18" s="2" t="s">
        <v>48</v>
      </c>
      <c r="E18" s="2">
        <v>103</v>
      </c>
      <c r="F18" s="2">
        <v>190</v>
      </c>
      <c r="G18" s="2">
        <v>185</v>
      </c>
      <c r="H18" s="2">
        <v>0</v>
      </c>
      <c r="I18" s="2">
        <v>5555</v>
      </c>
      <c r="J18" s="2" t="s">
        <v>49</v>
      </c>
      <c r="K18" s="2" t="s">
        <v>50</v>
      </c>
      <c r="AB18" s="8"/>
      <c r="AC18" s="9"/>
      <c r="AI18" s="2">
        <v>18</v>
      </c>
      <c r="AJ18" s="3" t="s">
        <v>51</v>
      </c>
    </row>
    <row r="19" spans="1:39" ht="14.25" customHeight="1">
      <c r="AB19" s="8"/>
      <c r="AC19" s="9"/>
      <c r="AI19" s="2">
        <v>19</v>
      </c>
      <c r="AJ19" s="3" t="s">
        <v>52</v>
      </c>
    </row>
    <row r="20" spans="1:39" ht="14.25" customHeight="1">
      <c r="A20" s="4" t="s">
        <v>53</v>
      </c>
      <c r="B20" s="16"/>
    </row>
    <row r="21" spans="1:39" ht="14.25" customHeight="1">
      <c r="A21" s="2" t="s">
        <v>54</v>
      </c>
    </row>
    <row r="22" spans="1:39" ht="14.25" customHeight="1">
      <c r="A22" s="2" t="s">
        <v>40</v>
      </c>
      <c r="B22" s="13">
        <v>1</v>
      </c>
      <c r="C22" s="13">
        <v>6</v>
      </c>
      <c r="D22" s="13">
        <v>250</v>
      </c>
      <c r="E22" s="13">
        <v>30</v>
      </c>
      <c r="F22" s="13">
        <v>49</v>
      </c>
      <c r="G22" s="13">
        <v>400</v>
      </c>
      <c r="H22" s="13">
        <v>100</v>
      </c>
      <c r="I22" s="13">
        <v>500</v>
      </c>
      <c r="J22" s="13">
        <v>200</v>
      </c>
      <c r="K22" s="13">
        <v>25</v>
      </c>
      <c r="L22" s="13">
        <v>510</v>
      </c>
      <c r="M22" s="13">
        <v>700</v>
      </c>
      <c r="N22" s="13">
        <v>40</v>
      </c>
      <c r="O22" s="13">
        <v>45</v>
      </c>
      <c r="P22" s="13">
        <v>300</v>
      </c>
      <c r="Q22" s="13">
        <v>50</v>
      </c>
      <c r="R22" s="13">
        <v>430</v>
      </c>
      <c r="S22" s="13">
        <v>430</v>
      </c>
      <c r="T22" s="13">
        <v>430</v>
      </c>
      <c r="U22" s="13">
        <v>200</v>
      </c>
      <c r="V22" s="13">
        <v>120</v>
      </c>
      <c r="W22" s="13">
        <v>60</v>
      </c>
      <c r="X22" s="13">
        <v>90</v>
      </c>
      <c r="Y22" s="13">
        <v>60</v>
      </c>
      <c r="Z22" s="13">
        <v>200</v>
      </c>
      <c r="AA22" s="13">
        <v>420</v>
      </c>
      <c r="AB22" s="13">
        <v>420</v>
      </c>
      <c r="AC22" s="13">
        <v>420</v>
      </c>
      <c r="AD22" s="13">
        <v>120</v>
      </c>
      <c r="AE22" s="2">
        <v>0</v>
      </c>
      <c r="AF22" s="2">
        <v>0</v>
      </c>
      <c r="AG22" s="2">
        <v>0</v>
      </c>
      <c r="AH22" s="2">
        <v>0</v>
      </c>
      <c r="AJ22" s="13">
        <v>82</v>
      </c>
      <c r="AK22" s="13">
        <f>SUM(B22:AJ22)</f>
        <v>6688</v>
      </c>
    </row>
    <row r="23" spans="1:39" ht="14.25" customHeight="1">
      <c r="A23" s="2" t="s">
        <v>55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N23" s="2">
        <v>13</v>
      </c>
      <c r="O23" s="2">
        <v>14</v>
      </c>
      <c r="P23" s="2">
        <v>15</v>
      </c>
      <c r="Q23" s="2">
        <v>16</v>
      </c>
      <c r="R23" s="2">
        <v>17</v>
      </c>
      <c r="S23" s="2">
        <v>18</v>
      </c>
      <c r="T23" s="2">
        <v>19</v>
      </c>
      <c r="U23" s="2">
        <v>20</v>
      </c>
      <c r="V23" s="2">
        <v>21</v>
      </c>
      <c r="W23" s="2">
        <v>22</v>
      </c>
      <c r="X23" s="2">
        <v>23</v>
      </c>
      <c r="Y23" s="2">
        <v>24</v>
      </c>
      <c r="Z23" s="2">
        <v>25</v>
      </c>
      <c r="AA23" s="2">
        <v>26</v>
      </c>
      <c r="AB23" s="2">
        <v>27</v>
      </c>
      <c r="AC23" s="2">
        <v>28</v>
      </c>
      <c r="AD23" s="2">
        <v>29</v>
      </c>
      <c r="AE23" s="2">
        <v>30</v>
      </c>
      <c r="AF23" s="2">
        <v>31</v>
      </c>
      <c r="AG23" s="2">
        <v>32</v>
      </c>
      <c r="AH23" s="2">
        <v>33</v>
      </c>
      <c r="AI23" s="2">
        <v>34</v>
      </c>
      <c r="AJ23" s="2">
        <v>30</v>
      </c>
      <c r="AK23" s="2">
        <v>31</v>
      </c>
      <c r="AL23" s="2">
        <v>32</v>
      </c>
    </row>
    <row r="24" spans="1:39" ht="14.25" customHeight="1">
      <c r="A24" s="3" t="s">
        <v>24</v>
      </c>
      <c r="B24" s="17" t="s">
        <v>56</v>
      </c>
      <c r="C24" s="17" t="s">
        <v>57</v>
      </c>
      <c r="D24" s="18" t="s">
        <v>58</v>
      </c>
      <c r="E24" s="18" t="s">
        <v>59</v>
      </c>
      <c r="F24" s="18" t="s">
        <v>60</v>
      </c>
      <c r="G24" s="18" t="s">
        <v>61</v>
      </c>
      <c r="H24" s="18" t="s">
        <v>62</v>
      </c>
      <c r="I24" s="17" t="s">
        <v>63</v>
      </c>
      <c r="J24" s="17" t="s">
        <v>64</v>
      </c>
      <c r="K24" s="17" t="s">
        <v>65</v>
      </c>
      <c r="L24" s="18" t="s">
        <v>66</v>
      </c>
      <c r="M24" s="17" t="s">
        <v>67</v>
      </c>
      <c r="N24" s="17" t="s">
        <v>68</v>
      </c>
      <c r="O24" s="17" t="s">
        <v>69</v>
      </c>
      <c r="P24" s="17" t="s">
        <v>70</v>
      </c>
      <c r="Q24" s="17" t="s">
        <v>71</v>
      </c>
      <c r="R24" s="17" t="s">
        <v>72</v>
      </c>
      <c r="S24" s="17" t="s">
        <v>73</v>
      </c>
      <c r="T24" s="17" t="s">
        <v>74</v>
      </c>
      <c r="U24" s="17" t="s">
        <v>75</v>
      </c>
      <c r="V24" s="17" t="s">
        <v>76</v>
      </c>
      <c r="W24" s="19" t="s">
        <v>77</v>
      </c>
      <c r="X24" s="19" t="s">
        <v>78</v>
      </c>
      <c r="Y24" s="19" t="s">
        <v>79</v>
      </c>
      <c r="Z24" s="19" t="s">
        <v>80</v>
      </c>
      <c r="AA24" s="17" t="s">
        <v>81</v>
      </c>
      <c r="AB24" s="17" t="s">
        <v>82</v>
      </c>
      <c r="AC24" s="17" t="s">
        <v>83</v>
      </c>
      <c r="AD24" s="20" t="s">
        <v>84</v>
      </c>
      <c r="AE24" s="20" t="s">
        <v>27</v>
      </c>
      <c r="AF24" s="20" t="s">
        <v>28</v>
      </c>
      <c r="AG24" s="20" t="s">
        <v>29</v>
      </c>
      <c r="AH24" s="20" t="s">
        <v>51</v>
      </c>
      <c r="AI24" s="20" t="s">
        <v>52</v>
      </c>
      <c r="AJ24" s="20" t="s">
        <v>42</v>
      </c>
      <c r="AK24" s="20" t="s">
        <v>31</v>
      </c>
      <c r="AL24" s="20" t="s">
        <v>32</v>
      </c>
    </row>
    <row r="25" spans="1:39" ht="14.25" customHeight="1">
      <c r="A25" s="10" t="s">
        <v>85</v>
      </c>
      <c r="B25" s="13" t="s">
        <v>34</v>
      </c>
      <c r="C25" s="12" t="s">
        <v>34</v>
      </c>
      <c r="D25" s="12" t="s">
        <v>34</v>
      </c>
      <c r="E25" s="12" t="s">
        <v>34</v>
      </c>
      <c r="F25" s="12" t="s">
        <v>34</v>
      </c>
      <c r="G25" s="12" t="s">
        <v>34</v>
      </c>
      <c r="H25" s="12" t="s">
        <v>34</v>
      </c>
      <c r="I25" s="12" t="s">
        <v>34</v>
      </c>
      <c r="J25" s="12" t="s">
        <v>34</v>
      </c>
      <c r="K25" s="12" t="s">
        <v>34</v>
      </c>
      <c r="L25" s="12" t="s">
        <v>34</v>
      </c>
      <c r="M25" s="12" t="s">
        <v>34</v>
      </c>
      <c r="N25" s="12" t="s">
        <v>34</v>
      </c>
      <c r="O25" s="12" t="s">
        <v>34</v>
      </c>
      <c r="P25" s="12" t="s">
        <v>34</v>
      </c>
      <c r="Q25" s="12" t="s">
        <v>34</v>
      </c>
      <c r="R25" s="12" t="s">
        <v>34</v>
      </c>
      <c r="S25" s="12" t="s">
        <v>34</v>
      </c>
      <c r="T25" s="12" t="s">
        <v>34</v>
      </c>
      <c r="U25" s="12" t="s">
        <v>34</v>
      </c>
      <c r="V25" s="12" t="s">
        <v>34</v>
      </c>
      <c r="W25" s="12" t="s">
        <v>34</v>
      </c>
      <c r="X25" s="12" t="s">
        <v>34</v>
      </c>
      <c r="Y25" s="12" t="s">
        <v>34</v>
      </c>
      <c r="Z25" s="12" t="s">
        <v>34</v>
      </c>
      <c r="AA25" s="12" t="s">
        <v>34</v>
      </c>
      <c r="AB25" s="12" t="s">
        <v>34</v>
      </c>
      <c r="AC25" s="12" t="s">
        <v>34</v>
      </c>
      <c r="AD25" s="12" t="s">
        <v>34</v>
      </c>
      <c r="AE25" s="11" t="s">
        <v>34</v>
      </c>
      <c r="AF25" s="11" t="s">
        <v>34</v>
      </c>
      <c r="AG25" s="11" t="s">
        <v>34</v>
      </c>
      <c r="AH25" s="11" t="s">
        <v>34</v>
      </c>
      <c r="AI25" s="11" t="s">
        <v>34</v>
      </c>
      <c r="AJ25" s="12" t="s">
        <v>35</v>
      </c>
      <c r="AK25" s="12" t="s">
        <v>35</v>
      </c>
      <c r="AL25" s="12" t="s">
        <v>38</v>
      </c>
    </row>
    <row r="26" spans="1:39" ht="14.25" customHeight="1">
      <c r="A26" s="2">
        <v>2</v>
      </c>
      <c r="B26" s="2">
        <v>3</v>
      </c>
      <c r="C26" s="12">
        <v>3</v>
      </c>
      <c r="D26" s="12">
        <v>3</v>
      </c>
      <c r="E26" s="12">
        <v>3</v>
      </c>
      <c r="F26" s="12">
        <v>3</v>
      </c>
      <c r="G26" s="12">
        <v>3</v>
      </c>
      <c r="H26" s="12">
        <v>3</v>
      </c>
      <c r="I26" s="12">
        <v>3</v>
      </c>
      <c r="J26" s="12">
        <v>3</v>
      </c>
      <c r="K26" s="12">
        <v>3</v>
      </c>
      <c r="L26" s="12">
        <v>3</v>
      </c>
      <c r="M26" s="12">
        <v>3</v>
      </c>
      <c r="N26" s="12">
        <v>3</v>
      </c>
      <c r="O26" s="12">
        <v>3</v>
      </c>
      <c r="P26" s="12">
        <v>3</v>
      </c>
      <c r="Q26" s="12">
        <v>3</v>
      </c>
      <c r="R26" s="12">
        <v>3</v>
      </c>
      <c r="S26" s="12">
        <v>3</v>
      </c>
      <c r="T26" s="12">
        <v>3</v>
      </c>
      <c r="U26" s="12">
        <v>3</v>
      </c>
      <c r="V26" s="12">
        <v>3</v>
      </c>
      <c r="W26" s="12">
        <v>3</v>
      </c>
      <c r="X26" s="12">
        <v>3</v>
      </c>
      <c r="Y26" s="12">
        <v>3</v>
      </c>
      <c r="Z26" s="12">
        <v>3</v>
      </c>
      <c r="AA26" s="12">
        <v>3</v>
      </c>
      <c r="AB26" s="12">
        <v>3</v>
      </c>
      <c r="AC26" s="12">
        <v>3</v>
      </c>
      <c r="AD26" s="12">
        <v>3</v>
      </c>
      <c r="AE26" s="2">
        <v>3</v>
      </c>
      <c r="AF26" s="2">
        <v>3</v>
      </c>
      <c r="AG26" s="2">
        <v>3</v>
      </c>
      <c r="AH26" s="2">
        <v>3</v>
      </c>
      <c r="AI26" s="2">
        <v>3</v>
      </c>
      <c r="AJ26" s="12">
        <v>2</v>
      </c>
      <c r="AK26" s="12">
        <v>2</v>
      </c>
      <c r="AL26" s="12">
        <v>1</v>
      </c>
      <c r="AM26" s="2">
        <f>SUM(A26:AK26)</f>
        <v>108</v>
      </c>
    </row>
    <row r="27" spans="1:39" ht="14.25" customHeight="1">
      <c r="A27" s="2" t="s">
        <v>86</v>
      </c>
      <c r="B27" s="13" t="str">
        <f t="shared" ref="B27:AK27" si="1">DEC2HEX(B22)</f>
        <v>1</v>
      </c>
      <c r="C27" s="13" t="str">
        <f t="shared" si="1"/>
        <v>6</v>
      </c>
      <c r="D27" s="13" t="str">
        <f t="shared" si="1"/>
        <v>FA</v>
      </c>
      <c r="E27" s="13" t="str">
        <f t="shared" si="1"/>
        <v>1E</v>
      </c>
      <c r="F27" s="13" t="str">
        <f t="shared" si="1"/>
        <v>31</v>
      </c>
      <c r="G27" s="13" t="str">
        <f t="shared" si="1"/>
        <v>190</v>
      </c>
      <c r="H27" s="13" t="str">
        <f t="shared" si="1"/>
        <v>64</v>
      </c>
      <c r="I27" s="13" t="str">
        <f t="shared" si="1"/>
        <v>1F4</v>
      </c>
      <c r="J27" s="13" t="str">
        <f t="shared" si="1"/>
        <v>C8</v>
      </c>
      <c r="K27" s="13" t="str">
        <f t="shared" si="1"/>
        <v>19</v>
      </c>
      <c r="L27" s="13" t="str">
        <f t="shared" si="1"/>
        <v>1FE</v>
      </c>
      <c r="M27" s="13" t="str">
        <f t="shared" si="1"/>
        <v>2BC</v>
      </c>
      <c r="N27" s="13" t="str">
        <f t="shared" si="1"/>
        <v>28</v>
      </c>
      <c r="O27" s="13" t="str">
        <f t="shared" si="1"/>
        <v>2D</v>
      </c>
      <c r="P27" s="13" t="str">
        <f t="shared" si="1"/>
        <v>12C</v>
      </c>
      <c r="Q27" s="13" t="str">
        <f t="shared" si="1"/>
        <v>32</v>
      </c>
      <c r="R27" s="13" t="str">
        <f t="shared" si="1"/>
        <v>1AE</v>
      </c>
      <c r="S27" s="13" t="str">
        <f t="shared" si="1"/>
        <v>1AE</v>
      </c>
      <c r="T27" s="13" t="str">
        <f t="shared" si="1"/>
        <v>1AE</v>
      </c>
      <c r="U27" s="13" t="str">
        <f t="shared" si="1"/>
        <v>C8</v>
      </c>
      <c r="V27" s="13" t="str">
        <f t="shared" si="1"/>
        <v>78</v>
      </c>
      <c r="W27" s="13" t="str">
        <f t="shared" si="1"/>
        <v>3C</v>
      </c>
      <c r="X27" s="13" t="str">
        <f t="shared" si="1"/>
        <v>5A</v>
      </c>
      <c r="Y27" s="13" t="str">
        <f t="shared" si="1"/>
        <v>3C</v>
      </c>
      <c r="Z27" s="13" t="str">
        <f t="shared" si="1"/>
        <v>C8</v>
      </c>
      <c r="AA27" s="13" t="str">
        <f t="shared" si="1"/>
        <v>1A4</v>
      </c>
      <c r="AB27" s="13" t="str">
        <f t="shared" si="1"/>
        <v>1A4</v>
      </c>
      <c r="AC27" s="13" t="str">
        <f t="shared" si="1"/>
        <v>1A4</v>
      </c>
      <c r="AD27" s="13" t="str">
        <f t="shared" si="1"/>
        <v>78</v>
      </c>
      <c r="AE27" s="13" t="str">
        <f t="shared" si="1"/>
        <v>0</v>
      </c>
      <c r="AF27" s="13" t="str">
        <f t="shared" si="1"/>
        <v>0</v>
      </c>
      <c r="AG27" s="13" t="str">
        <f t="shared" si="1"/>
        <v>0</v>
      </c>
      <c r="AH27" s="13" t="str">
        <f t="shared" si="1"/>
        <v>0</v>
      </c>
      <c r="AI27" s="13" t="str">
        <f t="shared" si="1"/>
        <v>0</v>
      </c>
      <c r="AJ27" s="13" t="str">
        <f t="shared" si="1"/>
        <v>52</v>
      </c>
      <c r="AK27" s="13" t="str">
        <f t="shared" si="1"/>
        <v>1A20</v>
      </c>
    </row>
    <row r="28" spans="1:39" ht="14.25" customHeight="1">
      <c r="A28" s="2" t="s">
        <v>87</v>
      </c>
    </row>
    <row r="29" spans="1:39" ht="14.25" customHeight="1">
      <c r="A29" s="2"/>
      <c r="Q29" s="21"/>
    </row>
    <row r="30" spans="1:39" ht="14.25" customHeight="1">
      <c r="A30" s="2" t="s">
        <v>43</v>
      </c>
      <c r="Q30" s="21"/>
    </row>
    <row r="31" spans="1:39" ht="14.25" customHeight="1">
      <c r="A31" s="3" t="s">
        <v>24</v>
      </c>
      <c r="B31" s="3" t="s">
        <v>44</v>
      </c>
      <c r="C31" s="3" t="s">
        <v>32</v>
      </c>
      <c r="Q31" s="21"/>
    </row>
    <row r="32" spans="1:39" ht="14.25" customHeight="1">
      <c r="A32" s="10" t="s">
        <v>45</v>
      </c>
      <c r="B32" s="2" t="s">
        <v>35</v>
      </c>
      <c r="C32" s="12" t="s">
        <v>38</v>
      </c>
      <c r="Q32" s="21"/>
    </row>
    <row r="33" spans="1:39" ht="14.25" customHeight="1">
      <c r="A33" s="2" t="s">
        <v>88</v>
      </c>
      <c r="Q33" s="21"/>
      <c r="AJ33" s="2" t="s">
        <v>89</v>
      </c>
    </row>
    <row r="34" spans="1:39" ht="14.25" customHeight="1">
      <c r="A34" s="3" t="s">
        <v>24</v>
      </c>
      <c r="B34" s="17" t="s">
        <v>56</v>
      </c>
      <c r="C34" s="17" t="s">
        <v>57</v>
      </c>
      <c r="D34" s="18" t="s">
        <v>90</v>
      </c>
      <c r="E34" s="18" t="s">
        <v>91</v>
      </c>
      <c r="F34" s="18" t="s">
        <v>60</v>
      </c>
      <c r="G34" s="18" t="s">
        <v>61</v>
      </c>
      <c r="H34" s="18" t="s">
        <v>62</v>
      </c>
      <c r="I34" s="17" t="s">
        <v>92</v>
      </c>
      <c r="J34" s="17" t="s">
        <v>93</v>
      </c>
      <c r="K34" s="17" t="s">
        <v>94</v>
      </c>
      <c r="L34" s="18" t="s">
        <v>95</v>
      </c>
      <c r="M34" s="17" t="s">
        <v>96</v>
      </c>
      <c r="N34" s="17" t="s">
        <v>97</v>
      </c>
      <c r="O34" s="17" t="s">
        <v>98</v>
      </c>
      <c r="P34" s="17" t="s">
        <v>99</v>
      </c>
      <c r="Q34" s="17" t="s">
        <v>71</v>
      </c>
      <c r="R34" s="17" t="s">
        <v>72</v>
      </c>
      <c r="S34" s="17" t="s">
        <v>73</v>
      </c>
      <c r="T34" s="17" t="s">
        <v>74</v>
      </c>
      <c r="U34" s="17" t="s">
        <v>75</v>
      </c>
      <c r="V34" s="17" t="s">
        <v>100</v>
      </c>
      <c r="W34" s="19" t="s">
        <v>101</v>
      </c>
      <c r="X34" s="19" t="s">
        <v>102</v>
      </c>
      <c r="Y34" s="19" t="s">
        <v>103</v>
      </c>
      <c r="Z34" s="19" t="s">
        <v>80</v>
      </c>
      <c r="AA34" s="17" t="s">
        <v>104</v>
      </c>
      <c r="AB34" s="17" t="s">
        <v>105</v>
      </c>
      <c r="AC34" s="17" t="s">
        <v>106</v>
      </c>
      <c r="AD34" s="20" t="s">
        <v>107</v>
      </c>
      <c r="AE34" s="20" t="s">
        <v>27</v>
      </c>
      <c r="AF34" s="20" t="s">
        <v>28</v>
      </c>
      <c r="AG34" s="20" t="s">
        <v>29</v>
      </c>
      <c r="AH34" s="20" t="s">
        <v>51</v>
      </c>
      <c r="AI34" s="20" t="s">
        <v>52</v>
      </c>
      <c r="AJ34" s="22" t="s">
        <v>42</v>
      </c>
      <c r="AK34" s="20" t="s">
        <v>31</v>
      </c>
      <c r="AL34" s="20" t="s">
        <v>32</v>
      </c>
    </row>
    <row r="35" spans="1:39" ht="14.25" customHeight="1">
      <c r="A35" s="10" t="s">
        <v>108</v>
      </c>
      <c r="B35" s="13" t="s">
        <v>34</v>
      </c>
      <c r="C35" s="12" t="s">
        <v>34</v>
      </c>
      <c r="D35" s="12" t="s">
        <v>34</v>
      </c>
      <c r="E35" s="12" t="s">
        <v>34</v>
      </c>
      <c r="F35" s="12" t="s">
        <v>34</v>
      </c>
      <c r="G35" s="12" t="s">
        <v>34</v>
      </c>
      <c r="H35" s="12" t="s">
        <v>34</v>
      </c>
      <c r="I35" s="12" t="s">
        <v>34</v>
      </c>
      <c r="J35" s="12" t="s">
        <v>34</v>
      </c>
      <c r="K35" s="12" t="s">
        <v>34</v>
      </c>
      <c r="L35" s="12" t="s">
        <v>34</v>
      </c>
      <c r="M35" s="12" t="s">
        <v>34</v>
      </c>
      <c r="N35" s="12" t="s">
        <v>34</v>
      </c>
      <c r="O35" s="12" t="s">
        <v>34</v>
      </c>
      <c r="P35" s="12" t="s">
        <v>34</v>
      </c>
      <c r="Q35" s="12" t="s">
        <v>34</v>
      </c>
      <c r="R35" s="12" t="s">
        <v>34</v>
      </c>
      <c r="S35" s="12" t="s">
        <v>34</v>
      </c>
      <c r="T35" s="12" t="s">
        <v>34</v>
      </c>
      <c r="U35" s="12" t="s">
        <v>34</v>
      </c>
      <c r="V35" s="12" t="s">
        <v>34</v>
      </c>
      <c r="W35" s="12" t="s">
        <v>34</v>
      </c>
      <c r="X35" s="12" t="s">
        <v>34</v>
      </c>
      <c r="Y35" s="12" t="s">
        <v>34</v>
      </c>
      <c r="Z35" s="12" t="s">
        <v>34</v>
      </c>
      <c r="AA35" s="12" t="s">
        <v>34</v>
      </c>
      <c r="AB35" s="12" t="s">
        <v>34</v>
      </c>
      <c r="AC35" s="12" t="s">
        <v>34</v>
      </c>
      <c r="AD35" s="12" t="s">
        <v>34</v>
      </c>
      <c r="AE35" s="11" t="s">
        <v>34</v>
      </c>
      <c r="AF35" s="11" t="s">
        <v>34</v>
      </c>
      <c r="AG35" s="11" t="s">
        <v>34</v>
      </c>
      <c r="AH35" s="11" t="s">
        <v>34</v>
      </c>
      <c r="AI35" s="11" t="s">
        <v>34</v>
      </c>
      <c r="AJ35" s="12" t="s">
        <v>35</v>
      </c>
      <c r="AK35" s="12" t="s">
        <v>35</v>
      </c>
      <c r="AL35" s="12" t="s">
        <v>38</v>
      </c>
    </row>
    <row r="36" spans="1:39" ht="14.25" customHeight="1">
      <c r="A36" s="2">
        <v>2</v>
      </c>
      <c r="B36" s="2">
        <v>3</v>
      </c>
      <c r="C36" s="12">
        <v>3</v>
      </c>
      <c r="D36" s="12">
        <v>3</v>
      </c>
      <c r="E36" s="12">
        <v>3</v>
      </c>
      <c r="F36" s="12">
        <v>3</v>
      </c>
      <c r="G36" s="12">
        <v>3</v>
      </c>
      <c r="H36" s="12">
        <v>3</v>
      </c>
      <c r="I36" s="12">
        <v>3</v>
      </c>
      <c r="J36" s="12">
        <v>3</v>
      </c>
      <c r="K36" s="12">
        <v>3</v>
      </c>
      <c r="L36" s="12">
        <v>3</v>
      </c>
      <c r="M36" s="12">
        <v>3</v>
      </c>
      <c r="N36" s="12">
        <v>3</v>
      </c>
      <c r="O36" s="12">
        <v>3</v>
      </c>
      <c r="P36" s="12">
        <v>3</v>
      </c>
      <c r="Q36" s="12">
        <v>3</v>
      </c>
      <c r="R36" s="12">
        <v>3</v>
      </c>
      <c r="S36" s="12">
        <v>3</v>
      </c>
      <c r="T36" s="12">
        <v>3</v>
      </c>
      <c r="U36" s="12">
        <v>3</v>
      </c>
      <c r="V36" s="12">
        <v>3</v>
      </c>
      <c r="W36" s="12">
        <v>3</v>
      </c>
      <c r="X36" s="12">
        <v>3</v>
      </c>
      <c r="Y36" s="12">
        <v>3</v>
      </c>
      <c r="Z36" s="12">
        <v>3</v>
      </c>
      <c r="AA36" s="12">
        <v>3</v>
      </c>
      <c r="AB36" s="12">
        <v>3</v>
      </c>
      <c r="AC36" s="12">
        <v>3</v>
      </c>
      <c r="AD36" s="12">
        <v>3</v>
      </c>
      <c r="AE36" s="2">
        <v>3</v>
      </c>
      <c r="AF36" s="2">
        <v>3</v>
      </c>
      <c r="AG36" s="2">
        <v>3</v>
      </c>
      <c r="AH36" s="2">
        <v>3</v>
      </c>
      <c r="AI36" s="2">
        <v>3</v>
      </c>
      <c r="AJ36" s="12">
        <v>2</v>
      </c>
      <c r="AK36" s="12">
        <v>2</v>
      </c>
      <c r="AL36" s="12">
        <v>1</v>
      </c>
      <c r="AM36" s="2">
        <f>SUM(A36:AK36)</f>
        <v>108</v>
      </c>
    </row>
    <row r="37" spans="1:39" ht="14.25" customHeight="1">
      <c r="A37" s="4"/>
      <c r="Q37" s="21"/>
    </row>
    <row r="38" spans="1:39" ht="14.25" customHeight="1">
      <c r="A38" s="4" t="s">
        <v>109</v>
      </c>
    </row>
    <row r="39" spans="1:39" ht="14.25" customHeight="1">
      <c r="A39" s="2" t="s">
        <v>15</v>
      </c>
    </row>
    <row r="40" spans="1:39" ht="14.25" customHeight="1">
      <c r="A40" s="6" t="s">
        <v>110</v>
      </c>
      <c r="B40" s="6"/>
      <c r="C40" s="6"/>
      <c r="D40" s="6"/>
    </row>
    <row r="41" spans="1:39" ht="14.25" customHeight="1">
      <c r="A41" s="3" t="s">
        <v>24</v>
      </c>
      <c r="B41" s="3" t="s">
        <v>111</v>
      </c>
      <c r="C41" s="3" t="s">
        <v>112</v>
      </c>
      <c r="D41" s="3" t="s">
        <v>31</v>
      </c>
      <c r="E41" s="3" t="s">
        <v>32</v>
      </c>
      <c r="G41" s="3"/>
      <c r="H41" s="3"/>
      <c r="I41" s="3"/>
      <c r="J41" s="3"/>
      <c r="K41" s="3"/>
      <c r="L41" s="3"/>
      <c r="M41" s="3"/>
    </row>
    <row r="42" spans="1:39" ht="14.25" customHeight="1">
      <c r="A42" s="10" t="s">
        <v>113</v>
      </c>
      <c r="B42" s="12" t="s">
        <v>35</v>
      </c>
      <c r="C42" s="12" t="s">
        <v>35</v>
      </c>
      <c r="D42" s="12" t="s">
        <v>35</v>
      </c>
      <c r="E42" s="12" t="s">
        <v>38</v>
      </c>
      <c r="H42" s="2" t="s">
        <v>114</v>
      </c>
      <c r="I42" s="2" t="s">
        <v>115</v>
      </c>
    </row>
    <row r="43" spans="1:39" ht="14.25" customHeight="1">
      <c r="A43" s="2" t="s">
        <v>43</v>
      </c>
      <c r="M43" s="2" t="s">
        <v>116</v>
      </c>
    </row>
    <row r="44" spans="1:39" ht="14.25" customHeight="1">
      <c r="A44" s="3" t="s">
        <v>24</v>
      </c>
      <c r="B44" s="3" t="s">
        <v>44</v>
      </c>
      <c r="C44" s="3" t="s">
        <v>32</v>
      </c>
      <c r="M44" s="2" t="s">
        <v>117</v>
      </c>
    </row>
    <row r="45" spans="1:39" ht="14.25" customHeight="1">
      <c r="A45" s="10" t="s">
        <v>45</v>
      </c>
      <c r="B45" s="2" t="s">
        <v>35</v>
      </c>
      <c r="C45" s="12" t="s">
        <v>38</v>
      </c>
    </row>
    <row r="46" spans="1:39" ht="14.25" customHeight="1">
      <c r="C46" s="2" t="s">
        <v>118</v>
      </c>
      <c r="M46" s="58" t="s">
        <v>119</v>
      </c>
      <c r="N46" s="59"/>
      <c r="O46" s="59"/>
      <c r="P46" s="60" t="s">
        <v>120</v>
      </c>
      <c r="Q46" s="59"/>
      <c r="R46" s="59"/>
      <c r="S46" s="59"/>
      <c r="T46" s="59"/>
    </row>
    <row r="47" spans="1:39" ht="14.25" customHeight="1">
      <c r="A47" s="6" t="s">
        <v>46</v>
      </c>
      <c r="B47" s="23" t="s">
        <v>121</v>
      </c>
      <c r="C47" s="61" t="s">
        <v>122</v>
      </c>
      <c r="D47" s="59"/>
      <c r="F47" s="24" t="s">
        <v>123</v>
      </c>
      <c r="G47" s="2" t="s">
        <v>124</v>
      </c>
      <c r="M47" s="2">
        <v>8</v>
      </c>
      <c r="N47" s="2">
        <v>4</v>
      </c>
      <c r="O47" s="2">
        <v>2</v>
      </c>
      <c r="P47" s="2">
        <v>1</v>
      </c>
      <c r="Q47" s="2">
        <v>8</v>
      </c>
      <c r="R47" s="2">
        <v>4</v>
      </c>
      <c r="S47" s="2">
        <v>2</v>
      </c>
      <c r="T47" s="2">
        <v>1</v>
      </c>
      <c r="U47" s="2" t="s">
        <v>125</v>
      </c>
      <c r="W47" s="2" t="s">
        <v>126</v>
      </c>
      <c r="X47" s="2" t="s">
        <v>127</v>
      </c>
    </row>
    <row r="48" spans="1:39" ht="14.25" customHeight="1">
      <c r="A48" s="2" t="s">
        <v>128</v>
      </c>
      <c r="B48" s="12" t="s">
        <v>129</v>
      </c>
      <c r="C48" s="62" t="s">
        <v>130</v>
      </c>
      <c r="D48" s="59"/>
      <c r="F48" s="13" t="s">
        <v>131</v>
      </c>
      <c r="G48" s="2">
        <v>1</v>
      </c>
      <c r="L48" s="25" t="s">
        <v>132</v>
      </c>
      <c r="M48" s="26" t="s">
        <v>133</v>
      </c>
      <c r="N48" s="26" t="s">
        <v>134</v>
      </c>
      <c r="O48" s="26" t="s">
        <v>135</v>
      </c>
      <c r="P48" s="26" t="s">
        <v>136</v>
      </c>
      <c r="Q48" s="26" t="s">
        <v>137</v>
      </c>
      <c r="R48" s="26" t="s">
        <v>138</v>
      </c>
      <c r="S48" s="26" t="s">
        <v>139</v>
      </c>
      <c r="T48" s="26" t="s">
        <v>140</v>
      </c>
      <c r="U48" s="25" t="s">
        <v>141</v>
      </c>
    </row>
    <row r="49" spans="1:24" ht="13.5" customHeight="1">
      <c r="A49" s="2" t="s">
        <v>142</v>
      </c>
      <c r="B49" s="12" t="s">
        <v>129</v>
      </c>
      <c r="C49" s="63" t="s">
        <v>143</v>
      </c>
      <c r="D49" s="59"/>
      <c r="F49" s="13" t="s">
        <v>131</v>
      </c>
      <c r="G49" s="2">
        <v>2</v>
      </c>
      <c r="J49" s="27"/>
      <c r="L49" s="28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9">
        <v>0</v>
      </c>
      <c r="W49" s="2"/>
    </row>
    <row r="50" spans="1:24" ht="14.25" customHeight="1">
      <c r="A50" s="2" t="s">
        <v>144</v>
      </c>
      <c r="B50" s="12" t="s">
        <v>129</v>
      </c>
      <c r="C50" s="62" t="s">
        <v>145</v>
      </c>
      <c r="D50" s="59"/>
      <c r="F50" s="13" t="s">
        <v>146</v>
      </c>
      <c r="G50" s="2">
        <v>4</v>
      </c>
      <c r="K50" s="2" t="s">
        <v>147</v>
      </c>
      <c r="L50" s="28">
        <v>1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9">
        <v>1</v>
      </c>
      <c r="W50" s="2">
        <v>21</v>
      </c>
    </row>
    <row r="51" spans="1:24" ht="14.25" customHeight="1">
      <c r="A51" s="2" t="s">
        <v>148</v>
      </c>
      <c r="B51" s="12" t="s">
        <v>129</v>
      </c>
      <c r="C51" s="62" t="s">
        <v>149</v>
      </c>
      <c r="D51" s="59"/>
      <c r="F51" s="12" t="s">
        <v>150</v>
      </c>
      <c r="G51" s="2">
        <v>8</v>
      </c>
      <c r="K51" s="2" t="s">
        <v>151</v>
      </c>
      <c r="L51" s="28">
        <v>2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9">
        <v>2</v>
      </c>
      <c r="W51" s="2">
        <v>41</v>
      </c>
      <c r="X51" s="2">
        <v>42</v>
      </c>
    </row>
    <row r="52" spans="1:24" ht="14.25" customHeight="1">
      <c r="A52" s="2" t="s">
        <v>152</v>
      </c>
      <c r="B52" s="12" t="s">
        <v>129</v>
      </c>
      <c r="C52" s="62" t="s">
        <v>153</v>
      </c>
      <c r="D52" s="59"/>
      <c r="E52" s="2">
        <v>16</v>
      </c>
      <c r="F52" s="12" t="s">
        <v>154</v>
      </c>
      <c r="G52" s="9">
        <v>1</v>
      </c>
      <c r="K52" s="2" t="s">
        <v>155</v>
      </c>
      <c r="L52" s="28">
        <v>3</v>
      </c>
      <c r="M52" s="2">
        <v>0</v>
      </c>
      <c r="N52" s="2">
        <v>1</v>
      </c>
      <c r="O52" s="2">
        <v>1</v>
      </c>
      <c r="P52" s="2">
        <v>0</v>
      </c>
      <c r="Q52" s="2">
        <v>0</v>
      </c>
      <c r="R52" s="2">
        <v>0</v>
      </c>
      <c r="S52" s="2">
        <v>1</v>
      </c>
      <c r="T52" s="2">
        <v>1</v>
      </c>
      <c r="U52" s="29">
        <v>3</v>
      </c>
    </row>
    <row r="53" spans="1:24" ht="14.25" customHeight="1">
      <c r="A53" s="2" t="s">
        <v>156</v>
      </c>
      <c r="B53" s="12" t="s">
        <v>129</v>
      </c>
      <c r="C53" s="62" t="s">
        <v>157</v>
      </c>
      <c r="D53" s="59"/>
      <c r="E53" s="2">
        <v>32</v>
      </c>
      <c r="F53" s="12" t="s">
        <v>154</v>
      </c>
      <c r="G53" s="9">
        <v>2</v>
      </c>
      <c r="K53" s="2" t="s">
        <v>158</v>
      </c>
      <c r="L53" s="28">
        <v>4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9">
        <v>4</v>
      </c>
    </row>
    <row r="54" spans="1:24" ht="14.25" customHeight="1">
      <c r="A54" s="2" t="s">
        <v>159</v>
      </c>
      <c r="B54" s="12" t="s">
        <v>129</v>
      </c>
      <c r="C54" s="62" t="s">
        <v>160</v>
      </c>
      <c r="D54" s="59"/>
      <c r="E54" s="2">
        <v>64</v>
      </c>
      <c r="F54" s="12" t="s">
        <v>161</v>
      </c>
      <c r="G54" s="9">
        <v>4</v>
      </c>
      <c r="H54" s="64" t="s">
        <v>162</v>
      </c>
      <c r="I54" s="59"/>
      <c r="J54" s="59"/>
      <c r="L54" s="28">
        <v>5</v>
      </c>
      <c r="M54" s="2">
        <v>1</v>
      </c>
      <c r="N54" s="2">
        <v>0</v>
      </c>
      <c r="O54" s="2">
        <v>1</v>
      </c>
      <c r="P54" s="2">
        <v>0</v>
      </c>
      <c r="Q54" s="2">
        <v>0</v>
      </c>
      <c r="R54" s="2">
        <v>1</v>
      </c>
      <c r="S54" s="2">
        <v>0</v>
      </c>
      <c r="T54" s="2">
        <v>1</v>
      </c>
      <c r="U54" s="29">
        <v>5</v>
      </c>
    </row>
    <row r="55" spans="1:24" ht="14.25" customHeight="1">
      <c r="A55" s="2" t="s">
        <v>163</v>
      </c>
      <c r="B55" s="12" t="s">
        <v>129</v>
      </c>
      <c r="C55" s="62" t="s">
        <v>160</v>
      </c>
      <c r="D55" s="59"/>
      <c r="E55" s="2">
        <v>128</v>
      </c>
      <c r="F55" s="13" t="s">
        <v>161</v>
      </c>
      <c r="G55" s="9">
        <v>8</v>
      </c>
      <c r="H55" s="64" t="s">
        <v>164</v>
      </c>
      <c r="I55" s="59"/>
      <c r="J55" s="59"/>
      <c r="L55" s="28">
        <v>6</v>
      </c>
      <c r="M55" s="2">
        <v>1</v>
      </c>
      <c r="N55" s="2">
        <v>1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>
        <v>0</v>
      </c>
      <c r="U55" s="29">
        <v>6</v>
      </c>
    </row>
    <row r="56" spans="1:24" ht="14.25" customHeight="1">
      <c r="A56" s="2" t="s">
        <v>165</v>
      </c>
      <c r="B56" s="12" t="s">
        <v>129</v>
      </c>
      <c r="C56" s="62" t="s">
        <v>166</v>
      </c>
      <c r="D56" s="59"/>
      <c r="E56" s="2">
        <v>256</v>
      </c>
      <c r="F56" s="13" t="s">
        <v>161</v>
      </c>
      <c r="G56" s="13">
        <v>1</v>
      </c>
      <c r="H56" s="64">
        <v>11</v>
      </c>
      <c r="I56" s="59"/>
      <c r="J56" s="59"/>
      <c r="L56" s="28">
        <v>7</v>
      </c>
      <c r="M56" s="2">
        <v>1</v>
      </c>
      <c r="N56" s="2">
        <v>1</v>
      </c>
      <c r="O56" s="2">
        <v>1</v>
      </c>
      <c r="P56" s="2">
        <v>0</v>
      </c>
      <c r="Q56" s="2">
        <v>0</v>
      </c>
      <c r="R56" s="2">
        <v>1</v>
      </c>
      <c r="S56" s="2">
        <v>1</v>
      </c>
      <c r="T56" s="2">
        <v>1</v>
      </c>
      <c r="U56" s="29">
        <v>7</v>
      </c>
    </row>
    <row r="57" spans="1:24" ht="14.25" customHeight="1">
      <c r="A57" s="2" t="s">
        <v>167</v>
      </c>
      <c r="B57" s="12" t="s">
        <v>129</v>
      </c>
      <c r="C57" s="62" t="s">
        <v>168</v>
      </c>
      <c r="D57" s="59"/>
      <c r="E57" s="2">
        <v>512</v>
      </c>
      <c r="F57" s="13" t="s">
        <v>161</v>
      </c>
      <c r="G57" s="2">
        <v>2</v>
      </c>
      <c r="H57" s="64">
        <v>10</v>
      </c>
      <c r="I57" s="59"/>
      <c r="J57" s="59"/>
      <c r="L57" s="9"/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9">
        <v>8</v>
      </c>
    </row>
    <row r="58" spans="1:24" ht="14.25" customHeight="1">
      <c r="A58" s="2" t="s">
        <v>169</v>
      </c>
      <c r="B58" s="12" t="s">
        <v>129</v>
      </c>
      <c r="C58" s="62" t="s">
        <v>170</v>
      </c>
      <c r="D58" s="59"/>
      <c r="E58" s="2">
        <v>1024</v>
      </c>
      <c r="F58" s="13" t="s">
        <v>146</v>
      </c>
      <c r="G58" s="2">
        <v>4</v>
      </c>
      <c r="H58" s="64">
        <v>1</v>
      </c>
      <c r="I58" s="59"/>
      <c r="J58" s="59"/>
      <c r="L58" s="9"/>
      <c r="P58" s="2">
        <v>0</v>
      </c>
      <c r="Q58" s="2">
        <v>1</v>
      </c>
      <c r="R58" s="2">
        <v>0</v>
      </c>
      <c r="S58" s="2">
        <v>0</v>
      </c>
      <c r="T58" s="2">
        <v>1</v>
      </c>
      <c r="U58" s="29">
        <v>9</v>
      </c>
    </row>
    <row r="59" spans="1:24" ht="14.25" customHeight="1">
      <c r="A59" s="2" t="s">
        <v>171</v>
      </c>
      <c r="B59" s="12" t="s">
        <v>129</v>
      </c>
      <c r="C59" s="62" t="s">
        <v>172</v>
      </c>
      <c r="D59" s="59"/>
      <c r="E59" s="2">
        <v>2048</v>
      </c>
      <c r="F59" s="13" t="s">
        <v>146</v>
      </c>
      <c r="G59" s="2">
        <v>8</v>
      </c>
      <c r="H59" s="64">
        <v>0</v>
      </c>
      <c r="I59" s="59"/>
      <c r="J59" s="59"/>
      <c r="L59" s="9"/>
      <c r="P59" s="2">
        <v>0</v>
      </c>
      <c r="Q59" s="2">
        <v>1</v>
      </c>
      <c r="R59" s="2">
        <v>0</v>
      </c>
      <c r="S59" s="2">
        <v>1</v>
      </c>
      <c r="T59" s="2">
        <v>0</v>
      </c>
      <c r="U59" s="29">
        <v>10</v>
      </c>
    </row>
    <row r="60" spans="1:24" ht="14.25" customHeight="1">
      <c r="A60" s="2" t="s">
        <v>173</v>
      </c>
      <c r="B60" s="12" t="s">
        <v>129</v>
      </c>
      <c r="C60" s="62" t="s">
        <v>174</v>
      </c>
      <c r="D60" s="59"/>
      <c r="E60" s="2">
        <v>4096</v>
      </c>
      <c r="F60" s="13" t="s">
        <v>146</v>
      </c>
      <c r="G60" s="9">
        <v>1</v>
      </c>
      <c r="L60" s="9"/>
      <c r="P60" s="2">
        <v>0</v>
      </c>
      <c r="Q60" s="2">
        <v>1</v>
      </c>
      <c r="R60" s="2">
        <v>0</v>
      </c>
      <c r="S60" s="2">
        <v>1</v>
      </c>
      <c r="T60" s="2">
        <v>1</v>
      </c>
      <c r="U60" s="29">
        <v>11</v>
      </c>
    </row>
    <row r="61" spans="1:24" ht="14.25" customHeight="1">
      <c r="A61" s="2" t="s">
        <v>175</v>
      </c>
      <c r="B61" s="12" t="s">
        <v>129</v>
      </c>
      <c r="C61" s="62" t="s">
        <v>176</v>
      </c>
      <c r="D61" s="59"/>
      <c r="E61" s="2">
        <v>8192</v>
      </c>
      <c r="F61" s="2" t="s">
        <v>146</v>
      </c>
      <c r="G61" s="9">
        <v>2</v>
      </c>
      <c r="P61" s="2">
        <v>0</v>
      </c>
      <c r="Q61" s="2">
        <v>1</v>
      </c>
      <c r="R61" s="2">
        <v>1</v>
      </c>
      <c r="S61" s="2">
        <v>0</v>
      </c>
      <c r="T61" s="2">
        <v>0</v>
      </c>
      <c r="U61" s="29">
        <v>12</v>
      </c>
    </row>
    <row r="62" spans="1:24" ht="14.25" customHeight="1">
      <c r="A62" s="2" t="s">
        <v>177</v>
      </c>
      <c r="B62" s="12" t="s">
        <v>129</v>
      </c>
      <c r="C62" s="12">
        <v>0</v>
      </c>
      <c r="F62" s="2">
        <v>0</v>
      </c>
      <c r="G62" s="2">
        <v>0</v>
      </c>
      <c r="L62" s="2">
        <v>1110001</v>
      </c>
      <c r="P62" s="2">
        <v>0</v>
      </c>
      <c r="Q62" s="2">
        <v>1</v>
      </c>
      <c r="R62" s="2">
        <v>1</v>
      </c>
      <c r="S62" s="2">
        <v>0</v>
      </c>
      <c r="T62" s="2">
        <v>1</v>
      </c>
      <c r="U62" s="29">
        <v>13</v>
      </c>
    </row>
    <row r="63" spans="1:24" ht="14.25" customHeight="1">
      <c r="A63" s="2" t="s">
        <v>178</v>
      </c>
      <c r="B63" s="12" t="s">
        <v>129</v>
      </c>
      <c r="C63" s="12">
        <v>0</v>
      </c>
      <c r="F63" s="2">
        <v>0</v>
      </c>
      <c r="G63" s="2">
        <v>0</v>
      </c>
      <c r="P63" s="2">
        <v>0</v>
      </c>
      <c r="Q63" s="2">
        <v>1</v>
      </c>
      <c r="R63" s="2">
        <v>1</v>
      </c>
      <c r="S63" s="2">
        <v>1</v>
      </c>
      <c r="T63" s="2">
        <v>0</v>
      </c>
      <c r="U63" s="29">
        <v>14</v>
      </c>
    </row>
    <row r="64" spans="1:24" ht="14.25" customHeight="1">
      <c r="B64" s="2" t="s">
        <v>179</v>
      </c>
      <c r="P64" s="2">
        <v>0</v>
      </c>
      <c r="Q64" s="2">
        <v>1</v>
      </c>
      <c r="R64" s="2">
        <v>1</v>
      </c>
      <c r="S64" s="2">
        <v>1</v>
      </c>
      <c r="T64" s="2">
        <v>1</v>
      </c>
      <c r="U64" s="29">
        <v>15</v>
      </c>
    </row>
    <row r="65" spans="1:21" ht="14.25" customHeight="1">
      <c r="A65" s="2" t="s">
        <v>180</v>
      </c>
      <c r="B65" s="30" t="s">
        <v>181</v>
      </c>
      <c r="C65" s="2">
        <v>0</v>
      </c>
      <c r="F65" s="2">
        <v>0</v>
      </c>
      <c r="H65" s="31"/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9">
        <v>16</v>
      </c>
    </row>
    <row r="66" spans="1:21" ht="14.25" customHeight="1">
      <c r="A66" s="2" t="s">
        <v>182</v>
      </c>
      <c r="B66" s="30" t="s">
        <v>183</v>
      </c>
      <c r="C66" s="2">
        <v>0</v>
      </c>
      <c r="F66" s="2">
        <v>0</v>
      </c>
      <c r="H66" s="31"/>
      <c r="P66" s="2">
        <v>1</v>
      </c>
      <c r="Q66" s="2">
        <v>0</v>
      </c>
      <c r="R66" s="2">
        <v>0</v>
      </c>
      <c r="S66" s="2">
        <v>0</v>
      </c>
      <c r="T66" s="2">
        <v>1</v>
      </c>
      <c r="U66" s="29">
        <v>17</v>
      </c>
    </row>
    <row r="67" spans="1:21" ht="14.25" customHeight="1">
      <c r="A67" s="2" t="s">
        <v>184</v>
      </c>
      <c r="B67" s="32" t="s">
        <v>185</v>
      </c>
      <c r="C67" s="2">
        <v>0</v>
      </c>
      <c r="F67" s="2">
        <v>0</v>
      </c>
      <c r="H67" s="31"/>
      <c r="P67" s="2">
        <v>1</v>
      </c>
      <c r="Q67" s="2">
        <v>0</v>
      </c>
      <c r="R67" s="2">
        <v>0</v>
      </c>
      <c r="S67" s="2">
        <v>1</v>
      </c>
      <c r="T67" s="2">
        <v>0</v>
      </c>
      <c r="U67" s="29">
        <v>18</v>
      </c>
    </row>
    <row r="68" spans="1:21" ht="14.25" customHeight="1">
      <c r="A68" s="2" t="s">
        <v>186</v>
      </c>
      <c r="B68" s="32" t="s">
        <v>185</v>
      </c>
      <c r="C68" s="2">
        <v>0</v>
      </c>
      <c r="F68" s="2">
        <v>0</v>
      </c>
      <c r="H68" s="31"/>
      <c r="P68" s="2">
        <v>1</v>
      </c>
      <c r="Q68" s="2">
        <v>0</v>
      </c>
      <c r="R68" s="2">
        <v>0</v>
      </c>
      <c r="S68" s="2">
        <v>1</v>
      </c>
      <c r="T68" s="2">
        <v>1</v>
      </c>
      <c r="U68" s="29">
        <v>19</v>
      </c>
    </row>
    <row r="69" spans="1:21" ht="14.25" customHeight="1">
      <c r="A69" s="2" t="s">
        <v>187</v>
      </c>
      <c r="B69" s="32" t="s">
        <v>185</v>
      </c>
      <c r="C69" s="2">
        <v>0</v>
      </c>
      <c r="F69" s="2">
        <v>0</v>
      </c>
      <c r="H69" s="31"/>
      <c r="P69" s="2">
        <v>1</v>
      </c>
      <c r="Q69" s="2">
        <v>0</v>
      </c>
      <c r="R69" s="2">
        <v>1</v>
      </c>
      <c r="S69" s="2">
        <v>0</v>
      </c>
      <c r="T69" s="2">
        <v>0</v>
      </c>
      <c r="U69" s="29">
        <v>20</v>
      </c>
    </row>
    <row r="70" spans="1:21" ht="14.25" customHeight="1">
      <c r="A70" s="2" t="s">
        <v>188</v>
      </c>
      <c r="B70" s="32" t="s">
        <v>185</v>
      </c>
      <c r="C70" s="2">
        <v>0</v>
      </c>
      <c r="F70" s="2">
        <v>0</v>
      </c>
      <c r="H70" s="31"/>
      <c r="P70" s="2">
        <v>1</v>
      </c>
      <c r="Q70" s="2">
        <v>0</v>
      </c>
      <c r="R70" s="2">
        <v>1</v>
      </c>
      <c r="S70" s="2">
        <v>0</v>
      </c>
      <c r="T70" s="2">
        <v>1</v>
      </c>
      <c r="U70" s="29">
        <v>21</v>
      </c>
    </row>
    <row r="71" spans="1:21" ht="14.25" customHeight="1">
      <c r="A71" s="2" t="s">
        <v>189</v>
      </c>
      <c r="B71" s="32" t="s">
        <v>185</v>
      </c>
      <c r="C71" s="2">
        <v>0</v>
      </c>
      <c r="F71" s="2">
        <v>0</v>
      </c>
      <c r="H71" s="31"/>
      <c r="P71" s="2">
        <v>1</v>
      </c>
      <c r="Q71" s="2">
        <v>0</v>
      </c>
      <c r="R71" s="2">
        <v>1</v>
      </c>
      <c r="S71" s="2">
        <v>1</v>
      </c>
      <c r="T71" s="2">
        <v>0</v>
      </c>
      <c r="U71" s="29">
        <v>22</v>
      </c>
    </row>
    <row r="72" spans="1:21" ht="14.25" customHeight="1">
      <c r="A72" s="2" t="s">
        <v>190</v>
      </c>
      <c r="B72" s="32" t="s">
        <v>185</v>
      </c>
      <c r="C72" s="2">
        <v>0</v>
      </c>
      <c r="F72" s="2">
        <v>0</v>
      </c>
      <c r="H72" s="31"/>
      <c r="P72" s="2">
        <v>1</v>
      </c>
      <c r="Q72" s="2">
        <v>0</v>
      </c>
      <c r="R72" s="2">
        <v>1</v>
      </c>
      <c r="S72" s="2">
        <v>1</v>
      </c>
      <c r="T72" s="2">
        <v>1</v>
      </c>
      <c r="U72" s="29">
        <v>23</v>
      </c>
    </row>
    <row r="73" spans="1:21" ht="14.25" customHeight="1">
      <c r="A73" s="2" t="s">
        <v>191</v>
      </c>
      <c r="B73" s="32" t="s">
        <v>185</v>
      </c>
      <c r="C73" s="2">
        <v>0</v>
      </c>
      <c r="F73" s="2">
        <v>0</v>
      </c>
      <c r="H73" s="31"/>
      <c r="P73" s="2">
        <v>1</v>
      </c>
      <c r="Q73" s="2">
        <v>1</v>
      </c>
      <c r="R73" s="2">
        <v>0</v>
      </c>
      <c r="S73" s="2">
        <v>0</v>
      </c>
      <c r="T73" s="2">
        <v>0</v>
      </c>
      <c r="U73" s="29">
        <v>24</v>
      </c>
    </row>
    <row r="74" spans="1:21" ht="14.25" customHeight="1">
      <c r="A74" s="2" t="s">
        <v>192</v>
      </c>
      <c r="B74" s="32" t="s">
        <v>185</v>
      </c>
      <c r="C74" s="2">
        <v>0</v>
      </c>
      <c r="F74" s="2">
        <v>0</v>
      </c>
      <c r="H74" s="31"/>
      <c r="P74" s="2">
        <v>1</v>
      </c>
      <c r="Q74" s="2">
        <v>1</v>
      </c>
      <c r="R74" s="2">
        <v>0</v>
      </c>
      <c r="S74" s="2">
        <v>0</v>
      </c>
      <c r="T74" s="2">
        <v>1</v>
      </c>
      <c r="U74" s="29">
        <v>25</v>
      </c>
    </row>
    <row r="75" spans="1:21" ht="14.25" customHeight="1">
      <c r="A75" s="2" t="s">
        <v>193</v>
      </c>
      <c r="B75" s="32" t="s">
        <v>185</v>
      </c>
      <c r="C75" s="2">
        <v>0</v>
      </c>
      <c r="F75" s="2">
        <v>0</v>
      </c>
      <c r="H75" s="31"/>
      <c r="P75" s="2">
        <v>1</v>
      </c>
      <c r="Q75" s="2">
        <v>1</v>
      </c>
      <c r="R75" s="2">
        <v>0</v>
      </c>
      <c r="S75" s="2">
        <v>1</v>
      </c>
      <c r="T75" s="2">
        <v>0</v>
      </c>
      <c r="U75" s="29">
        <v>26</v>
      </c>
    </row>
    <row r="76" spans="1:21" ht="14.25" customHeight="1">
      <c r="A76" s="2" t="s">
        <v>194</v>
      </c>
      <c r="B76" s="32" t="s">
        <v>185</v>
      </c>
      <c r="C76" s="2">
        <v>0</v>
      </c>
      <c r="F76" s="2">
        <v>0</v>
      </c>
      <c r="H76" s="31"/>
      <c r="P76" s="2">
        <v>1</v>
      </c>
      <c r="Q76" s="2">
        <v>1</v>
      </c>
      <c r="R76" s="2">
        <v>0</v>
      </c>
      <c r="S76" s="2">
        <v>1</v>
      </c>
      <c r="T76" s="2">
        <v>1</v>
      </c>
      <c r="U76" s="29">
        <v>27</v>
      </c>
    </row>
    <row r="77" spans="1:21" ht="14.25" customHeight="1">
      <c r="A77" s="2" t="s">
        <v>195</v>
      </c>
      <c r="B77" s="32" t="s">
        <v>185</v>
      </c>
      <c r="C77" s="2">
        <v>0</v>
      </c>
      <c r="F77" s="2">
        <v>0</v>
      </c>
      <c r="H77" s="31"/>
      <c r="P77" s="2">
        <v>1</v>
      </c>
      <c r="Q77" s="2">
        <v>1</v>
      </c>
      <c r="R77" s="2">
        <v>1</v>
      </c>
      <c r="S77" s="2">
        <v>0</v>
      </c>
      <c r="T77" s="2">
        <v>0</v>
      </c>
      <c r="U77" s="29">
        <v>28</v>
      </c>
    </row>
    <row r="78" spans="1:21" ht="14.25" customHeight="1">
      <c r="A78" s="2" t="s">
        <v>196</v>
      </c>
      <c r="B78" s="32" t="s">
        <v>185</v>
      </c>
      <c r="C78" s="2">
        <v>0</v>
      </c>
      <c r="F78" s="2">
        <v>0</v>
      </c>
      <c r="H78" s="31"/>
      <c r="P78" s="2">
        <v>1</v>
      </c>
      <c r="Q78" s="2">
        <v>1</v>
      </c>
      <c r="R78" s="2">
        <v>1</v>
      </c>
      <c r="S78" s="2">
        <v>0</v>
      </c>
      <c r="T78" s="2">
        <v>1</v>
      </c>
      <c r="U78" s="29">
        <v>29</v>
      </c>
    </row>
    <row r="79" spans="1:21" ht="14.25" customHeight="1">
      <c r="A79" s="2" t="s">
        <v>197</v>
      </c>
      <c r="B79" s="32" t="s">
        <v>185</v>
      </c>
      <c r="C79" s="2">
        <v>0</v>
      </c>
      <c r="F79" s="2">
        <v>0</v>
      </c>
      <c r="H79" s="31"/>
      <c r="P79" s="2">
        <v>1</v>
      </c>
      <c r="Q79" s="2">
        <v>1</v>
      </c>
      <c r="R79" s="2">
        <v>1</v>
      </c>
      <c r="S79" s="2">
        <v>1</v>
      </c>
      <c r="T79" s="2">
        <v>0</v>
      </c>
      <c r="U79" s="29">
        <v>30</v>
      </c>
    </row>
    <row r="80" spans="1:21" ht="14.25" customHeight="1">
      <c r="A80" s="2" t="s">
        <v>198</v>
      </c>
      <c r="B80" s="32" t="s">
        <v>185</v>
      </c>
      <c r="C80" s="2">
        <v>0</v>
      </c>
      <c r="F80" s="2">
        <v>0</v>
      </c>
      <c r="H80" s="31"/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9">
        <v>31</v>
      </c>
    </row>
    <row r="81" spans="1:22" ht="14.25" customHeight="1"/>
    <row r="82" spans="1:22" ht="14.25" customHeight="1">
      <c r="A82" s="2" t="s">
        <v>199</v>
      </c>
    </row>
    <row r="83" spans="1:22" ht="14.25" customHeight="1"/>
    <row r="84" spans="1:22" ht="14.25" customHeight="1"/>
    <row r="85" spans="1:22" ht="14.25" customHeight="1">
      <c r="A85" s="2" t="s">
        <v>200</v>
      </c>
      <c r="H85" s="2" t="s">
        <v>201</v>
      </c>
      <c r="I85" s="2" t="s">
        <v>202</v>
      </c>
      <c r="K85" s="2" t="s">
        <v>203</v>
      </c>
    </row>
    <row r="86" spans="1:22" ht="14.25" customHeight="1">
      <c r="A86" s="2" t="s">
        <v>204</v>
      </c>
      <c r="H86" s="64" t="s">
        <v>205</v>
      </c>
      <c r="I86" s="59"/>
      <c r="J86" s="59"/>
      <c r="K86" s="2" t="s">
        <v>206</v>
      </c>
      <c r="L86" s="68" t="s">
        <v>207</v>
      </c>
      <c r="M86" s="59"/>
      <c r="N86" s="59"/>
      <c r="O86" s="59"/>
      <c r="S86" s="28" t="s">
        <v>208</v>
      </c>
      <c r="T86" s="28" t="s">
        <v>208</v>
      </c>
      <c r="U86" s="28" t="s">
        <v>209</v>
      </c>
      <c r="V86" s="28" t="s">
        <v>209</v>
      </c>
    </row>
    <row r="87" spans="1:22" ht="14.25" customHeight="1">
      <c r="H87" s="2" t="s">
        <v>210</v>
      </c>
      <c r="I87" s="2" t="s">
        <v>211</v>
      </c>
      <c r="J87" s="2" t="s">
        <v>212</v>
      </c>
      <c r="K87" s="2" t="s">
        <v>213</v>
      </c>
      <c r="L87" s="2" t="s">
        <v>214</v>
      </c>
      <c r="M87" s="2" t="s">
        <v>215</v>
      </c>
      <c r="N87" s="2" t="s">
        <v>216</v>
      </c>
      <c r="O87" s="2" t="s">
        <v>217</v>
      </c>
      <c r="P87" s="2" t="s">
        <v>218</v>
      </c>
      <c r="Q87" s="2" t="s">
        <v>219</v>
      </c>
      <c r="S87" s="6" t="s">
        <v>220</v>
      </c>
      <c r="T87" s="6" t="s">
        <v>221</v>
      </c>
    </row>
    <row r="88" spans="1:22" ht="14.25" customHeight="1">
      <c r="G88" s="2" t="s">
        <v>222</v>
      </c>
      <c r="H88" s="33">
        <v>0</v>
      </c>
      <c r="I88" s="33">
        <v>0</v>
      </c>
      <c r="J88" s="33">
        <v>0</v>
      </c>
      <c r="K88" s="2">
        <v>0</v>
      </c>
      <c r="L88" s="34">
        <v>0</v>
      </c>
      <c r="M88" s="34">
        <v>0</v>
      </c>
      <c r="N88" s="34">
        <v>0</v>
      </c>
      <c r="O88" s="34">
        <v>0</v>
      </c>
      <c r="P88" s="2">
        <v>0</v>
      </c>
      <c r="Q88" s="2" t="s">
        <v>223</v>
      </c>
      <c r="S88" s="2">
        <v>0</v>
      </c>
      <c r="T88" s="2">
        <v>0</v>
      </c>
      <c r="U88" s="2">
        <v>0</v>
      </c>
      <c r="V88" s="2">
        <v>0</v>
      </c>
    </row>
    <row r="89" spans="1:22" ht="14.25" customHeight="1">
      <c r="A89" s="2" t="s">
        <v>224</v>
      </c>
      <c r="B89" s="2" t="s">
        <v>225</v>
      </c>
      <c r="G89" s="2" t="s">
        <v>226</v>
      </c>
      <c r="H89" s="2">
        <v>0</v>
      </c>
      <c r="I89" s="2">
        <v>0</v>
      </c>
      <c r="J89" s="2">
        <v>1</v>
      </c>
      <c r="K89" s="9" t="s">
        <v>227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 t="s">
        <v>228</v>
      </c>
      <c r="S89" s="2">
        <v>21</v>
      </c>
      <c r="T89" s="2">
        <v>31</v>
      </c>
      <c r="U89" s="2">
        <v>33</v>
      </c>
      <c r="V89" s="2">
        <v>49</v>
      </c>
    </row>
    <row r="90" spans="1:22" ht="14.25" customHeight="1">
      <c r="A90" s="2" t="s">
        <v>229</v>
      </c>
      <c r="B90" s="2" t="s">
        <v>230</v>
      </c>
      <c r="G90" s="2" t="s">
        <v>231</v>
      </c>
      <c r="H90" s="2">
        <v>0</v>
      </c>
      <c r="I90" s="2">
        <v>1</v>
      </c>
      <c r="J90" s="2">
        <v>0</v>
      </c>
      <c r="K90" s="9" t="s">
        <v>227</v>
      </c>
      <c r="L90" s="2">
        <v>0</v>
      </c>
      <c r="M90" s="2">
        <v>0</v>
      </c>
      <c r="N90" s="2">
        <v>1</v>
      </c>
      <c r="O90" s="2">
        <v>0</v>
      </c>
      <c r="P90" s="2">
        <v>2</v>
      </c>
      <c r="Q90" s="2" t="s">
        <v>232</v>
      </c>
      <c r="S90" s="2">
        <v>42</v>
      </c>
      <c r="T90" s="2">
        <v>52</v>
      </c>
      <c r="U90" s="2">
        <v>66</v>
      </c>
      <c r="V90" s="2">
        <v>82</v>
      </c>
    </row>
    <row r="91" spans="1:22" ht="14.25" customHeight="1">
      <c r="B91" s="64" t="s">
        <v>233</v>
      </c>
      <c r="C91" s="59"/>
      <c r="G91" s="2" t="s">
        <v>234</v>
      </c>
      <c r="H91" s="2">
        <v>0</v>
      </c>
      <c r="I91" s="2">
        <v>1</v>
      </c>
      <c r="J91" s="2">
        <v>1</v>
      </c>
      <c r="K91" s="9" t="s">
        <v>227</v>
      </c>
      <c r="L91" s="2">
        <v>0</v>
      </c>
      <c r="M91" s="2">
        <v>0</v>
      </c>
      <c r="N91" s="2">
        <v>1</v>
      </c>
      <c r="O91" s="2">
        <v>1</v>
      </c>
      <c r="P91" s="2">
        <v>3</v>
      </c>
      <c r="Q91" s="2" t="s">
        <v>235</v>
      </c>
      <c r="S91" s="2">
        <v>63</v>
      </c>
      <c r="T91" s="2">
        <v>73</v>
      </c>
      <c r="U91" s="2">
        <v>99</v>
      </c>
      <c r="V91" s="2">
        <v>115</v>
      </c>
    </row>
    <row r="92" spans="1:22" ht="14.25" customHeight="1">
      <c r="G92" s="2" t="s">
        <v>236</v>
      </c>
      <c r="H92" s="2">
        <v>1</v>
      </c>
      <c r="I92" s="2">
        <v>0</v>
      </c>
      <c r="J92" s="2">
        <v>0</v>
      </c>
      <c r="K92" s="9" t="s">
        <v>227</v>
      </c>
      <c r="L92" s="2">
        <v>0</v>
      </c>
      <c r="M92" s="2">
        <v>1</v>
      </c>
      <c r="N92" s="2">
        <v>0</v>
      </c>
      <c r="O92" s="2">
        <v>0</v>
      </c>
      <c r="P92" s="2">
        <v>4</v>
      </c>
      <c r="Q92" s="2" t="s">
        <v>237</v>
      </c>
      <c r="S92" s="2">
        <v>84</v>
      </c>
      <c r="T92" s="2">
        <v>94</v>
      </c>
      <c r="U92" s="2">
        <v>132</v>
      </c>
      <c r="V92" s="2">
        <v>148</v>
      </c>
    </row>
    <row r="93" spans="1:22" ht="14.25" customHeight="1">
      <c r="A93" s="35" t="s">
        <v>238</v>
      </c>
      <c r="B93" s="2" t="s">
        <v>239</v>
      </c>
      <c r="G93" s="2" t="s">
        <v>240</v>
      </c>
      <c r="H93" s="2">
        <v>1</v>
      </c>
      <c r="I93" s="2">
        <v>0</v>
      </c>
      <c r="J93" s="2">
        <v>1</v>
      </c>
      <c r="K93" s="9" t="s">
        <v>227</v>
      </c>
      <c r="L93" s="2">
        <v>0</v>
      </c>
      <c r="M93" s="2">
        <v>1</v>
      </c>
      <c r="N93" s="2">
        <v>0</v>
      </c>
      <c r="O93" s="2">
        <v>1</v>
      </c>
      <c r="P93" s="2">
        <v>5</v>
      </c>
      <c r="Q93" s="2" t="s">
        <v>241</v>
      </c>
      <c r="S93" s="13" t="s">
        <v>242</v>
      </c>
      <c r="T93" s="13" t="s">
        <v>243</v>
      </c>
      <c r="U93" s="2">
        <v>165</v>
      </c>
      <c r="V93" s="2">
        <v>181</v>
      </c>
    </row>
    <row r="94" spans="1:22" ht="14.25" customHeight="1">
      <c r="B94" s="2" t="s">
        <v>244</v>
      </c>
      <c r="G94" s="2" t="s">
        <v>245</v>
      </c>
      <c r="H94" s="2">
        <v>1</v>
      </c>
      <c r="I94" s="2">
        <v>1</v>
      </c>
      <c r="J94" s="2">
        <v>0</v>
      </c>
      <c r="K94" s="9" t="s">
        <v>227</v>
      </c>
      <c r="L94" s="2">
        <v>0</v>
      </c>
      <c r="M94" s="2">
        <v>1</v>
      </c>
      <c r="N94" s="2">
        <v>1</v>
      </c>
      <c r="O94" s="2">
        <v>0</v>
      </c>
      <c r="P94" s="2">
        <v>6</v>
      </c>
      <c r="Q94" s="2" t="s">
        <v>246</v>
      </c>
      <c r="S94" s="13" t="s">
        <v>247</v>
      </c>
      <c r="T94" s="13" t="s">
        <v>248</v>
      </c>
      <c r="U94" s="2">
        <v>198</v>
      </c>
      <c r="V94" s="2">
        <v>214</v>
      </c>
    </row>
    <row r="95" spans="1:22" ht="14.25" customHeight="1">
      <c r="B95" s="2" t="s">
        <v>249</v>
      </c>
      <c r="G95" s="2" t="s">
        <v>250</v>
      </c>
      <c r="H95" s="2">
        <v>1</v>
      </c>
      <c r="I95" s="2">
        <v>1</v>
      </c>
      <c r="J95" s="2">
        <v>1</v>
      </c>
      <c r="K95" s="9" t="s">
        <v>251</v>
      </c>
      <c r="L95" s="2">
        <v>0</v>
      </c>
      <c r="M95" s="2">
        <v>1</v>
      </c>
      <c r="N95" s="2">
        <v>1</v>
      </c>
      <c r="O95" s="2">
        <v>1</v>
      </c>
      <c r="P95" s="2">
        <v>7</v>
      </c>
      <c r="Q95" s="2" t="s">
        <v>252</v>
      </c>
      <c r="S95" s="13" t="s">
        <v>253</v>
      </c>
      <c r="T95" s="13" t="s">
        <v>253</v>
      </c>
    </row>
    <row r="96" spans="1:22" ht="14.25" customHeight="1">
      <c r="B96" s="2" t="s">
        <v>254</v>
      </c>
      <c r="G96" s="2" t="s">
        <v>250</v>
      </c>
      <c r="H96" s="2" t="s">
        <v>255</v>
      </c>
      <c r="P96" s="2">
        <v>8</v>
      </c>
      <c r="Q96" s="2" t="s">
        <v>256</v>
      </c>
    </row>
    <row r="97" spans="1:17" ht="14.25" customHeight="1">
      <c r="P97" s="2">
        <v>9</v>
      </c>
      <c r="Q97" s="2" t="s">
        <v>257</v>
      </c>
    </row>
    <row r="98" spans="1:17" ht="14.25" customHeight="1">
      <c r="P98" s="13" t="s">
        <v>258</v>
      </c>
      <c r="Q98" s="2" t="s">
        <v>259</v>
      </c>
    </row>
    <row r="99" spans="1:17" ht="14.25" customHeight="1">
      <c r="P99" s="13" t="s">
        <v>260</v>
      </c>
      <c r="Q99" s="2" t="s">
        <v>261</v>
      </c>
    </row>
    <row r="100" spans="1:17" ht="14.25" customHeight="1">
      <c r="P100" s="13" t="s">
        <v>262</v>
      </c>
      <c r="Q100" s="2" t="s">
        <v>263</v>
      </c>
    </row>
    <row r="101" spans="1:17" ht="14.25" customHeight="1">
      <c r="A101" s="35" t="s">
        <v>264</v>
      </c>
      <c r="B101" s="2" t="s">
        <v>265</v>
      </c>
      <c r="P101" s="13" t="s">
        <v>266</v>
      </c>
      <c r="Q101" s="2" t="s">
        <v>267</v>
      </c>
    </row>
    <row r="102" spans="1:17" ht="14.25" customHeight="1">
      <c r="B102" s="2" t="s">
        <v>268</v>
      </c>
      <c r="P102" s="13" t="s">
        <v>269</v>
      </c>
      <c r="Q102" s="2" t="s">
        <v>270</v>
      </c>
    </row>
    <row r="103" spans="1:17" ht="14.25" customHeight="1">
      <c r="B103" s="2" t="s">
        <v>271</v>
      </c>
      <c r="P103" s="13" t="s">
        <v>272</v>
      </c>
      <c r="Q103" s="2" t="s">
        <v>273</v>
      </c>
    </row>
    <row r="104" spans="1:17" ht="14.25" customHeight="1">
      <c r="B104" s="2" t="s">
        <v>274</v>
      </c>
    </row>
    <row r="105" spans="1:17" ht="14.25" customHeight="1"/>
    <row r="106" spans="1:17" ht="14.25" customHeight="1"/>
    <row r="107" spans="1:17" ht="14.25" customHeight="1"/>
    <row r="108" spans="1:17" ht="14.25" customHeight="1"/>
    <row r="109" spans="1:17" ht="14.25" customHeight="1">
      <c r="A109" s="35" t="s">
        <v>275</v>
      </c>
      <c r="B109" s="2" t="s">
        <v>276</v>
      </c>
    </row>
    <row r="110" spans="1:17" ht="14.25" customHeight="1">
      <c r="B110" s="2" t="s">
        <v>277</v>
      </c>
    </row>
    <row r="111" spans="1:17" ht="14.25" customHeight="1">
      <c r="A111" s="2" t="s">
        <v>278</v>
      </c>
      <c r="B111" s="2" t="s">
        <v>279</v>
      </c>
      <c r="E111" s="2"/>
    </row>
    <row r="112" spans="1:17" ht="14.25" customHeight="1">
      <c r="A112" s="2" t="s">
        <v>278</v>
      </c>
      <c r="B112" s="2" t="s">
        <v>280</v>
      </c>
    </row>
    <row r="113" spans="2:16" ht="14.25" customHeight="1">
      <c r="B113" s="2" t="s">
        <v>281</v>
      </c>
    </row>
    <row r="114" spans="2:16" ht="14.25" customHeight="1"/>
    <row r="115" spans="2:16" ht="14.25" customHeight="1">
      <c r="J115" s="9" t="s">
        <v>282</v>
      </c>
      <c r="K115" s="9" t="s">
        <v>283</v>
      </c>
      <c r="L115" s="9" t="s">
        <v>284</v>
      </c>
      <c r="M115" s="9" t="s">
        <v>285</v>
      </c>
      <c r="N115" s="9" t="s">
        <v>286</v>
      </c>
      <c r="O115" s="9" t="s">
        <v>287</v>
      </c>
    </row>
    <row r="116" spans="2:16" ht="14.25" customHeight="1">
      <c r="I116" s="2" t="s">
        <v>288</v>
      </c>
      <c r="J116" s="36" t="s">
        <v>228</v>
      </c>
      <c r="K116" s="36" t="s">
        <v>232</v>
      </c>
    </row>
    <row r="117" spans="2:16" ht="14.25" customHeight="1">
      <c r="J117" s="2" t="s">
        <v>289</v>
      </c>
      <c r="K117" s="2" t="s">
        <v>290</v>
      </c>
      <c r="L117" s="2" t="s">
        <v>291</v>
      </c>
      <c r="M117" s="2" t="s">
        <v>292</v>
      </c>
      <c r="N117" s="2" t="s">
        <v>293</v>
      </c>
      <c r="O117" s="2" t="s">
        <v>294</v>
      </c>
    </row>
    <row r="118" spans="2:16" ht="14.25" customHeight="1">
      <c r="I118" s="2" t="s">
        <v>295</v>
      </c>
      <c r="J118" s="37"/>
      <c r="K118" s="38" t="s">
        <v>232</v>
      </c>
      <c r="L118" s="37"/>
      <c r="M118" s="37"/>
      <c r="N118" s="37"/>
      <c r="O118" s="37"/>
    </row>
    <row r="119" spans="2:16" ht="14.25" customHeight="1">
      <c r="I119" s="2" t="s">
        <v>296</v>
      </c>
      <c r="J119" s="37"/>
      <c r="K119" s="37"/>
      <c r="L119" s="37"/>
      <c r="M119" s="37"/>
      <c r="N119" s="37"/>
      <c r="O119" s="37"/>
      <c r="P119" s="2" t="s">
        <v>297</v>
      </c>
    </row>
    <row r="120" spans="2:16" ht="14.25" customHeight="1"/>
    <row r="121" spans="2:16" ht="14.25" customHeight="1"/>
    <row r="122" spans="2:16" ht="14.25" customHeight="1"/>
    <row r="123" spans="2:16" ht="14.25" customHeight="1">
      <c r="I123" s="2" t="s">
        <v>298</v>
      </c>
      <c r="J123" s="2" t="s">
        <v>299</v>
      </c>
      <c r="K123" s="2" t="s">
        <v>300</v>
      </c>
      <c r="L123" s="2" t="s">
        <v>228</v>
      </c>
      <c r="M123" s="2" t="s">
        <v>232</v>
      </c>
    </row>
    <row r="124" spans="2:16" ht="14.25" customHeight="1"/>
    <row r="125" spans="2:16" ht="14.25" customHeight="1"/>
    <row r="126" spans="2:16" ht="14.25" customHeight="1">
      <c r="G126" s="2" t="s">
        <v>301</v>
      </c>
      <c r="I126" s="2" t="s">
        <v>302</v>
      </c>
    </row>
    <row r="127" spans="2:16" ht="14.25" customHeight="1">
      <c r="I127" s="2" t="s">
        <v>303</v>
      </c>
    </row>
    <row r="128" spans="2:16" ht="14.25" customHeight="1"/>
    <row r="129" spans="1:15" ht="14.25" customHeight="1">
      <c r="H129" s="2" t="s">
        <v>304</v>
      </c>
      <c r="J129" s="2" t="s">
        <v>305</v>
      </c>
    </row>
    <row r="130" spans="1:15" ht="14.25" customHeight="1">
      <c r="H130" s="2" t="s">
        <v>306</v>
      </c>
      <c r="J130" s="2" t="s">
        <v>307</v>
      </c>
    </row>
    <row r="131" spans="1:15" ht="14.25" customHeight="1"/>
    <row r="132" spans="1:15" ht="14.25" customHeight="1"/>
    <row r="133" spans="1:15" ht="14.25" customHeight="1">
      <c r="J133" s="9" t="s">
        <v>282</v>
      </c>
      <c r="K133" s="9" t="s">
        <v>283</v>
      </c>
      <c r="L133" s="9" t="s">
        <v>284</v>
      </c>
      <c r="M133" s="9" t="s">
        <v>285</v>
      </c>
      <c r="N133" s="9" t="s">
        <v>286</v>
      </c>
      <c r="O133" s="9" t="s">
        <v>287</v>
      </c>
    </row>
    <row r="134" spans="1:15" ht="14.25" customHeight="1">
      <c r="J134" s="2" t="s">
        <v>308</v>
      </c>
      <c r="K134" s="2" t="s">
        <v>308</v>
      </c>
      <c r="L134" s="2" t="s">
        <v>308</v>
      </c>
      <c r="M134" s="2" t="s">
        <v>308</v>
      </c>
      <c r="N134" s="2" t="s">
        <v>308</v>
      </c>
      <c r="O134" s="2" t="s">
        <v>308</v>
      </c>
    </row>
    <row r="135" spans="1:15" ht="14.25" customHeight="1"/>
    <row r="136" spans="1:15" ht="14.25" customHeight="1"/>
    <row r="137" spans="1:15" ht="14.25" customHeight="1"/>
    <row r="138" spans="1:15" ht="14.25" customHeight="1">
      <c r="A138" s="39" t="s">
        <v>309</v>
      </c>
      <c r="B138" s="40"/>
      <c r="C138" s="2" t="s">
        <v>310</v>
      </c>
    </row>
    <row r="139" spans="1:15" ht="14.25" customHeight="1">
      <c r="E139" s="2" t="s">
        <v>311</v>
      </c>
      <c r="G139" s="2" t="s">
        <v>312</v>
      </c>
      <c r="I139" s="2" t="s">
        <v>313</v>
      </c>
    </row>
    <row r="140" spans="1:15" ht="14.25" customHeight="1">
      <c r="A140" s="2" t="s">
        <v>314</v>
      </c>
      <c r="D140" s="2"/>
      <c r="E140" s="64" t="s">
        <v>315</v>
      </c>
      <c r="F140" s="59"/>
      <c r="G140" s="13" t="s">
        <v>316</v>
      </c>
      <c r="I140" s="2">
        <v>1</v>
      </c>
    </row>
    <row r="141" spans="1:15" ht="14.25" customHeight="1">
      <c r="A141" s="2" t="s">
        <v>317</v>
      </c>
      <c r="E141" s="64" t="s">
        <v>318</v>
      </c>
      <c r="F141" s="59"/>
      <c r="G141" s="13" t="s">
        <v>319</v>
      </c>
      <c r="I141" s="2">
        <v>2</v>
      </c>
    </row>
    <row r="142" spans="1:15" ht="14.25" customHeight="1">
      <c r="A142" s="30" t="s">
        <v>320</v>
      </c>
      <c r="E142" s="64" t="s">
        <v>321</v>
      </c>
      <c r="F142" s="59"/>
      <c r="G142" s="13" t="s">
        <v>319</v>
      </c>
      <c r="I142" s="2">
        <v>3</v>
      </c>
    </row>
    <row r="143" spans="1:15" ht="14.25" customHeight="1">
      <c r="A143" s="30" t="s">
        <v>322</v>
      </c>
      <c r="C143" s="41"/>
      <c r="E143" s="64" t="s">
        <v>323</v>
      </c>
      <c r="F143" s="59"/>
      <c r="G143" s="13" t="s">
        <v>324</v>
      </c>
      <c r="I143" s="2">
        <v>4</v>
      </c>
    </row>
    <row r="144" spans="1:15" ht="14.25" customHeight="1">
      <c r="A144" s="30" t="s">
        <v>325</v>
      </c>
      <c r="E144" s="64" t="s">
        <v>326</v>
      </c>
      <c r="F144" s="59"/>
      <c r="G144" s="13" t="s">
        <v>324</v>
      </c>
      <c r="I144" s="2">
        <v>5</v>
      </c>
    </row>
    <row r="145" spans="1:20" ht="14.25" customHeight="1">
      <c r="A145" s="30" t="s">
        <v>327</v>
      </c>
      <c r="E145" s="64" t="s">
        <v>328</v>
      </c>
      <c r="F145" s="59"/>
      <c r="G145" s="13" t="s">
        <v>329</v>
      </c>
      <c r="I145" s="2">
        <v>6</v>
      </c>
    </row>
    <row r="146" spans="1:20" ht="14.25" customHeight="1">
      <c r="A146" s="30" t="s">
        <v>330</v>
      </c>
      <c r="E146" s="64" t="s">
        <v>331</v>
      </c>
      <c r="F146" s="59"/>
      <c r="G146" s="13" t="s">
        <v>329</v>
      </c>
      <c r="I146" s="2">
        <v>7</v>
      </c>
    </row>
    <row r="147" spans="1:20" ht="14.25" customHeight="1">
      <c r="A147" s="30" t="s">
        <v>332</v>
      </c>
      <c r="C147" s="41"/>
      <c r="E147" s="64" t="s">
        <v>333</v>
      </c>
      <c r="F147" s="59"/>
      <c r="G147" s="13" t="s">
        <v>334</v>
      </c>
      <c r="I147" s="2">
        <v>8</v>
      </c>
    </row>
    <row r="148" spans="1:20" ht="14.25" customHeight="1">
      <c r="A148" s="30" t="s">
        <v>335</v>
      </c>
      <c r="E148" s="64" t="s">
        <v>336</v>
      </c>
      <c r="F148" s="59"/>
      <c r="G148" s="13" t="s">
        <v>334</v>
      </c>
      <c r="I148" s="2">
        <v>9</v>
      </c>
    </row>
    <row r="149" spans="1:20" ht="14.25" customHeight="1">
      <c r="A149" s="30" t="s">
        <v>337</v>
      </c>
      <c r="E149" s="64" t="s">
        <v>338</v>
      </c>
      <c r="F149" s="59"/>
      <c r="G149" s="13" t="s">
        <v>339</v>
      </c>
      <c r="I149" s="2">
        <v>10</v>
      </c>
    </row>
    <row r="150" spans="1:20" ht="14.25" customHeight="1">
      <c r="A150" s="30" t="s">
        <v>340</v>
      </c>
      <c r="E150" s="64" t="s">
        <v>341</v>
      </c>
      <c r="F150" s="59"/>
      <c r="G150" s="13" t="s">
        <v>339</v>
      </c>
      <c r="I150" s="2">
        <v>11</v>
      </c>
    </row>
    <row r="151" spans="1:20" ht="14.25" customHeight="1">
      <c r="A151" s="30" t="s">
        <v>342</v>
      </c>
      <c r="E151" s="64" t="s">
        <v>343</v>
      </c>
      <c r="F151" s="59"/>
      <c r="G151" s="13" t="s">
        <v>344</v>
      </c>
      <c r="I151" s="2">
        <v>12</v>
      </c>
    </row>
    <row r="152" spans="1:20" ht="14.25" customHeight="1">
      <c r="E152" s="68" t="s">
        <v>345</v>
      </c>
      <c r="F152" s="59"/>
      <c r="G152" s="59"/>
    </row>
    <row r="153" spans="1:20" ht="14.25" customHeight="1">
      <c r="A153" s="2" t="s">
        <v>346</v>
      </c>
    </row>
    <row r="154" spans="1:20" ht="14.25" customHeight="1"/>
    <row r="155" spans="1:20" ht="14.25" customHeight="1"/>
    <row r="156" spans="1:20" ht="14.25" customHeight="1"/>
    <row r="157" spans="1:20" ht="14.25" customHeight="1"/>
    <row r="158" spans="1:20" ht="14.25" customHeight="1">
      <c r="B158" s="42"/>
      <c r="C158" s="65" t="s">
        <v>347</v>
      </c>
      <c r="D158" s="67"/>
      <c r="E158" s="43"/>
      <c r="F158" s="43"/>
      <c r="G158" s="43"/>
      <c r="H158" s="43"/>
      <c r="I158" s="65"/>
      <c r="J158" s="66"/>
      <c r="Q158" s="42" t="s">
        <v>348</v>
      </c>
      <c r="R158" s="65" t="s">
        <v>349</v>
      </c>
      <c r="S158" s="67"/>
      <c r="T158" s="44"/>
    </row>
    <row r="159" spans="1:20" ht="14.25" customHeight="1">
      <c r="B159" s="45"/>
      <c r="J159" s="46"/>
      <c r="Q159" s="45">
        <v>0</v>
      </c>
      <c r="R159" s="2" t="s">
        <v>350</v>
      </c>
      <c r="T159" s="46"/>
    </row>
    <row r="160" spans="1:20" ht="14.25" customHeight="1">
      <c r="B160" s="45" t="s">
        <v>348</v>
      </c>
      <c r="C160" s="2" t="s">
        <v>351</v>
      </c>
      <c r="D160" s="9" t="s">
        <v>4</v>
      </c>
      <c r="E160" s="9" t="s">
        <v>352</v>
      </c>
      <c r="F160" s="68" t="s">
        <v>353</v>
      </c>
      <c r="G160" s="59"/>
      <c r="H160" s="59"/>
      <c r="I160" s="59"/>
      <c r="J160" s="46"/>
      <c r="Q160" s="45">
        <v>1</v>
      </c>
      <c r="R160" s="2" t="s">
        <v>354</v>
      </c>
      <c r="T160" s="46"/>
    </row>
    <row r="161" spans="2:20" ht="14.25" customHeight="1">
      <c r="B161" s="47">
        <v>1</v>
      </c>
      <c r="C161" s="8" t="s">
        <v>56</v>
      </c>
      <c r="D161" s="9">
        <v>1</v>
      </c>
      <c r="E161" s="9" t="s">
        <v>355</v>
      </c>
      <c r="F161" s="48" t="s">
        <v>356</v>
      </c>
      <c r="J161" s="46"/>
      <c r="Q161" s="45">
        <v>2</v>
      </c>
      <c r="R161" s="2" t="s">
        <v>357</v>
      </c>
      <c r="T161" s="46"/>
    </row>
    <row r="162" spans="2:20" ht="14.25" customHeight="1">
      <c r="B162" s="47">
        <v>2</v>
      </c>
      <c r="C162" s="8" t="s">
        <v>358</v>
      </c>
      <c r="D162" s="9">
        <v>6</v>
      </c>
      <c r="E162" s="9" t="s">
        <v>359</v>
      </c>
      <c r="F162" s="48" t="s">
        <v>360</v>
      </c>
      <c r="J162" s="46"/>
      <c r="Q162" s="45">
        <v>3</v>
      </c>
      <c r="R162" s="2" t="s">
        <v>361</v>
      </c>
      <c r="T162" s="46"/>
    </row>
    <row r="163" spans="2:20" ht="14.25" customHeight="1">
      <c r="B163" s="47">
        <v>3</v>
      </c>
      <c r="C163" s="8" t="s">
        <v>362</v>
      </c>
      <c r="D163" s="9">
        <v>250</v>
      </c>
      <c r="E163" s="9" t="s">
        <v>359</v>
      </c>
      <c r="F163" s="48" t="s">
        <v>363</v>
      </c>
      <c r="J163" s="46"/>
      <c r="Q163" s="49">
        <v>4</v>
      </c>
      <c r="R163" s="50" t="s">
        <v>364</v>
      </c>
      <c r="S163" s="50"/>
      <c r="T163" s="51"/>
    </row>
    <row r="164" spans="2:20" ht="14.25" customHeight="1">
      <c r="B164" s="47">
        <v>4</v>
      </c>
      <c r="C164" s="8" t="s">
        <v>365</v>
      </c>
      <c r="D164" s="9">
        <v>30</v>
      </c>
      <c r="E164" s="9" t="s">
        <v>359</v>
      </c>
      <c r="F164" s="48" t="s">
        <v>366</v>
      </c>
      <c r="J164" s="46"/>
    </row>
    <row r="165" spans="2:20" ht="14.25" customHeight="1">
      <c r="B165" s="47">
        <v>5</v>
      </c>
      <c r="C165" s="8" t="s">
        <v>367</v>
      </c>
      <c r="D165" s="9">
        <v>49</v>
      </c>
      <c r="E165" s="9" t="s">
        <v>368</v>
      </c>
      <c r="F165" s="48" t="s">
        <v>369</v>
      </c>
      <c r="J165" s="46"/>
    </row>
    <row r="166" spans="2:20" ht="14.25" customHeight="1">
      <c r="B166" s="47">
        <v>6</v>
      </c>
      <c r="C166" s="8" t="s">
        <v>370</v>
      </c>
      <c r="D166" s="9">
        <v>400</v>
      </c>
      <c r="E166" s="9" t="s">
        <v>371</v>
      </c>
      <c r="F166" s="48" t="s">
        <v>372</v>
      </c>
      <c r="J166" s="46"/>
    </row>
    <row r="167" spans="2:20" ht="14.25" customHeight="1">
      <c r="B167" s="47">
        <v>7</v>
      </c>
      <c r="C167" s="8" t="s">
        <v>62</v>
      </c>
      <c r="D167" s="9" t="s">
        <v>373</v>
      </c>
      <c r="E167" s="9" t="s">
        <v>371</v>
      </c>
      <c r="F167" s="48" t="s">
        <v>374</v>
      </c>
      <c r="J167" s="46"/>
    </row>
    <row r="168" spans="2:20" ht="14.25" customHeight="1">
      <c r="B168" s="47">
        <v>8</v>
      </c>
      <c r="C168" s="8" t="s">
        <v>375</v>
      </c>
      <c r="D168" s="9">
        <v>500</v>
      </c>
      <c r="E168" s="9" t="s">
        <v>376</v>
      </c>
      <c r="F168" s="48" t="s">
        <v>377</v>
      </c>
      <c r="J168" s="46"/>
    </row>
    <row r="169" spans="2:20" ht="14.25" customHeight="1">
      <c r="B169" s="47">
        <v>9</v>
      </c>
      <c r="C169" s="8" t="s">
        <v>378</v>
      </c>
      <c r="D169" s="9">
        <v>200</v>
      </c>
      <c r="E169" s="9" t="s">
        <v>376</v>
      </c>
      <c r="F169" s="48" t="s">
        <v>379</v>
      </c>
      <c r="J169" s="46"/>
    </row>
    <row r="170" spans="2:20" ht="14.25" customHeight="1">
      <c r="B170" s="47">
        <v>10</v>
      </c>
      <c r="C170" s="8" t="s">
        <v>380</v>
      </c>
      <c r="D170" s="9">
        <v>25</v>
      </c>
      <c r="E170" s="9" t="s">
        <v>262</v>
      </c>
      <c r="F170" s="48" t="s">
        <v>381</v>
      </c>
      <c r="J170" s="46"/>
    </row>
    <row r="171" spans="2:20" ht="14.25" customHeight="1">
      <c r="B171" s="47">
        <v>11</v>
      </c>
      <c r="C171" s="8" t="s">
        <v>382</v>
      </c>
      <c r="D171" s="9">
        <v>510</v>
      </c>
      <c r="E171" s="9" t="s">
        <v>262</v>
      </c>
      <c r="F171" s="48" t="s">
        <v>383</v>
      </c>
      <c r="J171" s="46"/>
    </row>
    <row r="172" spans="2:20" ht="14.25" customHeight="1">
      <c r="B172" s="47">
        <v>12</v>
      </c>
      <c r="C172" s="8" t="s">
        <v>384</v>
      </c>
      <c r="D172" s="9">
        <v>700</v>
      </c>
      <c r="E172" s="9" t="s">
        <v>262</v>
      </c>
      <c r="F172" s="48" t="s">
        <v>385</v>
      </c>
      <c r="J172" s="46"/>
    </row>
    <row r="173" spans="2:20" ht="14.25" customHeight="1">
      <c r="B173" s="47">
        <v>13</v>
      </c>
      <c r="C173" s="8" t="s">
        <v>386</v>
      </c>
      <c r="D173" s="9">
        <v>40</v>
      </c>
      <c r="E173" s="9" t="s">
        <v>262</v>
      </c>
      <c r="F173" s="48" t="s">
        <v>387</v>
      </c>
      <c r="J173" s="46"/>
    </row>
    <row r="174" spans="2:20" ht="14.25" customHeight="1">
      <c r="B174" s="47">
        <v>14</v>
      </c>
      <c r="C174" s="8" t="s">
        <v>388</v>
      </c>
      <c r="D174" s="9">
        <v>45</v>
      </c>
      <c r="E174" s="9" t="s">
        <v>389</v>
      </c>
      <c r="F174" s="48" t="s">
        <v>390</v>
      </c>
      <c r="J174" s="46"/>
    </row>
    <row r="175" spans="2:20" ht="14.25" customHeight="1">
      <c r="B175" s="47">
        <v>15</v>
      </c>
      <c r="C175" s="8" t="s">
        <v>391</v>
      </c>
      <c r="D175" s="9">
        <v>300</v>
      </c>
      <c r="E175" s="9" t="s">
        <v>262</v>
      </c>
      <c r="F175" s="48" t="s">
        <v>392</v>
      </c>
      <c r="J175" s="46"/>
    </row>
    <row r="176" spans="2:20" ht="14.25" customHeight="1">
      <c r="B176" s="47">
        <v>16</v>
      </c>
      <c r="C176" s="8" t="s">
        <v>71</v>
      </c>
      <c r="D176" s="9">
        <v>50</v>
      </c>
      <c r="E176" s="9" t="s">
        <v>262</v>
      </c>
      <c r="F176" s="48" t="s">
        <v>393</v>
      </c>
      <c r="J176" s="46"/>
    </row>
    <row r="177" spans="1:11" ht="14.25" customHeight="1">
      <c r="B177" s="47">
        <v>17</v>
      </c>
      <c r="C177" s="8" t="s">
        <v>72</v>
      </c>
      <c r="D177" s="9">
        <v>430</v>
      </c>
      <c r="E177" s="9" t="s">
        <v>262</v>
      </c>
      <c r="F177" s="48" t="s">
        <v>394</v>
      </c>
      <c r="J177" s="46"/>
    </row>
    <row r="178" spans="1:11" ht="14.25" customHeight="1">
      <c r="B178" s="47">
        <v>18</v>
      </c>
      <c r="C178" s="8" t="s">
        <v>73</v>
      </c>
      <c r="D178" s="9">
        <v>430</v>
      </c>
      <c r="E178" s="9" t="s">
        <v>262</v>
      </c>
      <c r="F178" s="48" t="s">
        <v>395</v>
      </c>
      <c r="J178" s="46"/>
    </row>
    <row r="179" spans="1:11" ht="14.25" customHeight="1">
      <c r="B179" s="47">
        <v>19</v>
      </c>
      <c r="C179" s="8" t="s">
        <v>74</v>
      </c>
      <c r="D179" s="9">
        <v>430</v>
      </c>
      <c r="E179" s="9" t="s">
        <v>262</v>
      </c>
      <c r="F179" s="48" t="s">
        <v>396</v>
      </c>
      <c r="J179" s="46"/>
    </row>
    <row r="180" spans="1:11" ht="14.25" customHeight="1">
      <c r="B180" s="47">
        <v>20</v>
      </c>
      <c r="C180" s="8" t="s">
        <v>75</v>
      </c>
      <c r="D180" s="9">
        <v>200</v>
      </c>
      <c r="E180" s="9" t="s">
        <v>397</v>
      </c>
      <c r="F180" s="48" t="s">
        <v>398</v>
      </c>
      <c r="J180" s="46"/>
    </row>
    <row r="181" spans="1:11" ht="14.25" customHeight="1">
      <c r="B181" s="47">
        <v>21</v>
      </c>
      <c r="C181" s="8" t="s">
        <v>399</v>
      </c>
      <c r="D181" s="9">
        <v>120</v>
      </c>
      <c r="E181" s="9" t="s">
        <v>262</v>
      </c>
      <c r="F181" s="48" t="s">
        <v>400</v>
      </c>
      <c r="J181" s="46"/>
    </row>
    <row r="182" spans="1:11" ht="14.25" customHeight="1">
      <c r="B182" s="47">
        <v>22</v>
      </c>
      <c r="C182" s="8" t="s">
        <v>401</v>
      </c>
      <c r="D182" s="9">
        <v>60</v>
      </c>
      <c r="E182" s="9" t="s">
        <v>355</v>
      </c>
      <c r="F182" s="48" t="s">
        <v>402</v>
      </c>
      <c r="J182" s="46"/>
    </row>
    <row r="183" spans="1:11" ht="14.25" customHeight="1">
      <c r="B183" s="47">
        <v>23</v>
      </c>
      <c r="C183" s="8" t="s">
        <v>403</v>
      </c>
      <c r="D183" s="9">
        <v>90</v>
      </c>
      <c r="E183" s="9" t="s">
        <v>355</v>
      </c>
      <c r="F183" s="48" t="s">
        <v>404</v>
      </c>
      <c r="J183" s="46"/>
    </row>
    <row r="184" spans="1:11" ht="14.25" customHeight="1">
      <c r="B184" s="47">
        <v>24</v>
      </c>
      <c r="C184" s="8" t="s">
        <v>405</v>
      </c>
      <c r="D184" s="9">
        <v>60</v>
      </c>
      <c r="E184" s="9" t="s">
        <v>355</v>
      </c>
      <c r="F184" s="48" t="s">
        <v>406</v>
      </c>
      <c r="J184" s="46"/>
    </row>
    <row r="185" spans="1:11" ht="14.25" customHeight="1">
      <c r="B185" s="47">
        <v>25</v>
      </c>
      <c r="C185" s="8" t="s">
        <v>80</v>
      </c>
      <c r="D185" s="9">
        <v>200</v>
      </c>
      <c r="E185" s="9" t="s">
        <v>262</v>
      </c>
      <c r="F185" t="s">
        <v>407</v>
      </c>
      <c r="J185" s="46"/>
      <c r="K185" s="48"/>
    </row>
    <row r="186" spans="1:11" ht="14.25" customHeight="1">
      <c r="B186" s="47">
        <v>26</v>
      </c>
      <c r="C186" s="8" t="s">
        <v>408</v>
      </c>
      <c r="D186" s="9">
        <v>420</v>
      </c>
      <c r="E186" s="9" t="s">
        <v>262</v>
      </c>
      <c r="F186" s="48" t="s">
        <v>409</v>
      </c>
      <c r="J186" s="46"/>
      <c r="K186" s="48"/>
    </row>
    <row r="187" spans="1:11" ht="14.25" customHeight="1">
      <c r="B187" s="47">
        <v>27</v>
      </c>
      <c r="C187" s="8" t="s">
        <v>410</v>
      </c>
      <c r="D187" s="9">
        <v>420</v>
      </c>
      <c r="E187" s="9" t="s">
        <v>262</v>
      </c>
      <c r="F187" s="48" t="s">
        <v>411</v>
      </c>
      <c r="J187" s="46"/>
      <c r="K187" s="48"/>
    </row>
    <row r="188" spans="1:11" ht="14.25" customHeight="1">
      <c r="B188" s="47">
        <v>28</v>
      </c>
      <c r="C188" s="8" t="s">
        <v>412</v>
      </c>
      <c r="D188" s="9">
        <v>420</v>
      </c>
      <c r="E188" s="9" t="s">
        <v>262</v>
      </c>
      <c r="F188" s="48" t="s">
        <v>413</v>
      </c>
      <c r="J188" s="46"/>
      <c r="K188" s="48"/>
    </row>
    <row r="189" spans="1:11" ht="14.25" customHeight="1">
      <c r="B189" s="47">
        <v>29</v>
      </c>
      <c r="C189" s="8" t="s">
        <v>414</v>
      </c>
      <c r="D189" s="9">
        <v>120</v>
      </c>
      <c r="E189" s="9" t="s">
        <v>262</v>
      </c>
      <c r="F189" s="48" t="s">
        <v>415</v>
      </c>
      <c r="J189" s="46"/>
    </row>
    <row r="190" spans="1:11" ht="14.25" customHeight="1">
      <c r="B190" s="49" t="s">
        <v>416</v>
      </c>
      <c r="C190" s="50" t="s">
        <v>417</v>
      </c>
      <c r="D190" s="50"/>
      <c r="E190" s="50"/>
      <c r="F190" s="50"/>
      <c r="G190" s="50"/>
      <c r="H190" s="50"/>
      <c r="I190" s="50"/>
      <c r="J190" s="51"/>
    </row>
    <row r="191" spans="1:11" ht="14.25" customHeight="1"/>
    <row r="192" spans="1:11" ht="14.25" customHeight="1">
      <c r="A192" s="6" t="s">
        <v>418</v>
      </c>
    </row>
    <row r="193" spans="1:13" ht="14.25" customHeight="1"/>
    <row r="194" spans="1:13" ht="14.25" customHeight="1">
      <c r="A194" s="28">
        <v>1</v>
      </c>
      <c r="B194" s="33" t="s">
        <v>419</v>
      </c>
      <c r="C194" s="33"/>
      <c r="D194" s="33"/>
      <c r="E194" s="33"/>
      <c r="F194" s="33"/>
      <c r="G194" s="33"/>
      <c r="H194" s="33"/>
    </row>
    <row r="195" spans="1:13" ht="14.25" customHeight="1">
      <c r="A195" s="28">
        <v>2</v>
      </c>
      <c r="B195" s="33" t="s">
        <v>420</v>
      </c>
      <c r="C195" s="33"/>
      <c r="D195" s="33"/>
    </row>
    <row r="196" spans="1:13" ht="14.25" customHeight="1">
      <c r="A196" s="28">
        <v>3</v>
      </c>
      <c r="B196" s="33" t="s">
        <v>421</v>
      </c>
      <c r="C196" s="33"/>
      <c r="D196" s="33"/>
      <c r="E196" s="33"/>
      <c r="F196" s="33"/>
    </row>
    <row r="197" spans="1:13" ht="14.25" customHeight="1">
      <c r="A197" s="28">
        <v>4</v>
      </c>
      <c r="B197" s="33" t="s">
        <v>422</v>
      </c>
      <c r="C197" s="33"/>
    </row>
    <row r="198" spans="1:13" ht="14.25" customHeight="1">
      <c r="A198" s="28">
        <v>5</v>
      </c>
      <c r="B198" s="33" t="s">
        <v>423</v>
      </c>
      <c r="C198" s="33"/>
    </row>
    <row r="199" spans="1:13" ht="14.25" customHeight="1">
      <c r="A199" s="28">
        <v>6</v>
      </c>
      <c r="B199" s="33" t="s">
        <v>424</v>
      </c>
      <c r="C199" s="33"/>
      <c r="D199" s="33"/>
      <c r="E199" s="33"/>
    </row>
    <row r="200" spans="1:13" ht="14.25" customHeight="1">
      <c r="A200" s="2" t="s">
        <v>425</v>
      </c>
    </row>
    <row r="201" spans="1:13" ht="14.25" customHeight="1">
      <c r="A201" s="2" t="s">
        <v>426</v>
      </c>
    </row>
    <row r="202" spans="1:13" ht="14.25" customHeight="1">
      <c r="A202" s="2">
        <v>1</v>
      </c>
      <c r="B202" s="33" t="s">
        <v>427</v>
      </c>
      <c r="C202" s="33"/>
    </row>
    <row r="203" spans="1:13" ht="14.25" customHeight="1">
      <c r="A203" s="2">
        <v>2</v>
      </c>
      <c r="B203" s="52" t="s">
        <v>428</v>
      </c>
      <c r="C203" s="52"/>
      <c r="D203" s="7"/>
    </row>
    <row r="204" spans="1:13" ht="14.25" customHeight="1">
      <c r="A204" s="2">
        <v>3</v>
      </c>
      <c r="B204" s="33" t="s">
        <v>429</v>
      </c>
      <c r="C204" s="33"/>
    </row>
    <row r="205" spans="1:13" ht="14.25" customHeight="1">
      <c r="A205" s="2">
        <v>4</v>
      </c>
      <c r="B205" s="33" t="s">
        <v>430</v>
      </c>
      <c r="C205" s="33"/>
      <c r="D205" s="33"/>
      <c r="E205" s="33"/>
    </row>
    <row r="206" spans="1:13" ht="14.25" customHeight="1">
      <c r="A206" s="2">
        <v>5</v>
      </c>
      <c r="B206" s="33" t="s">
        <v>431</v>
      </c>
      <c r="C206" s="33"/>
      <c r="D206" s="33"/>
      <c r="E206" s="33"/>
    </row>
    <row r="207" spans="1:13" ht="14.25" customHeight="1">
      <c r="A207" s="2">
        <v>6</v>
      </c>
      <c r="B207" s="33" t="s">
        <v>432</v>
      </c>
      <c r="C207" s="33"/>
      <c r="D207" s="33"/>
      <c r="E207" s="33"/>
    </row>
    <row r="208" spans="1:13" ht="14.25" customHeight="1">
      <c r="A208" s="2">
        <v>7</v>
      </c>
      <c r="B208" s="33" t="s">
        <v>433</v>
      </c>
      <c r="C208" s="33"/>
      <c r="D208" s="33"/>
      <c r="E208" s="33"/>
      <c r="F208" s="33"/>
      <c r="G208" s="33"/>
      <c r="H208" s="33"/>
      <c r="I208" s="33"/>
      <c r="J208" s="33"/>
      <c r="K208" s="33"/>
      <c r="M208" s="41" t="s">
        <v>434</v>
      </c>
    </row>
    <row r="209" spans="1:13" ht="14.25" customHeight="1">
      <c r="A209" s="2">
        <v>8</v>
      </c>
      <c r="B209" s="33" t="s">
        <v>435</v>
      </c>
      <c r="C209" s="33"/>
      <c r="D209" s="33" t="s">
        <v>436</v>
      </c>
      <c r="E209" s="33"/>
      <c r="F209" s="33" t="s">
        <v>159</v>
      </c>
      <c r="G209" s="33" t="s">
        <v>437</v>
      </c>
      <c r="H209" s="33"/>
      <c r="I209" s="33"/>
      <c r="J209" s="41" t="s">
        <v>438</v>
      </c>
      <c r="K209" s="41"/>
      <c r="L209" s="41"/>
      <c r="M209" s="41" t="s">
        <v>439</v>
      </c>
    </row>
    <row r="210" spans="1:13" ht="14.25" customHeight="1">
      <c r="B210" s="33"/>
      <c r="C210" s="33">
        <v>2</v>
      </c>
      <c r="D210" s="33" t="s">
        <v>440</v>
      </c>
      <c r="E210" s="33"/>
      <c r="F210" s="33" t="s">
        <v>163</v>
      </c>
      <c r="G210" s="33" t="s">
        <v>437</v>
      </c>
      <c r="H210" s="33"/>
      <c r="I210" s="33"/>
    </row>
    <row r="211" spans="1:13" ht="14.25" customHeight="1">
      <c r="B211" s="33"/>
      <c r="C211" s="33">
        <v>3</v>
      </c>
      <c r="D211" s="33" t="s">
        <v>441</v>
      </c>
      <c r="E211" s="33"/>
      <c r="F211" s="33" t="s">
        <v>442</v>
      </c>
      <c r="G211" s="33"/>
      <c r="H211" s="33"/>
      <c r="I211" s="33"/>
    </row>
    <row r="212" spans="1:13" ht="14.25" customHeight="1">
      <c r="A212" s="2">
        <v>9</v>
      </c>
      <c r="B212" s="33" t="s">
        <v>443</v>
      </c>
      <c r="C212" s="33"/>
      <c r="D212" s="33"/>
      <c r="E212" s="33"/>
      <c r="F212" s="33"/>
      <c r="G212" s="33" t="s">
        <v>165</v>
      </c>
      <c r="H212" s="33"/>
      <c r="I212" s="33"/>
    </row>
    <row r="213" spans="1:13" ht="14.25" customHeight="1">
      <c r="A213" s="2">
        <v>10</v>
      </c>
      <c r="B213" s="2" t="s">
        <v>444</v>
      </c>
      <c r="G213" s="2"/>
      <c r="L213" s="41" t="s">
        <v>445</v>
      </c>
    </row>
    <row r="214" spans="1:13" ht="14.25" customHeight="1">
      <c r="A214" s="2">
        <v>11</v>
      </c>
      <c r="B214" s="2" t="s">
        <v>446</v>
      </c>
    </row>
    <row r="215" spans="1:13" ht="14.25" customHeight="1">
      <c r="A215" s="13" t="s">
        <v>447</v>
      </c>
      <c r="B215" s="2" t="s">
        <v>448</v>
      </c>
    </row>
    <row r="216" spans="1:13" ht="14.25" customHeight="1">
      <c r="A216" s="2">
        <v>12</v>
      </c>
      <c r="B216" s="2" t="s">
        <v>449</v>
      </c>
    </row>
    <row r="217" spans="1:13" ht="14.25" customHeight="1">
      <c r="A217" s="2">
        <v>13</v>
      </c>
      <c r="B217" s="2" t="s">
        <v>450</v>
      </c>
      <c r="C217" s="2"/>
    </row>
    <row r="218" spans="1:13" ht="14.25" customHeight="1">
      <c r="A218" s="2">
        <v>14</v>
      </c>
      <c r="B218" s="2" t="s">
        <v>451</v>
      </c>
    </row>
    <row r="219" spans="1:13" ht="14.25" customHeight="1">
      <c r="A219" s="2" t="s">
        <v>452</v>
      </c>
    </row>
    <row r="220" spans="1:13" ht="14.25" customHeight="1">
      <c r="A220" s="2">
        <v>15</v>
      </c>
      <c r="B220" s="2" t="s">
        <v>453</v>
      </c>
    </row>
    <row r="221" spans="1:13" ht="14.25" customHeight="1">
      <c r="A221" s="2" t="s">
        <v>454</v>
      </c>
    </row>
    <row r="222" spans="1:13" ht="14.25" customHeight="1">
      <c r="A222" s="2">
        <v>16</v>
      </c>
      <c r="B222" s="2" t="s">
        <v>455</v>
      </c>
      <c r="E222" s="34" t="s">
        <v>456</v>
      </c>
      <c r="F222" s="34"/>
      <c r="G222" s="34"/>
    </row>
    <row r="223" spans="1:13" ht="14.25" customHeight="1">
      <c r="A223" s="2"/>
    </row>
    <row r="224" spans="1:13" ht="14.25" customHeight="1">
      <c r="A224" s="2" t="s">
        <v>457</v>
      </c>
    </row>
    <row r="225" spans="1:7" ht="14.25" customHeight="1">
      <c r="A225" s="2">
        <v>1</v>
      </c>
      <c r="B225" s="33" t="s">
        <v>458</v>
      </c>
      <c r="C225" s="33"/>
      <c r="D225" s="33"/>
      <c r="E225" s="33"/>
    </row>
    <row r="226" spans="1:7" ht="14.25" customHeight="1">
      <c r="A226" s="2"/>
      <c r="B226" s="33" t="s">
        <v>459</v>
      </c>
      <c r="C226" s="33"/>
      <c r="D226" s="33"/>
      <c r="E226" s="33"/>
    </row>
    <row r="227" spans="1:7" ht="14.25" customHeight="1">
      <c r="A227" s="2">
        <v>2</v>
      </c>
      <c r="B227" s="33" t="s">
        <v>460</v>
      </c>
      <c r="C227" s="33"/>
      <c r="D227" s="33"/>
      <c r="E227" s="33"/>
      <c r="F227" s="33"/>
      <c r="G227" s="33"/>
    </row>
    <row r="228" spans="1:7" ht="14.25" customHeight="1">
      <c r="B228" s="33" t="s">
        <v>461</v>
      </c>
      <c r="C228" s="33"/>
      <c r="D228" s="33"/>
      <c r="E228" s="33"/>
      <c r="F228" s="33"/>
      <c r="G228" s="33" t="s">
        <v>462</v>
      </c>
    </row>
    <row r="229" spans="1:7" ht="14.25" customHeight="1">
      <c r="A229" s="2">
        <v>3</v>
      </c>
      <c r="B229" s="33" t="s">
        <v>463</v>
      </c>
      <c r="C229" s="33"/>
    </row>
    <row r="230" spans="1:7" ht="14.25" customHeight="1">
      <c r="B230" s="33" t="s">
        <v>464</v>
      </c>
      <c r="C230" s="33"/>
      <c r="D230" s="33"/>
    </row>
    <row r="231" spans="1:7" ht="14.25" customHeight="1">
      <c r="B231" s="33" t="s">
        <v>465</v>
      </c>
      <c r="C231" s="33"/>
      <c r="D231" s="33"/>
    </row>
    <row r="232" spans="1:7" ht="14.25" customHeight="1">
      <c r="B232" s="33" t="s">
        <v>466</v>
      </c>
      <c r="C232" s="33"/>
      <c r="D232" s="33"/>
    </row>
    <row r="233" spans="1:7" ht="14.25" customHeight="1">
      <c r="A233" s="2">
        <v>4</v>
      </c>
      <c r="B233" s="53" t="s">
        <v>467</v>
      </c>
    </row>
    <row r="234" spans="1:7" ht="14.25" customHeight="1">
      <c r="B234" s="54" t="s">
        <v>468</v>
      </c>
    </row>
    <row r="235" spans="1:7" ht="14.25" customHeight="1">
      <c r="A235" s="2">
        <v>5</v>
      </c>
      <c r="B235" s="2" t="s">
        <v>469</v>
      </c>
      <c r="C235" s="2" t="s">
        <v>470</v>
      </c>
    </row>
    <row r="236" spans="1:7" ht="14.25" customHeight="1">
      <c r="B236" s="2" t="s">
        <v>471</v>
      </c>
    </row>
    <row r="237" spans="1:7" ht="14.25" customHeight="1">
      <c r="B237" s="2" t="s">
        <v>472</v>
      </c>
    </row>
    <row r="238" spans="1:7" ht="14.25" customHeight="1">
      <c r="A238" s="2">
        <v>6</v>
      </c>
      <c r="B238" s="33" t="s">
        <v>467</v>
      </c>
      <c r="C238" s="33"/>
      <c r="D238" s="33"/>
    </row>
    <row r="239" spans="1:7" ht="14.25" customHeight="1">
      <c r="A239" s="2"/>
      <c r="B239" s="55" t="s">
        <v>473</v>
      </c>
      <c r="C239" s="33"/>
      <c r="D239" s="33"/>
    </row>
    <row r="240" spans="1:7" ht="14.25" customHeight="1">
      <c r="A240" s="2"/>
      <c r="B240" s="33" t="s">
        <v>474</v>
      </c>
      <c r="C240" s="33"/>
      <c r="D240" s="33"/>
      <c r="E240" s="33"/>
      <c r="F240" s="33"/>
      <c r="G240" s="33"/>
    </row>
    <row r="241" spans="1:8" ht="14.25" customHeight="1">
      <c r="A241" s="2"/>
      <c r="B241" s="33" t="s">
        <v>475</v>
      </c>
      <c r="C241" s="33"/>
      <c r="D241" s="33"/>
      <c r="E241" s="33"/>
      <c r="F241" s="33"/>
      <c r="G241" s="33"/>
    </row>
    <row r="242" spans="1:8" ht="14.25" customHeight="1">
      <c r="A242" s="2"/>
      <c r="B242" s="33" t="s">
        <v>474</v>
      </c>
      <c r="C242" s="33"/>
      <c r="D242" s="33"/>
      <c r="E242" s="33"/>
      <c r="F242" s="33"/>
      <c r="G242" s="33"/>
    </row>
    <row r="243" spans="1:8" ht="14.25" customHeight="1">
      <c r="A243" s="2"/>
      <c r="B243" s="34" t="s">
        <v>476</v>
      </c>
    </row>
    <row r="244" spans="1:8" ht="14.25" customHeight="1">
      <c r="A244" s="2">
        <v>7</v>
      </c>
      <c r="B244" s="33" t="s">
        <v>477</v>
      </c>
      <c r="C244" s="33"/>
      <c r="D244" s="33"/>
    </row>
    <row r="245" spans="1:8" ht="14.25" customHeight="1">
      <c r="B245" s="33" t="s">
        <v>478</v>
      </c>
      <c r="C245" s="33"/>
      <c r="D245" s="33"/>
    </row>
    <row r="246" spans="1:8" ht="14.25" customHeight="1">
      <c r="B246" s="33" t="s">
        <v>479</v>
      </c>
      <c r="C246" s="33"/>
      <c r="D246" s="33"/>
    </row>
    <row r="247" spans="1:8" ht="14.25" customHeight="1">
      <c r="A247" s="33">
        <v>8</v>
      </c>
      <c r="B247" s="33" t="s">
        <v>480</v>
      </c>
      <c r="C247" s="33"/>
      <c r="D247" s="33"/>
    </row>
    <row r="248" spans="1:8" ht="14.25" customHeight="1">
      <c r="A248" s="33"/>
      <c r="B248" s="33" t="s">
        <v>481</v>
      </c>
      <c r="C248" s="33"/>
      <c r="D248" s="33"/>
    </row>
    <row r="249" spans="1:8" ht="14.25" customHeight="1">
      <c r="A249" s="33">
        <v>9</v>
      </c>
      <c r="B249" s="33" t="s">
        <v>482</v>
      </c>
      <c r="C249" s="33"/>
      <c r="D249" s="33"/>
    </row>
    <row r="250" spans="1:8" ht="14.25" customHeight="1">
      <c r="A250" s="2">
        <v>10</v>
      </c>
      <c r="B250" s="2" t="s">
        <v>483</v>
      </c>
    </row>
    <row r="251" spans="1:8" ht="14.25" customHeight="1">
      <c r="B251" s="2" t="s">
        <v>484</v>
      </c>
    </row>
    <row r="252" spans="1:8" ht="14.25" customHeight="1">
      <c r="A252" s="2" t="s">
        <v>485</v>
      </c>
    </row>
    <row r="253" spans="1:8" ht="14.25" customHeight="1">
      <c r="A253" s="2">
        <v>1</v>
      </c>
      <c r="B253" s="33" t="s">
        <v>486</v>
      </c>
      <c r="C253" s="33"/>
      <c r="D253" s="33"/>
      <c r="F253" s="6" t="s">
        <v>487</v>
      </c>
    </row>
    <row r="254" spans="1:8" ht="14.25" customHeight="1">
      <c r="A254" s="2">
        <v>2</v>
      </c>
      <c r="B254" s="33" t="s">
        <v>488</v>
      </c>
      <c r="C254" s="33"/>
      <c r="D254" s="33"/>
    </row>
    <row r="255" spans="1:8" ht="14.25" customHeight="1">
      <c r="A255" s="2">
        <v>3</v>
      </c>
      <c r="B255" s="33" t="s">
        <v>489</v>
      </c>
      <c r="C255" s="33"/>
      <c r="D255" s="33"/>
      <c r="E255" s="33"/>
      <c r="F255" s="33"/>
      <c r="G255" s="33"/>
      <c r="H255" s="33"/>
    </row>
    <row r="256" spans="1:8" ht="14.25" customHeight="1">
      <c r="A256" s="2">
        <v>4</v>
      </c>
      <c r="B256" s="33" t="s">
        <v>490</v>
      </c>
    </row>
    <row r="257" spans="1:3" ht="14.25" customHeight="1">
      <c r="B257" s="33" t="s">
        <v>491</v>
      </c>
      <c r="C257" s="33"/>
    </row>
    <row r="258" spans="1:3" ht="14.25" customHeight="1">
      <c r="B258" s="33" t="s">
        <v>492</v>
      </c>
      <c r="C258" s="33"/>
    </row>
    <row r="259" spans="1:3" ht="14.25" customHeight="1">
      <c r="A259" s="2">
        <v>5</v>
      </c>
      <c r="B259" s="33" t="s">
        <v>493</v>
      </c>
      <c r="C259" s="33"/>
    </row>
    <row r="260" spans="1:3" ht="14.25" customHeight="1"/>
    <row r="261" spans="1:3" ht="14.25" customHeight="1"/>
    <row r="262" spans="1:3" ht="14.25" customHeight="1"/>
    <row r="263" spans="1:3" ht="14.25" customHeight="1"/>
    <row r="264" spans="1:3" ht="14.25" customHeight="1">
      <c r="A264" s="2" t="s">
        <v>494</v>
      </c>
    </row>
    <row r="265" spans="1:3" ht="14.25" customHeight="1">
      <c r="A265" s="2" t="s">
        <v>495</v>
      </c>
    </row>
    <row r="266" spans="1:3" ht="14.25" customHeight="1">
      <c r="A266" s="2" t="s">
        <v>496</v>
      </c>
    </row>
    <row r="267" spans="1:3" ht="14.25" customHeight="1">
      <c r="A267" s="2" t="s">
        <v>497</v>
      </c>
    </row>
    <row r="268" spans="1:3" ht="14.25" customHeight="1"/>
    <row r="269" spans="1:3" ht="14.25" customHeight="1">
      <c r="A269" s="2" t="s">
        <v>498</v>
      </c>
    </row>
    <row r="270" spans="1:3" ht="14.25" customHeight="1">
      <c r="A270" s="2" t="s">
        <v>499</v>
      </c>
      <c r="C270" s="2" t="s">
        <v>500</v>
      </c>
    </row>
    <row r="271" spans="1:3" ht="14.25" customHeight="1">
      <c r="A271" s="2" t="s">
        <v>495</v>
      </c>
    </row>
    <row r="272" spans="1:3" ht="14.25" customHeight="1">
      <c r="A272" s="2" t="s">
        <v>496</v>
      </c>
    </row>
    <row r="273" spans="1:5" ht="14.25" customHeight="1">
      <c r="A273" s="2" t="s">
        <v>501</v>
      </c>
    </row>
    <row r="274" spans="1:5" ht="14.25" customHeight="1">
      <c r="A274" s="2" t="s">
        <v>497</v>
      </c>
      <c r="E274" s="2" t="s">
        <v>228</v>
      </c>
    </row>
    <row r="275" spans="1:5" ht="14.25" customHeight="1">
      <c r="A275" s="2" t="s">
        <v>502</v>
      </c>
    </row>
    <row r="276" spans="1:5" ht="14.25" customHeight="1">
      <c r="A276" s="2" t="s">
        <v>503</v>
      </c>
    </row>
    <row r="277" spans="1:5" ht="14.25" customHeight="1">
      <c r="A277" s="2" t="s">
        <v>504</v>
      </c>
      <c r="E277" s="2" t="s">
        <v>505</v>
      </c>
    </row>
    <row r="278" spans="1:5" ht="14.25" customHeight="1">
      <c r="A278" s="2" t="s">
        <v>506</v>
      </c>
      <c r="E278" s="2" t="s">
        <v>507</v>
      </c>
    </row>
    <row r="279" spans="1:5" ht="14.25" customHeight="1">
      <c r="A279" s="2" t="s">
        <v>508</v>
      </c>
      <c r="E279" s="2" t="s">
        <v>509</v>
      </c>
    </row>
    <row r="280" spans="1:5" ht="14.25" customHeight="1">
      <c r="A280" s="2" t="s">
        <v>510</v>
      </c>
      <c r="E280" s="2" t="s">
        <v>511</v>
      </c>
    </row>
    <row r="281" spans="1:5" ht="14.25" customHeight="1">
      <c r="A281" s="2" t="s">
        <v>512</v>
      </c>
      <c r="E281" s="2" t="s">
        <v>513</v>
      </c>
    </row>
    <row r="282" spans="1:5" ht="14.25" customHeight="1"/>
    <row r="283" spans="1:5" ht="14.25" customHeight="1">
      <c r="A283" s="2" t="s">
        <v>514</v>
      </c>
      <c r="E283" s="2" t="s">
        <v>515</v>
      </c>
    </row>
    <row r="284" spans="1:5" ht="14.25" customHeight="1">
      <c r="A284" s="2" t="s">
        <v>516</v>
      </c>
    </row>
    <row r="285" spans="1:5" ht="14.25" customHeight="1">
      <c r="A285" s="2" t="s">
        <v>517</v>
      </c>
    </row>
    <row r="286" spans="1:5" ht="14.25" customHeight="1"/>
    <row r="287" spans="1:5" ht="14.25" customHeight="1">
      <c r="A287" s="2" t="s">
        <v>510</v>
      </c>
    </row>
    <row r="288" spans="1:5" ht="14.25" customHeight="1"/>
    <row r="289" spans="1:9" ht="14.25" customHeight="1">
      <c r="A289" s="56" t="s">
        <v>518</v>
      </c>
    </row>
    <row r="290" spans="1:9" ht="14.25" customHeight="1">
      <c r="A290" s="2" t="s">
        <v>519</v>
      </c>
      <c r="I290" s="57">
        <v>45287</v>
      </c>
    </row>
    <row r="291" spans="1:9" ht="14.25" customHeight="1">
      <c r="A291" s="2" t="s">
        <v>520</v>
      </c>
      <c r="E291" s="2" t="s">
        <v>521</v>
      </c>
    </row>
    <row r="292" spans="1:9" ht="14.25" customHeight="1">
      <c r="A292" s="2" t="s">
        <v>522</v>
      </c>
      <c r="E292" s="2" t="s">
        <v>523</v>
      </c>
    </row>
    <row r="293" spans="1:9" ht="14.25" customHeight="1">
      <c r="A293" s="2" t="s">
        <v>524</v>
      </c>
    </row>
    <row r="294" spans="1:9" ht="14.25" customHeight="1">
      <c r="A294" s="2" t="s">
        <v>525</v>
      </c>
    </row>
    <row r="295" spans="1:9" ht="14.25" customHeight="1">
      <c r="A295" s="2" t="s">
        <v>526</v>
      </c>
    </row>
    <row r="296" spans="1:9" ht="14.25" customHeight="1">
      <c r="A296" s="2" t="s">
        <v>527</v>
      </c>
    </row>
    <row r="297" spans="1:9" ht="14.25" customHeight="1">
      <c r="A297" s="2" t="s">
        <v>528</v>
      </c>
    </row>
    <row r="298" spans="1:9" ht="14.25" customHeight="1">
      <c r="A298" s="2" t="s">
        <v>529</v>
      </c>
    </row>
    <row r="299" spans="1:9" ht="14.25" customHeight="1">
      <c r="A299" s="2" t="s">
        <v>530</v>
      </c>
    </row>
    <row r="300" spans="1:9" ht="14.25" customHeight="1">
      <c r="A300" s="2" t="s">
        <v>531</v>
      </c>
    </row>
    <row r="301" spans="1:9" ht="14.25" customHeight="1">
      <c r="A301" s="2" t="s">
        <v>532</v>
      </c>
    </row>
    <row r="302" spans="1:9" ht="14.25" customHeight="1">
      <c r="A302" s="2" t="s">
        <v>533</v>
      </c>
      <c r="E302" s="2" t="s">
        <v>534</v>
      </c>
    </row>
    <row r="303" spans="1:9" ht="14.25" customHeight="1">
      <c r="A303" s="2" t="s">
        <v>535</v>
      </c>
    </row>
    <row r="304" spans="1:9" ht="14.25" customHeight="1">
      <c r="A304" s="2" t="s">
        <v>536</v>
      </c>
    </row>
    <row r="305" spans="1:1" ht="14.25" customHeight="1">
      <c r="A305" s="2" t="s">
        <v>537</v>
      </c>
    </row>
    <row r="306" spans="1:1" ht="14.25" customHeight="1">
      <c r="A306" s="2" t="s">
        <v>538</v>
      </c>
    </row>
    <row r="307" spans="1:1" ht="14.25" customHeight="1">
      <c r="A307" s="2" t="s">
        <v>539</v>
      </c>
    </row>
    <row r="308" spans="1:1" ht="14.25" customHeight="1">
      <c r="A308" s="2"/>
    </row>
    <row r="309" spans="1:1" ht="14.25" customHeight="1">
      <c r="A309" s="30" t="s">
        <v>540</v>
      </c>
    </row>
    <row r="310" spans="1:1" ht="14.25" customHeight="1">
      <c r="A310" s="2" t="s">
        <v>541</v>
      </c>
    </row>
    <row r="311" spans="1:1" ht="14.25" customHeight="1"/>
    <row r="312" spans="1:1" ht="14.25" customHeight="1"/>
    <row r="313" spans="1:1" ht="14.25" customHeight="1"/>
    <row r="314" spans="1:1" ht="14.25" customHeight="1"/>
    <row r="315" spans="1:1" ht="14.25" customHeight="1"/>
    <row r="316" spans="1:1" ht="14.25" customHeight="1"/>
    <row r="317" spans="1:1" ht="14.25" customHeight="1"/>
    <row r="318" spans="1:1" ht="14.25" customHeight="1"/>
    <row r="319" spans="1:1" ht="14.25" customHeight="1"/>
    <row r="320" spans="1:1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</sheetData>
  <mergeCells count="43">
    <mergeCell ref="H86:J86"/>
    <mergeCell ref="L86:O86"/>
    <mergeCell ref="B91:C91"/>
    <mergeCell ref="C158:D158"/>
    <mergeCell ref="H55:J55"/>
    <mergeCell ref="H56:J56"/>
    <mergeCell ref="C52:D52"/>
    <mergeCell ref="C53:D53"/>
    <mergeCell ref="C54:D54"/>
    <mergeCell ref="H54:J54"/>
    <mergeCell ref="C55:D55"/>
    <mergeCell ref="C56:D56"/>
    <mergeCell ref="C57:D57"/>
    <mergeCell ref="H57:J57"/>
    <mergeCell ref="H58:J58"/>
    <mergeCell ref="H59:J59"/>
    <mergeCell ref="C58:D58"/>
    <mergeCell ref="C59:D59"/>
    <mergeCell ref="C60:D60"/>
    <mergeCell ref="R158:S158"/>
    <mergeCell ref="F160:I160"/>
    <mergeCell ref="E147:F147"/>
    <mergeCell ref="E148:F148"/>
    <mergeCell ref="E149:F149"/>
    <mergeCell ref="E150:F150"/>
    <mergeCell ref="E151:F151"/>
    <mergeCell ref="E152:G152"/>
    <mergeCell ref="E143:F143"/>
    <mergeCell ref="E144:F144"/>
    <mergeCell ref="E145:F145"/>
    <mergeCell ref="E146:F146"/>
    <mergeCell ref="I158:J158"/>
    <mergeCell ref="C50:D50"/>
    <mergeCell ref="C51:D51"/>
    <mergeCell ref="E140:F140"/>
    <mergeCell ref="E141:F141"/>
    <mergeCell ref="E142:F142"/>
    <mergeCell ref="C61:D61"/>
    <mergeCell ref="M46:O46"/>
    <mergeCell ref="P46:T46"/>
    <mergeCell ref="C47:D47"/>
    <mergeCell ref="C48:D48"/>
    <mergeCell ref="C49:D49"/>
  </mergeCells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workbookViewId="0">
      <selection activeCell="K36" sqref="K36"/>
    </sheetView>
  </sheetViews>
  <sheetFormatPr baseColWidth="10" defaultColWidth="14.42578125" defaultRowHeight="15" customHeight="1"/>
  <cols>
    <col min="1" max="26" width="10.7109375" customWidth="1"/>
  </cols>
  <sheetData>
    <row r="1" spans="1:21">
      <c r="A1" s="98" t="s">
        <v>586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8"/>
    </row>
    <row r="2" spans="1:21">
      <c r="A2" s="88" t="s">
        <v>585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90"/>
    </row>
    <row r="3" spans="1:21">
      <c r="A3" s="91"/>
      <c r="B3" s="69"/>
      <c r="C3" s="91"/>
    </row>
    <row r="4" spans="1:21">
      <c r="A4" s="88" t="s">
        <v>581</v>
      </c>
      <c r="B4" s="89"/>
      <c r="C4" s="90"/>
      <c r="D4" s="87" t="s">
        <v>580</v>
      </c>
      <c r="E4" s="87"/>
      <c r="F4" s="87"/>
      <c r="G4" s="87"/>
      <c r="H4" s="83" t="s">
        <v>582</v>
      </c>
      <c r="I4" s="83"/>
      <c r="J4" s="83"/>
      <c r="K4" s="83"/>
      <c r="L4" s="78" t="s">
        <v>583</v>
      </c>
      <c r="M4" s="78"/>
      <c r="N4" s="78"/>
      <c r="O4" s="78"/>
      <c r="P4" s="79" t="s">
        <v>584</v>
      </c>
      <c r="Q4" s="79"/>
      <c r="R4" s="79"/>
      <c r="S4" s="79"/>
      <c r="T4" s="110" t="s">
        <v>141</v>
      </c>
    </row>
    <row r="5" spans="1:21">
      <c r="A5" s="88" t="s">
        <v>588</v>
      </c>
      <c r="B5" s="89"/>
      <c r="C5" s="90"/>
      <c r="D5" s="84" t="s">
        <v>579</v>
      </c>
      <c r="E5" s="84"/>
      <c r="F5" s="84"/>
      <c r="G5" s="84"/>
      <c r="H5" s="80" t="s">
        <v>543</v>
      </c>
      <c r="I5" s="80"/>
      <c r="J5" s="80"/>
      <c r="K5" s="80"/>
      <c r="L5" s="75" t="s">
        <v>544</v>
      </c>
      <c r="M5" s="75"/>
      <c r="N5" s="75"/>
      <c r="O5" s="75"/>
      <c r="P5" s="72" t="s">
        <v>545</v>
      </c>
      <c r="Q5" s="72"/>
      <c r="R5" s="72"/>
      <c r="S5" s="72"/>
      <c r="T5" s="111"/>
    </row>
    <row r="6" spans="1:21">
      <c r="A6" s="98" t="s">
        <v>590</v>
      </c>
      <c r="B6" s="89"/>
      <c r="C6" s="90"/>
      <c r="D6" s="85" t="s">
        <v>546</v>
      </c>
      <c r="E6" s="85" t="s">
        <v>547</v>
      </c>
      <c r="F6" s="85" t="s">
        <v>548</v>
      </c>
      <c r="G6" s="85" t="s">
        <v>549</v>
      </c>
      <c r="H6" s="81" t="s">
        <v>550</v>
      </c>
      <c r="I6" s="81" t="s">
        <v>551</v>
      </c>
      <c r="J6" s="81" t="s">
        <v>552</v>
      </c>
      <c r="K6" s="81" t="s">
        <v>553</v>
      </c>
      <c r="L6" s="76" t="s">
        <v>133</v>
      </c>
      <c r="M6" s="76" t="s">
        <v>134</v>
      </c>
      <c r="N6" s="76" t="s">
        <v>135</v>
      </c>
      <c r="O6" s="76" t="s">
        <v>136</v>
      </c>
      <c r="P6" s="73" t="s">
        <v>137</v>
      </c>
      <c r="Q6" s="73" t="s">
        <v>138</v>
      </c>
      <c r="R6" s="73" t="s">
        <v>139</v>
      </c>
      <c r="S6" s="73" t="s">
        <v>140</v>
      </c>
      <c r="T6" s="112"/>
    </row>
    <row r="7" spans="1:21" ht="15" customHeight="1">
      <c r="A7" s="99" t="s">
        <v>589</v>
      </c>
      <c r="B7" s="100"/>
      <c r="C7" s="101"/>
      <c r="D7" s="86">
        <v>0</v>
      </c>
      <c r="E7" s="86">
        <v>0</v>
      </c>
      <c r="F7" s="86">
        <v>0</v>
      </c>
      <c r="G7" s="86">
        <v>0</v>
      </c>
      <c r="H7" s="82">
        <v>0</v>
      </c>
      <c r="I7" s="82">
        <v>0</v>
      </c>
      <c r="J7" s="82">
        <v>0</v>
      </c>
      <c r="K7" s="82">
        <v>0</v>
      </c>
      <c r="L7" s="77">
        <v>0</v>
      </c>
      <c r="M7" s="77">
        <v>0</v>
      </c>
      <c r="N7" s="77">
        <v>0</v>
      </c>
      <c r="O7" s="77">
        <v>0</v>
      </c>
      <c r="P7" s="74">
        <v>0</v>
      </c>
      <c r="Q7" s="74">
        <v>0</v>
      </c>
      <c r="R7" s="74">
        <v>0</v>
      </c>
      <c r="S7" s="74">
        <v>0</v>
      </c>
      <c r="T7" s="29">
        <v>0</v>
      </c>
      <c r="U7" s="70"/>
    </row>
    <row r="8" spans="1:21">
      <c r="A8" s="102"/>
      <c r="B8" s="103"/>
      <c r="C8" s="104"/>
      <c r="D8" s="86">
        <v>0</v>
      </c>
      <c r="E8" s="86">
        <v>0</v>
      </c>
      <c r="F8" s="86">
        <v>0</v>
      </c>
      <c r="G8" s="86">
        <v>1</v>
      </c>
      <c r="H8" s="82">
        <v>0</v>
      </c>
      <c r="I8" s="82">
        <v>0</v>
      </c>
      <c r="J8" s="82">
        <v>0</v>
      </c>
      <c r="K8" s="82">
        <v>1</v>
      </c>
      <c r="L8" s="77">
        <v>0</v>
      </c>
      <c r="M8" s="77">
        <v>0</v>
      </c>
      <c r="N8" s="77">
        <v>0</v>
      </c>
      <c r="O8" s="77">
        <v>1</v>
      </c>
      <c r="P8" s="74">
        <v>0</v>
      </c>
      <c r="Q8" s="74">
        <v>0</v>
      </c>
      <c r="R8" s="74">
        <v>0</v>
      </c>
      <c r="S8" s="74">
        <v>1</v>
      </c>
      <c r="T8" s="29">
        <v>1</v>
      </c>
    </row>
    <row r="9" spans="1:21">
      <c r="A9" s="102"/>
      <c r="B9" s="103"/>
      <c r="C9" s="104"/>
      <c r="D9" s="86">
        <v>0</v>
      </c>
      <c r="E9" s="86">
        <v>0</v>
      </c>
      <c r="F9" s="86">
        <v>1</v>
      </c>
      <c r="G9" s="86">
        <v>0</v>
      </c>
      <c r="H9" s="82">
        <v>0</v>
      </c>
      <c r="I9" s="82">
        <v>0</v>
      </c>
      <c r="J9" s="82">
        <v>1</v>
      </c>
      <c r="K9" s="82">
        <v>0</v>
      </c>
      <c r="L9" s="77">
        <v>0</v>
      </c>
      <c r="M9" s="77">
        <v>0</v>
      </c>
      <c r="N9" s="77">
        <v>1</v>
      </c>
      <c r="O9" s="77">
        <v>0</v>
      </c>
      <c r="P9" s="74">
        <v>0</v>
      </c>
      <c r="Q9" s="74">
        <v>0</v>
      </c>
      <c r="R9" s="74">
        <v>1</v>
      </c>
      <c r="S9" s="74">
        <v>0</v>
      </c>
      <c r="T9" s="29">
        <v>2</v>
      </c>
    </row>
    <row r="10" spans="1:21">
      <c r="A10" s="102"/>
      <c r="B10" s="103"/>
      <c r="C10" s="104"/>
      <c r="D10" s="86">
        <v>0</v>
      </c>
      <c r="E10" s="86">
        <v>0</v>
      </c>
      <c r="F10" s="86">
        <v>1</v>
      </c>
      <c r="G10" s="86">
        <v>1</v>
      </c>
      <c r="H10" s="82">
        <v>0</v>
      </c>
      <c r="I10" s="82">
        <v>0</v>
      </c>
      <c r="J10" s="82">
        <v>1</v>
      </c>
      <c r="K10" s="82">
        <v>1</v>
      </c>
      <c r="L10" s="77">
        <v>0</v>
      </c>
      <c r="M10" s="77">
        <v>0</v>
      </c>
      <c r="N10" s="77">
        <v>1</v>
      </c>
      <c r="O10" s="77">
        <v>1</v>
      </c>
      <c r="P10" s="74">
        <v>0</v>
      </c>
      <c r="Q10" s="74">
        <v>0</v>
      </c>
      <c r="R10" s="74">
        <v>1</v>
      </c>
      <c r="S10" s="74">
        <v>1</v>
      </c>
      <c r="T10" s="29">
        <v>3</v>
      </c>
    </row>
    <row r="11" spans="1:21">
      <c r="A11" s="102"/>
      <c r="B11" s="103"/>
      <c r="C11" s="104"/>
      <c r="D11" s="86">
        <v>0</v>
      </c>
      <c r="E11" s="86">
        <v>1</v>
      </c>
      <c r="F11" s="86">
        <v>0</v>
      </c>
      <c r="G11" s="86">
        <v>0</v>
      </c>
      <c r="H11" s="82">
        <v>0</v>
      </c>
      <c r="I11" s="82">
        <v>1</v>
      </c>
      <c r="J11" s="82">
        <v>0</v>
      </c>
      <c r="K11" s="82">
        <v>0</v>
      </c>
      <c r="L11" s="77">
        <v>0</v>
      </c>
      <c r="M11" s="77">
        <v>1</v>
      </c>
      <c r="N11" s="77">
        <v>0</v>
      </c>
      <c r="O11" s="77">
        <v>0</v>
      </c>
      <c r="P11" s="74">
        <v>0</v>
      </c>
      <c r="Q11" s="74">
        <v>1</v>
      </c>
      <c r="R11" s="74">
        <v>0</v>
      </c>
      <c r="S11" s="74">
        <v>0</v>
      </c>
      <c r="T11" s="29">
        <v>4</v>
      </c>
    </row>
    <row r="12" spans="1:21">
      <c r="A12" s="102"/>
      <c r="B12" s="103"/>
      <c r="C12" s="104"/>
      <c r="D12" s="86">
        <v>0</v>
      </c>
      <c r="E12" s="86">
        <v>1</v>
      </c>
      <c r="F12" s="86">
        <v>0</v>
      </c>
      <c r="G12" s="86">
        <v>1</v>
      </c>
      <c r="H12" s="82">
        <v>0</v>
      </c>
      <c r="I12" s="82">
        <v>1</v>
      </c>
      <c r="J12" s="82">
        <v>0</v>
      </c>
      <c r="K12" s="82">
        <v>1</v>
      </c>
      <c r="L12" s="77">
        <v>0</v>
      </c>
      <c r="M12" s="77">
        <v>1</v>
      </c>
      <c r="N12" s="77">
        <v>0</v>
      </c>
      <c r="O12" s="77">
        <v>1</v>
      </c>
      <c r="P12" s="74">
        <v>0</v>
      </c>
      <c r="Q12" s="74">
        <v>1</v>
      </c>
      <c r="R12" s="74">
        <v>0</v>
      </c>
      <c r="S12" s="74">
        <v>1</v>
      </c>
      <c r="T12" s="29">
        <v>5</v>
      </c>
    </row>
    <row r="13" spans="1:21">
      <c r="A13" s="102"/>
      <c r="B13" s="103"/>
      <c r="C13" s="104"/>
      <c r="D13" s="86">
        <v>0</v>
      </c>
      <c r="E13" s="86">
        <v>1</v>
      </c>
      <c r="F13" s="86">
        <v>1</v>
      </c>
      <c r="G13" s="86">
        <v>0</v>
      </c>
      <c r="H13" s="82">
        <v>0</v>
      </c>
      <c r="I13" s="82">
        <v>1</v>
      </c>
      <c r="J13" s="82">
        <v>1</v>
      </c>
      <c r="K13" s="82">
        <v>0</v>
      </c>
      <c r="L13" s="77">
        <v>0</v>
      </c>
      <c r="M13" s="77">
        <v>1</v>
      </c>
      <c r="N13" s="77">
        <v>1</v>
      </c>
      <c r="O13" s="77">
        <v>0</v>
      </c>
      <c r="P13" s="74">
        <v>0</v>
      </c>
      <c r="Q13" s="74">
        <v>1</v>
      </c>
      <c r="R13" s="74">
        <v>1</v>
      </c>
      <c r="S13" s="74">
        <v>0</v>
      </c>
      <c r="T13" s="29">
        <v>6</v>
      </c>
    </row>
    <row r="14" spans="1:21">
      <c r="A14" s="102"/>
      <c r="B14" s="103"/>
      <c r="C14" s="104"/>
      <c r="D14" s="86">
        <v>0</v>
      </c>
      <c r="E14" s="86">
        <v>1</v>
      </c>
      <c r="F14" s="86">
        <v>1</v>
      </c>
      <c r="G14" s="86">
        <v>1</v>
      </c>
      <c r="H14" s="82">
        <v>0</v>
      </c>
      <c r="I14" s="82">
        <v>1</v>
      </c>
      <c r="J14" s="82">
        <v>1</v>
      </c>
      <c r="K14" s="82">
        <v>1</v>
      </c>
      <c r="L14" s="77">
        <v>0</v>
      </c>
      <c r="M14" s="77">
        <v>1</v>
      </c>
      <c r="N14" s="77">
        <v>1</v>
      </c>
      <c r="O14" s="77">
        <v>1</v>
      </c>
      <c r="P14" s="74">
        <v>0</v>
      </c>
      <c r="Q14" s="74">
        <v>1</v>
      </c>
      <c r="R14" s="74">
        <v>1</v>
      </c>
      <c r="S14" s="74">
        <v>1</v>
      </c>
      <c r="T14" s="29">
        <v>7</v>
      </c>
    </row>
    <row r="15" spans="1:21">
      <c r="A15" s="102"/>
      <c r="B15" s="103"/>
      <c r="C15" s="104"/>
      <c r="D15" s="86">
        <v>1</v>
      </c>
      <c r="E15" s="86">
        <v>0</v>
      </c>
      <c r="F15" s="86">
        <v>0</v>
      </c>
      <c r="G15" s="86">
        <v>0</v>
      </c>
      <c r="H15" s="82">
        <v>1</v>
      </c>
      <c r="I15" s="82">
        <v>0</v>
      </c>
      <c r="J15" s="82">
        <v>0</v>
      </c>
      <c r="K15" s="82">
        <v>0</v>
      </c>
      <c r="L15" s="77">
        <v>1</v>
      </c>
      <c r="M15" s="77">
        <v>0</v>
      </c>
      <c r="N15" s="77">
        <v>0</v>
      </c>
      <c r="O15" s="77">
        <v>0</v>
      </c>
      <c r="P15" s="74">
        <v>1</v>
      </c>
      <c r="Q15" s="74">
        <v>0</v>
      </c>
      <c r="R15" s="74">
        <v>0</v>
      </c>
      <c r="S15" s="74">
        <v>0</v>
      </c>
      <c r="T15" s="29">
        <v>8</v>
      </c>
    </row>
    <row r="16" spans="1:21">
      <c r="A16" s="102"/>
      <c r="B16" s="103"/>
      <c r="C16" s="104"/>
      <c r="D16" s="86">
        <v>1</v>
      </c>
      <c r="E16" s="86">
        <v>0</v>
      </c>
      <c r="F16" s="86">
        <v>0</v>
      </c>
      <c r="G16" s="86">
        <v>1</v>
      </c>
      <c r="H16" s="82">
        <v>1</v>
      </c>
      <c r="I16" s="82">
        <v>0</v>
      </c>
      <c r="J16" s="82">
        <v>0</v>
      </c>
      <c r="K16" s="82">
        <v>1</v>
      </c>
      <c r="L16" s="77">
        <v>1</v>
      </c>
      <c r="M16" s="77">
        <v>0</v>
      </c>
      <c r="N16" s="77">
        <v>0</v>
      </c>
      <c r="O16" s="77">
        <v>1</v>
      </c>
      <c r="P16" s="74">
        <v>1</v>
      </c>
      <c r="Q16" s="74">
        <v>0</v>
      </c>
      <c r="R16" s="74">
        <v>0</v>
      </c>
      <c r="S16" s="74">
        <v>1</v>
      </c>
      <c r="T16" s="29">
        <v>9</v>
      </c>
    </row>
    <row r="17" spans="1:24">
      <c r="A17" s="102"/>
      <c r="B17" s="103"/>
      <c r="C17" s="104"/>
      <c r="D17" s="86">
        <v>1</v>
      </c>
      <c r="E17" s="86">
        <v>0</v>
      </c>
      <c r="F17" s="86">
        <v>1</v>
      </c>
      <c r="G17" s="86">
        <v>0</v>
      </c>
      <c r="H17" s="82">
        <v>1</v>
      </c>
      <c r="I17" s="82">
        <v>0</v>
      </c>
      <c r="J17" s="82">
        <v>1</v>
      </c>
      <c r="K17" s="82">
        <v>0</v>
      </c>
      <c r="L17" s="77">
        <v>1</v>
      </c>
      <c r="M17" s="77">
        <v>0</v>
      </c>
      <c r="N17" s="77">
        <v>1</v>
      </c>
      <c r="O17" s="77">
        <v>0</v>
      </c>
      <c r="P17" s="74">
        <v>1</v>
      </c>
      <c r="Q17" s="74">
        <v>0</v>
      </c>
      <c r="R17" s="74">
        <v>1</v>
      </c>
      <c r="S17" s="74">
        <v>0</v>
      </c>
      <c r="T17" s="29">
        <v>10</v>
      </c>
    </row>
    <row r="18" spans="1:24">
      <c r="A18" s="102"/>
      <c r="B18" s="103"/>
      <c r="C18" s="104"/>
      <c r="D18" s="86">
        <v>1</v>
      </c>
      <c r="E18" s="86">
        <v>0</v>
      </c>
      <c r="F18" s="86">
        <v>1</v>
      </c>
      <c r="G18" s="86">
        <v>1</v>
      </c>
      <c r="H18" s="82">
        <v>1</v>
      </c>
      <c r="I18" s="82">
        <v>0</v>
      </c>
      <c r="J18" s="82">
        <v>1</v>
      </c>
      <c r="K18" s="82">
        <v>1</v>
      </c>
      <c r="L18" s="77">
        <v>1</v>
      </c>
      <c r="M18" s="77">
        <v>0</v>
      </c>
      <c r="N18" s="77">
        <v>1</v>
      </c>
      <c r="O18" s="77">
        <v>1</v>
      </c>
      <c r="P18" s="74">
        <v>1</v>
      </c>
      <c r="Q18" s="74">
        <v>0</v>
      </c>
      <c r="R18" s="74">
        <v>1</v>
      </c>
      <c r="S18" s="74">
        <v>1</v>
      </c>
      <c r="T18" s="29">
        <v>11</v>
      </c>
    </row>
    <row r="19" spans="1:24">
      <c r="A19" s="102"/>
      <c r="B19" s="103"/>
      <c r="C19" s="104"/>
      <c r="D19" s="86">
        <v>1</v>
      </c>
      <c r="E19" s="86">
        <v>1</v>
      </c>
      <c r="F19" s="86">
        <v>0</v>
      </c>
      <c r="G19" s="86">
        <v>0</v>
      </c>
      <c r="H19" s="82">
        <v>1</v>
      </c>
      <c r="I19" s="82">
        <v>1</v>
      </c>
      <c r="J19" s="82">
        <v>0</v>
      </c>
      <c r="K19" s="82">
        <v>0</v>
      </c>
      <c r="L19" s="77">
        <v>1</v>
      </c>
      <c r="M19" s="77">
        <v>1</v>
      </c>
      <c r="N19" s="77">
        <v>0</v>
      </c>
      <c r="O19" s="77">
        <v>0</v>
      </c>
      <c r="P19" s="74">
        <v>1</v>
      </c>
      <c r="Q19" s="74">
        <v>1</v>
      </c>
      <c r="R19" s="74">
        <v>0</v>
      </c>
      <c r="S19" s="74">
        <v>0</v>
      </c>
      <c r="T19" s="29">
        <v>12</v>
      </c>
    </row>
    <row r="20" spans="1:24">
      <c r="A20" s="102"/>
      <c r="B20" s="103"/>
      <c r="C20" s="104"/>
      <c r="D20" s="86">
        <v>1</v>
      </c>
      <c r="E20" s="86">
        <v>1</v>
      </c>
      <c r="F20" s="86">
        <v>0</v>
      </c>
      <c r="G20" s="86">
        <v>1</v>
      </c>
      <c r="H20" s="82">
        <v>1</v>
      </c>
      <c r="I20" s="82">
        <v>1</v>
      </c>
      <c r="J20" s="82">
        <v>0</v>
      </c>
      <c r="K20" s="82">
        <v>1</v>
      </c>
      <c r="L20" s="77">
        <v>1</v>
      </c>
      <c r="M20" s="77">
        <v>1</v>
      </c>
      <c r="N20" s="77">
        <v>0</v>
      </c>
      <c r="O20" s="77">
        <v>1</v>
      </c>
      <c r="P20" s="74">
        <v>1</v>
      </c>
      <c r="Q20" s="74">
        <v>1</v>
      </c>
      <c r="R20" s="74">
        <v>0</v>
      </c>
      <c r="S20" s="74">
        <v>1</v>
      </c>
      <c r="T20" s="29">
        <v>13</v>
      </c>
    </row>
    <row r="21" spans="1:24">
      <c r="A21" s="102"/>
      <c r="B21" s="103"/>
      <c r="C21" s="104"/>
      <c r="D21" s="86">
        <v>1</v>
      </c>
      <c r="E21" s="86">
        <v>1</v>
      </c>
      <c r="F21" s="86">
        <v>1</v>
      </c>
      <c r="G21" s="86">
        <v>0</v>
      </c>
      <c r="H21" s="82">
        <v>1</v>
      </c>
      <c r="I21" s="82">
        <v>1</v>
      </c>
      <c r="J21" s="82">
        <v>1</v>
      </c>
      <c r="K21" s="82">
        <v>0</v>
      </c>
      <c r="L21" s="77">
        <v>1</v>
      </c>
      <c r="M21" s="77">
        <v>1</v>
      </c>
      <c r="N21" s="77">
        <v>1</v>
      </c>
      <c r="O21" s="77">
        <v>0</v>
      </c>
      <c r="P21" s="74">
        <v>1</v>
      </c>
      <c r="Q21" s="74">
        <v>1</v>
      </c>
      <c r="R21" s="74">
        <v>1</v>
      </c>
      <c r="S21" s="74">
        <v>0</v>
      </c>
      <c r="T21" s="29">
        <v>14</v>
      </c>
      <c r="V21" s="108"/>
    </row>
    <row r="22" spans="1:24" ht="15" customHeight="1">
      <c r="A22" s="105"/>
      <c r="B22" s="106"/>
      <c r="C22" s="107"/>
      <c r="D22" s="86">
        <v>1</v>
      </c>
      <c r="E22" s="86">
        <v>1</v>
      </c>
      <c r="F22" s="86">
        <v>1</v>
      </c>
      <c r="G22" s="86">
        <v>1</v>
      </c>
      <c r="H22" s="82">
        <v>1</v>
      </c>
      <c r="I22" s="82">
        <v>1</v>
      </c>
      <c r="J22" s="82">
        <v>1</v>
      </c>
      <c r="K22" s="82">
        <v>1</v>
      </c>
      <c r="L22" s="77">
        <v>1</v>
      </c>
      <c r="M22" s="77">
        <v>1</v>
      </c>
      <c r="N22" s="77">
        <v>1</v>
      </c>
      <c r="O22" s="77">
        <v>1</v>
      </c>
      <c r="P22" s="74">
        <v>1</v>
      </c>
      <c r="Q22" s="74">
        <v>1</v>
      </c>
      <c r="R22" s="74">
        <v>1</v>
      </c>
      <c r="S22" s="74">
        <v>1</v>
      </c>
      <c r="T22" s="29">
        <v>15</v>
      </c>
      <c r="W22" s="108"/>
    </row>
    <row r="24" spans="1:24" ht="15" customHeight="1">
      <c r="A24" s="117" t="s">
        <v>592</v>
      </c>
      <c r="B24" s="116" t="s">
        <v>593</v>
      </c>
      <c r="C24" s="116" t="s">
        <v>591</v>
      </c>
      <c r="D24" s="71">
        <v>0</v>
      </c>
      <c r="E24" s="71">
        <v>1</v>
      </c>
      <c r="F24" s="71">
        <v>1</v>
      </c>
      <c r="G24" s="71">
        <v>0</v>
      </c>
      <c r="H24" s="71">
        <v>0</v>
      </c>
      <c r="I24" s="71">
        <v>0</v>
      </c>
      <c r="J24" s="71">
        <v>1</v>
      </c>
      <c r="K24" s="71">
        <v>0</v>
      </c>
      <c r="L24" s="71">
        <v>1</v>
      </c>
      <c r="M24" s="71">
        <v>0</v>
      </c>
      <c r="N24" s="71">
        <v>1</v>
      </c>
      <c r="O24" s="71">
        <v>0</v>
      </c>
      <c r="P24" s="71">
        <v>0</v>
      </c>
      <c r="Q24" s="71">
        <v>1</v>
      </c>
      <c r="R24" s="71">
        <v>1</v>
      </c>
      <c r="S24" s="71">
        <v>0</v>
      </c>
    </row>
    <row r="25" spans="1:24" ht="15" customHeight="1">
      <c r="A25" s="117"/>
      <c r="B25" s="116" t="s">
        <v>208</v>
      </c>
      <c r="C25" s="115" t="s">
        <v>594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24" ht="15" customHeight="1">
      <c r="P26" s="113"/>
      <c r="Q26" s="114"/>
      <c r="R26" s="114"/>
      <c r="S26" s="114"/>
      <c r="T26" s="114"/>
    </row>
    <row r="27" spans="1:24" ht="15" customHeight="1">
      <c r="A27" s="142" t="s">
        <v>587</v>
      </c>
      <c r="B27" s="143"/>
      <c r="C27" s="144"/>
      <c r="D27" s="94" t="s">
        <v>543</v>
      </c>
      <c r="E27" s="95"/>
      <c r="F27" s="95"/>
      <c r="G27" s="95"/>
      <c r="H27" s="95"/>
      <c r="I27" s="95"/>
      <c r="J27" s="95"/>
      <c r="K27" s="95"/>
      <c r="L27" s="96"/>
      <c r="M27" s="97" t="s">
        <v>545</v>
      </c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1"/>
    </row>
    <row r="28" spans="1:24" ht="15" customHeight="1">
      <c r="A28" s="94" t="s">
        <v>542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6"/>
      <c r="M28" s="97" t="s">
        <v>544</v>
      </c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1"/>
    </row>
    <row r="29" spans="1:24" ht="15" customHeight="1" thickBot="1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</row>
    <row r="30" spans="1:24" ht="15" customHeight="1">
      <c r="A30" s="133" t="s">
        <v>282</v>
      </c>
      <c r="B30" s="134"/>
      <c r="C30" s="134"/>
      <c r="D30" s="135"/>
      <c r="E30" s="133" t="s">
        <v>283</v>
      </c>
      <c r="F30" s="134"/>
      <c r="G30" s="134"/>
      <c r="H30" s="135"/>
      <c r="I30" s="133" t="s">
        <v>284</v>
      </c>
      <c r="J30" s="134"/>
      <c r="K30" s="134"/>
      <c r="L30" s="135"/>
      <c r="M30" s="133" t="s">
        <v>285</v>
      </c>
      <c r="N30" s="134"/>
      <c r="O30" s="134"/>
      <c r="P30" s="135"/>
      <c r="Q30" s="133" t="s">
        <v>286</v>
      </c>
      <c r="R30" s="134"/>
      <c r="S30" s="134"/>
      <c r="T30" s="135"/>
      <c r="U30" s="133" t="s">
        <v>287</v>
      </c>
      <c r="V30" s="134"/>
      <c r="W30" s="134"/>
      <c r="X30" s="135"/>
    </row>
    <row r="31" spans="1:24" ht="15" customHeight="1" thickBot="1">
      <c r="A31" s="136"/>
      <c r="B31" s="137"/>
      <c r="C31" s="137"/>
      <c r="D31" s="138"/>
      <c r="E31" s="136"/>
      <c r="F31" s="137"/>
      <c r="G31" s="137"/>
      <c r="H31" s="138"/>
      <c r="I31" s="136"/>
      <c r="J31" s="137"/>
      <c r="K31" s="137"/>
      <c r="L31" s="138"/>
      <c r="M31" s="136"/>
      <c r="N31" s="137"/>
      <c r="O31" s="137"/>
      <c r="P31" s="138"/>
      <c r="Q31" s="136"/>
      <c r="R31" s="137"/>
      <c r="S31" s="137"/>
      <c r="T31" s="138"/>
      <c r="U31" s="136"/>
      <c r="V31" s="137"/>
      <c r="W31" s="137"/>
      <c r="X31" s="138"/>
    </row>
  </sheetData>
  <mergeCells count="30">
    <mergeCell ref="D27:L27"/>
    <mergeCell ref="M27:X27"/>
    <mergeCell ref="A28:L28"/>
    <mergeCell ref="M28:X28"/>
    <mergeCell ref="A29:L29"/>
    <mergeCell ref="A30:D31"/>
    <mergeCell ref="E30:H31"/>
    <mergeCell ref="I30:L31"/>
    <mergeCell ref="M30:P31"/>
    <mergeCell ref="Q30:T31"/>
    <mergeCell ref="U30:X31"/>
    <mergeCell ref="A24:A25"/>
    <mergeCell ref="T4:T6"/>
    <mergeCell ref="P26:T26"/>
    <mergeCell ref="C25:S25"/>
    <mergeCell ref="A27:C27"/>
    <mergeCell ref="A5:C5"/>
    <mergeCell ref="A6:C6"/>
    <mergeCell ref="A7:C22"/>
    <mergeCell ref="A1:T1"/>
    <mergeCell ref="A2:T2"/>
    <mergeCell ref="D5:G5"/>
    <mergeCell ref="H5:K5"/>
    <mergeCell ref="L5:O5"/>
    <mergeCell ref="P5:S5"/>
    <mergeCell ref="H4:K4"/>
    <mergeCell ref="L4:O4"/>
    <mergeCell ref="P4:S4"/>
    <mergeCell ref="A4:C4"/>
    <mergeCell ref="D4:G4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31"/>
  <sheetViews>
    <sheetView workbookViewId="0">
      <selection activeCell="E36" sqref="E36"/>
    </sheetView>
  </sheetViews>
  <sheetFormatPr baseColWidth="10" defaultColWidth="14.42578125" defaultRowHeight="15" customHeight="1"/>
  <cols>
    <col min="1" max="3" width="10.7109375" customWidth="1"/>
    <col min="4" max="27" width="8.7109375" customWidth="1"/>
  </cols>
  <sheetData>
    <row r="1" spans="1:29">
      <c r="A1" s="98" t="s">
        <v>600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18"/>
    </row>
    <row r="2" spans="1:29">
      <c r="A2" s="98" t="s">
        <v>602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8"/>
    </row>
    <row r="3" spans="1:29"/>
    <row r="4" spans="1:29">
      <c r="A4" s="88" t="s">
        <v>581</v>
      </c>
      <c r="B4" s="89"/>
      <c r="C4" s="90"/>
      <c r="D4" s="130" t="s">
        <v>595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</row>
    <row r="5" spans="1:29">
      <c r="A5" s="88" t="s">
        <v>596</v>
      </c>
      <c r="B5" s="89"/>
      <c r="C5" s="90"/>
      <c r="D5" s="127" t="s">
        <v>554</v>
      </c>
      <c r="E5" s="127"/>
      <c r="F5" s="127"/>
      <c r="G5" s="127"/>
      <c r="H5" s="124" t="s">
        <v>240</v>
      </c>
      <c r="I5" s="124"/>
      <c r="J5" s="124"/>
      <c r="K5" s="124"/>
      <c r="L5" s="122" t="s">
        <v>236</v>
      </c>
      <c r="M5" s="122"/>
      <c r="N5" s="122"/>
      <c r="O5" s="122"/>
      <c r="P5" s="80" t="s">
        <v>234</v>
      </c>
      <c r="Q5" s="80"/>
      <c r="R5" s="80"/>
      <c r="S5" s="80"/>
      <c r="T5" s="75" t="s">
        <v>231</v>
      </c>
      <c r="U5" s="75"/>
      <c r="V5" s="75"/>
      <c r="W5" s="75"/>
      <c r="X5" s="72" t="s">
        <v>226</v>
      </c>
      <c r="Y5" s="72"/>
      <c r="Z5" s="72"/>
      <c r="AA5" s="72"/>
      <c r="AB5" s="110" t="s">
        <v>141</v>
      </c>
    </row>
    <row r="6" spans="1:29">
      <c r="A6" s="88" t="s">
        <v>597</v>
      </c>
      <c r="B6" s="89"/>
      <c r="C6" s="90"/>
      <c r="D6" s="128" t="s">
        <v>555</v>
      </c>
      <c r="E6" s="128" t="s">
        <v>556</v>
      </c>
      <c r="F6" s="128" t="s">
        <v>557</v>
      </c>
      <c r="G6" s="128" t="s">
        <v>558</v>
      </c>
      <c r="H6" s="125" t="s">
        <v>559</v>
      </c>
      <c r="I6" s="125" t="s">
        <v>560</v>
      </c>
      <c r="J6" s="125" t="s">
        <v>561</v>
      </c>
      <c r="K6" s="125" t="s">
        <v>562</v>
      </c>
      <c r="L6" s="85" t="s">
        <v>563</v>
      </c>
      <c r="M6" s="85" t="s">
        <v>564</v>
      </c>
      <c r="N6" s="85" t="s">
        <v>565</v>
      </c>
      <c r="O6" s="85" t="s">
        <v>566</v>
      </c>
      <c r="P6" s="81" t="s">
        <v>567</v>
      </c>
      <c r="Q6" s="81" t="s">
        <v>568</v>
      </c>
      <c r="R6" s="81" t="s">
        <v>569</v>
      </c>
      <c r="S6" s="81" t="s">
        <v>570</v>
      </c>
      <c r="T6" s="76" t="s">
        <v>571</v>
      </c>
      <c r="U6" s="76" t="s">
        <v>572</v>
      </c>
      <c r="V6" s="76" t="s">
        <v>573</v>
      </c>
      <c r="W6" s="76" t="s">
        <v>574</v>
      </c>
      <c r="X6" s="73" t="s">
        <v>575</v>
      </c>
      <c r="Y6" s="73" t="s">
        <v>576</v>
      </c>
      <c r="Z6" s="73" t="s">
        <v>577</v>
      </c>
      <c r="AA6" s="73" t="s">
        <v>578</v>
      </c>
      <c r="AB6" s="112"/>
    </row>
    <row r="7" spans="1:29">
      <c r="A7" s="99" t="s">
        <v>589</v>
      </c>
      <c r="B7" s="100"/>
      <c r="C7" s="101"/>
      <c r="D7" s="129">
        <v>0</v>
      </c>
      <c r="E7" s="129">
        <v>0</v>
      </c>
      <c r="F7" s="129">
        <v>0</v>
      </c>
      <c r="G7" s="129">
        <v>0</v>
      </c>
      <c r="H7" s="126">
        <v>0</v>
      </c>
      <c r="I7" s="126">
        <v>0</v>
      </c>
      <c r="J7" s="126">
        <v>0</v>
      </c>
      <c r="K7" s="126">
        <v>0</v>
      </c>
      <c r="L7" s="123">
        <v>0</v>
      </c>
      <c r="M7" s="123">
        <v>0</v>
      </c>
      <c r="N7" s="123">
        <v>0</v>
      </c>
      <c r="O7" s="123">
        <v>0</v>
      </c>
      <c r="P7" s="121">
        <v>0</v>
      </c>
      <c r="Q7" s="121">
        <v>0</v>
      </c>
      <c r="R7" s="121">
        <v>0</v>
      </c>
      <c r="S7" s="121">
        <v>0</v>
      </c>
      <c r="T7" s="120">
        <v>0</v>
      </c>
      <c r="U7" s="120">
        <v>0</v>
      </c>
      <c r="V7" s="120">
        <v>0</v>
      </c>
      <c r="W7" s="120">
        <v>0</v>
      </c>
      <c r="X7" s="119">
        <v>0</v>
      </c>
      <c r="Y7" s="119">
        <v>0</v>
      </c>
      <c r="Z7" s="119">
        <v>0</v>
      </c>
      <c r="AA7" s="119">
        <v>0</v>
      </c>
      <c r="AB7" s="29">
        <v>0</v>
      </c>
      <c r="AC7" s="91"/>
    </row>
    <row r="8" spans="1:29">
      <c r="A8" s="102"/>
      <c r="B8" s="103"/>
      <c r="C8" s="104"/>
      <c r="D8" s="129">
        <v>0</v>
      </c>
      <c r="E8" s="129">
        <v>0</v>
      </c>
      <c r="F8" s="129">
        <v>0</v>
      </c>
      <c r="G8" s="129">
        <v>1</v>
      </c>
      <c r="H8" s="126">
        <v>0</v>
      </c>
      <c r="I8" s="126">
        <v>0</v>
      </c>
      <c r="J8" s="126">
        <v>0</v>
      </c>
      <c r="K8" s="126">
        <v>1</v>
      </c>
      <c r="L8" s="123">
        <v>0</v>
      </c>
      <c r="M8" s="123">
        <v>0</v>
      </c>
      <c r="N8" s="123">
        <v>0</v>
      </c>
      <c r="O8" s="123">
        <v>1</v>
      </c>
      <c r="P8" s="121">
        <v>0</v>
      </c>
      <c r="Q8" s="121">
        <v>0</v>
      </c>
      <c r="R8" s="121">
        <v>0</v>
      </c>
      <c r="S8" s="121">
        <v>1</v>
      </c>
      <c r="T8" s="120">
        <v>0</v>
      </c>
      <c r="U8" s="120">
        <v>0</v>
      </c>
      <c r="V8" s="120">
        <v>0</v>
      </c>
      <c r="W8" s="120">
        <v>1</v>
      </c>
      <c r="X8" s="119">
        <v>0</v>
      </c>
      <c r="Y8" s="119">
        <v>0</v>
      </c>
      <c r="Z8" s="119">
        <v>0</v>
      </c>
      <c r="AA8" s="119">
        <v>1</v>
      </c>
      <c r="AB8" s="29">
        <v>1</v>
      </c>
    </row>
    <row r="9" spans="1:29">
      <c r="A9" s="102"/>
      <c r="B9" s="103"/>
      <c r="C9" s="104"/>
      <c r="D9" s="129">
        <v>0</v>
      </c>
      <c r="E9" s="129">
        <v>0</v>
      </c>
      <c r="F9" s="129">
        <v>1</v>
      </c>
      <c r="G9" s="129">
        <v>0</v>
      </c>
      <c r="H9" s="126">
        <v>0</v>
      </c>
      <c r="I9" s="126">
        <v>0</v>
      </c>
      <c r="J9" s="126">
        <v>1</v>
      </c>
      <c r="K9" s="126">
        <v>0</v>
      </c>
      <c r="L9" s="123">
        <v>0</v>
      </c>
      <c r="M9" s="123">
        <v>0</v>
      </c>
      <c r="N9" s="123">
        <v>1</v>
      </c>
      <c r="O9" s="123">
        <v>0</v>
      </c>
      <c r="P9" s="121">
        <v>0</v>
      </c>
      <c r="Q9" s="121">
        <v>0</v>
      </c>
      <c r="R9" s="121">
        <v>1</v>
      </c>
      <c r="S9" s="121">
        <v>0</v>
      </c>
      <c r="T9" s="120">
        <v>0</v>
      </c>
      <c r="U9" s="120">
        <v>0</v>
      </c>
      <c r="V9" s="120">
        <v>1</v>
      </c>
      <c r="W9" s="120">
        <v>0</v>
      </c>
      <c r="X9" s="119">
        <v>0</v>
      </c>
      <c r="Y9" s="119">
        <v>0</v>
      </c>
      <c r="Z9" s="119">
        <v>1</v>
      </c>
      <c r="AA9" s="119">
        <v>0</v>
      </c>
      <c r="AB9" s="29">
        <v>2</v>
      </c>
    </row>
    <row r="10" spans="1:29">
      <c r="A10" s="102"/>
      <c r="B10" s="103"/>
      <c r="C10" s="104"/>
      <c r="D10" s="129">
        <v>0</v>
      </c>
      <c r="E10" s="129">
        <v>0</v>
      </c>
      <c r="F10" s="129">
        <v>1</v>
      </c>
      <c r="G10" s="129">
        <v>1</v>
      </c>
      <c r="H10" s="126">
        <v>0</v>
      </c>
      <c r="I10" s="126">
        <v>0</v>
      </c>
      <c r="J10" s="126">
        <v>1</v>
      </c>
      <c r="K10" s="126">
        <v>1</v>
      </c>
      <c r="L10" s="123">
        <v>0</v>
      </c>
      <c r="M10" s="123">
        <v>0</v>
      </c>
      <c r="N10" s="123">
        <v>1</v>
      </c>
      <c r="O10" s="123">
        <v>1</v>
      </c>
      <c r="P10" s="121">
        <v>0</v>
      </c>
      <c r="Q10" s="121">
        <v>0</v>
      </c>
      <c r="R10" s="121">
        <v>1</v>
      </c>
      <c r="S10" s="121">
        <v>1</v>
      </c>
      <c r="T10" s="120">
        <v>0</v>
      </c>
      <c r="U10" s="120">
        <v>0</v>
      </c>
      <c r="V10" s="120">
        <v>1</v>
      </c>
      <c r="W10" s="120">
        <v>1</v>
      </c>
      <c r="X10" s="119">
        <v>0</v>
      </c>
      <c r="Y10" s="119">
        <v>0</v>
      </c>
      <c r="Z10" s="119">
        <v>1</v>
      </c>
      <c r="AA10" s="119">
        <v>1</v>
      </c>
      <c r="AB10" s="29">
        <v>3</v>
      </c>
    </row>
    <row r="11" spans="1:29">
      <c r="A11" s="102"/>
      <c r="B11" s="103"/>
      <c r="C11" s="104"/>
      <c r="D11" s="129">
        <v>0</v>
      </c>
      <c r="E11" s="129">
        <v>1</v>
      </c>
      <c r="F11" s="129">
        <v>0</v>
      </c>
      <c r="G11" s="129">
        <v>0</v>
      </c>
      <c r="H11" s="126">
        <v>0</v>
      </c>
      <c r="I11" s="126">
        <v>1</v>
      </c>
      <c r="J11" s="126">
        <v>0</v>
      </c>
      <c r="K11" s="126">
        <v>0</v>
      </c>
      <c r="L11" s="123">
        <v>0</v>
      </c>
      <c r="M11" s="123">
        <v>1</v>
      </c>
      <c r="N11" s="123">
        <v>0</v>
      </c>
      <c r="O11" s="123">
        <v>0</v>
      </c>
      <c r="P11" s="121">
        <v>0</v>
      </c>
      <c r="Q11" s="121">
        <v>1</v>
      </c>
      <c r="R11" s="121">
        <v>0</v>
      </c>
      <c r="S11" s="121">
        <v>0</v>
      </c>
      <c r="T11" s="120">
        <v>0</v>
      </c>
      <c r="U11" s="120">
        <v>1</v>
      </c>
      <c r="V11" s="120">
        <v>0</v>
      </c>
      <c r="W11" s="120">
        <v>0</v>
      </c>
      <c r="X11" s="119">
        <v>0</v>
      </c>
      <c r="Y11" s="119">
        <v>1</v>
      </c>
      <c r="Z11" s="119">
        <v>0</v>
      </c>
      <c r="AA11" s="119">
        <v>0</v>
      </c>
      <c r="AB11" s="29">
        <v>4</v>
      </c>
    </row>
    <row r="12" spans="1:29">
      <c r="A12" s="102"/>
      <c r="B12" s="103"/>
      <c r="C12" s="104"/>
      <c r="D12" s="129">
        <v>0</v>
      </c>
      <c r="E12" s="129">
        <v>1</v>
      </c>
      <c r="F12" s="129">
        <v>0</v>
      </c>
      <c r="G12" s="129">
        <v>1</v>
      </c>
      <c r="H12" s="126">
        <v>0</v>
      </c>
      <c r="I12" s="126">
        <v>1</v>
      </c>
      <c r="J12" s="126">
        <v>0</v>
      </c>
      <c r="K12" s="126">
        <v>1</v>
      </c>
      <c r="L12" s="123">
        <v>0</v>
      </c>
      <c r="M12" s="123">
        <v>1</v>
      </c>
      <c r="N12" s="123">
        <v>0</v>
      </c>
      <c r="O12" s="123">
        <v>1</v>
      </c>
      <c r="P12" s="121">
        <v>0</v>
      </c>
      <c r="Q12" s="121">
        <v>1</v>
      </c>
      <c r="R12" s="121">
        <v>0</v>
      </c>
      <c r="S12" s="121">
        <v>1</v>
      </c>
      <c r="T12" s="120">
        <v>0</v>
      </c>
      <c r="U12" s="120">
        <v>1</v>
      </c>
      <c r="V12" s="120">
        <v>0</v>
      </c>
      <c r="W12" s="120">
        <v>1</v>
      </c>
      <c r="X12" s="119">
        <v>0</v>
      </c>
      <c r="Y12" s="119">
        <v>1</v>
      </c>
      <c r="Z12" s="119">
        <v>0</v>
      </c>
      <c r="AA12" s="119">
        <v>1</v>
      </c>
      <c r="AB12" s="29">
        <v>5</v>
      </c>
    </row>
    <row r="13" spans="1:29">
      <c r="A13" s="102"/>
      <c r="B13" s="103"/>
      <c r="C13" s="104"/>
      <c r="D13" s="129">
        <v>0</v>
      </c>
      <c r="E13" s="129">
        <v>1</v>
      </c>
      <c r="F13" s="129">
        <v>1</v>
      </c>
      <c r="G13" s="129">
        <v>0</v>
      </c>
      <c r="H13" s="126">
        <v>0</v>
      </c>
      <c r="I13" s="126">
        <v>1</v>
      </c>
      <c r="J13" s="126">
        <v>1</v>
      </c>
      <c r="K13" s="126">
        <v>0</v>
      </c>
      <c r="L13" s="123">
        <v>0</v>
      </c>
      <c r="M13" s="123">
        <v>1</v>
      </c>
      <c r="N13" s="123">
        <v>1</v>
      </c>
      <c r="O13" s="123">
        <v>0</v>
      </c>
      <c r="P13" s="121">
        <v>0</v>
      </c>
      <c r="Q13" s="121">
        <v>1</v>
      </c>
      <c r="R13" s="121">
        <v>1</v>
      </c>
      <c r="S13" s="121">
        <v>0</v>
      </c>
      <c r="T13" s="120">
        <v>0</v>
      </c>
      <c r="U13" s="120">
        <v>1</v>
      </c>
      <c r="V13" s="120">
        <v>1</v>
      </c>
      <c r="W13" s="120">
        <v>0</v>
      </c>
      <c r="X13" s="119">
        <v>0</v>
      </c>
      <c r="Y13" s="119">
        <v>1</v>
      </c>
      <c r="Z13" s="119">
        <v>1</v>
      </c>
      <c r="AA13" s="119">
        <v>0</v>
      </c>
      <c r="AB13" s="29">
        <v>6</v>
      </c>
    </row>
    <row r="14" spans="1:29">
      <c r="A14" s="102"/>
      <c r="B14" s="103"/>
      <c r="C14" s="104"/>
      <c r="D14" s="129">
        <v>0</v>
      </c>
      <c r="E14" s="129">
        <v>1</v>
      </c>
      <c r="F14" s="129">
        <v>1</v>
      </c>
      <c r="G14" s="129">
        <v>1</v>
      </c>
      <c r="H14" s="126">
        <v>0</v>
      </c>
      <c r="I14" s="126">
        <v>1</v>
      </c>
      <c r="J14" s="126">
        <v>1</v>
      </c>
      <c r="K14" s="126">
        <v>1</v>
      </c>
      <c r="L14" s="123">
        <v>0</v>
      </c>
      <c r="M14" s="123">
        <v>1</v>
      </c>
      <c r="N14" s="123">
        <v>1</v>
      </c>
      <c r="O14" s="123">
        <v>1</v>
      </c>
      <c r="P14" s="121">
        <v>0</v>
      </c>
      <c r="Q14" s="121">
        <v>1</v>
      </c>
      <c r="R14" s="121">
        <v>1</v>
      </c>
      <c r="S14" s="121">
        <v>1</v>
      </c>
      <c r="T14" s="120">
        <v>0</v>
      </c>
      <c r="U14" s="120">
        <v>1</v>
      </c>
      <c r="V14" s="120">
        <v>1</v>
      </c>
      <c r="W14" s="120">
        <v>1</v>
      </c>
      <c r="X14" s="119">
        <v>0</v>
      </c>
      <c r="Y14" s="119">
        <v>1</v>
      </c>
      <c r="Z14" s="119">
        <v>1</v>
      </c>
      <c r="AA14" s="119">
        <v>1</v>
      </c>
      <c r="AB14" s="29">
        <v>7</v>
      </c>
    </row>
    <row r="15" spans="1:29">
      <c r="A15" s="102"/>
      <c r="B15" s="103"/>
      <c r="C15" s="104"/>
      <c r="D15" s="129">
        <v>1</v>
      </c>
      <c r="E15" s="129">
        <v>0</v>
      </c>
      <c r="F15" s="129">
        <v>0</v>
      </c>
      <c r="G15" s="129">
        <v>0</v>
      </c>
      <c r="H15" s="126">
        <v>1</v>
      </c>
      <c r="I15" s="126">
        <v>0</v>
      </c>
      <c r="J15" s="126">
        <v>0</v>
      </c>
      <c r="K15" s="126">
        <v>0</v>
      </c>
      <c r="L15" s="123">
        <v>1</v>
      </c>
      <c r="M15" s="123">
        <v>0</v>
      </c>
      <c r="N15" s="123">
        <v>0</v>
      </c>
      <c r="O15" s="123">
        <v>0</v>
      </c>
      <c r="P15" s="121">
        <v>1</v>
      </c>
      <c r="Q15" s="121">
        <v>0</v>
      </c>
      <c r="R15" s="121">
        <v>0</v>
      </c>
      <c r="S15" s="121">
        <v>0</v>
      </c>
      <c r="T15" s="120">
        <v>1</v>
      </c>
      <c r="U15" s="120">
        <v>0</v>
      </c>
      <c r="V15" s="120">
        <v>0</v>
      </c>
      <c r="W15" s="120">
        <v>0</v>
      </c>
      <c r="X15" s="119">
        <v>1</v>
      </c>
      <c r="Y15" s="119">
        <v>0</v>
      </c>
      <c r="Z15" s="119">
        <v>0</v>
      </c>
      <c r="AA15" s="119">
        <v>0</v>
      </c>
      <c r="AB15" s="29">
        <v>8</v>
      </c>
    </row>
    <row r="16" spans="1:29">
      <c r="A16" s="102"/>
      <c r="B16" s="103"/>
      <c r="C16" s="104"/>
      <c r="D16" s="129">
        <v>1</v>
      </c>
      <c r="E16" s="129">
        <v>0</v>
      </c>
      <c r="F16" s="129">
        <v>0</v>
      </c>
      <c r="G16" s="129">
        <v>1</v>
      </c>
      <c r="H16" s="126">
        <v>1</v>
      </c>
      <c r="I16" s="126">
        <v>0</v>
      </c>
      <c r="J16" s="126">
        <v>0</v>
      </c>
      <c r="K16" s="126">
        <v>1</v>
      </c>
      <c r="L16" s="123">
        <v>1</v>
      </c>
      <c r="M16" s="123">
        <v>0</v>
      </c>
      <c r="N16" s="123">
        <v>0</v>
      </c>
      <c r="O16" s="123">
        <v>1</v>
      </c>
      <c r="P16" s="121">
        <v>1</v>
      </c>
      <c r="Q16" s="121">
        <v>0</v>
      </c>
      <c r="R16" s="121">
        <v>0</v>
      </c>
      <c r="S16" s="121">
        <v>1</v>
      </c>
      <c r="T16" s="120">
        <v>1</v>
      </c>
      <c r="U16" s="120">
        <v>0</v>
      </c>
      <c r="V16" s="120">
        <v>0</v>
      </c>
      <c r="W16" s="120">
        <v>1</v>
      </c>
      <c r="X16" s="119">
        <v>1</v>
      </c>
      <c r="Y16" s="119">
        <v>0</v>
      </c>
      <c r="Z16" s="119">
        <v>0</v>
      </c>
      <c r="AA16" s="119">
        <v>1</v>
      </c>
      <c r="AB16" s="29">
        <v>9</v>
      </c>
    </row>
    <row r="17" spans="1:28">
      <c r="A17" s="102"/>
      <c r="B17" s="103"/>
      <c r="C17" s="104"/>
      <c r="D17" s="129">
        <v>1</v>
      </c>
      <c r="E17" s="129">
        <v>0</v>
      </c>
      <c r="F17" s="129">
        <v>1</v>
      </c>
      <c r="G17" s="129">
        <v>0</v>
      </c>
      <c r="H17" s="126">
        <v>1</v>
      </c>
      <c r="I17" s="126">
        <v>0</v>
      </c>
      <c r="J17" s="126">
        <v>1</v>
      </c>
      <c r="K17" s="126">
        <v>0</v>
      </c>
      <c r="L17" s="123">
        <v>1</v>
      </c>
      <c r="M17" s="123">
        <v>0</v>
      </c>
      <c r="N17" s="123">
        <v>1</v>
      </c>
      <c r="O17" s="123">
        <v>0</v>
      </c>
      <c r="P17" s="121">
        <v>1</v>
      </c>
      <c r="Q17" s="121">
        <v>0</v>
      </c>
      <c r="R17" s="121">
        <v>1</v>
      </c>
      <c r="S17" s="121">
        <v>0</v>
      </c>
      <c r="T17" s="120">
        <v>1</v>
      </c>
      <c r="U17" s="120">
        <v>0</v>
      </c>
      <c r="V17" s="120">
        <v>1</v>
      </c>
      <c r="W17" s="120">
        <v>0</v>
      </c>
      <c r="X17" s="119">
        <v>1</v>
      </c>
      <c r="Y17" s="119">
        <v>0</v>
      </c>
      <c r="Z17" s="119">
        <v>1</v>
      </c>
      <c r="AA17" s="119">
        <v>0</v>
      </c>
      <c r="AB17" s="29">
        <v>10</v>
      </c>
    </row>
    <row r="18" spans="1:28" ht="15" customHeight="1">
      <c r="A18" s="102"/>
      <c r="B18" s="103"/>
      <c r="C18" s="104"/>
      <c r="D18" s="129">
        <v>1</v>
      </c>
      <c r="E18" s="129">
        <v>0</v>
      </c>
      <c r="F18" s="129">
        <v>1</v>
      </c>
      <c r="G18" s="129">
        <v>1</v>
      </c>
      <c r="H18" s="126">
        <v>1</v>
      </c>
      <c r="I18" s="126">
        <v>0</v>
      </c>
      <c r="J18" s="126">
        <v>1</v>
      </c>
      <c r="K18" s="126">
        <v>1</v>
      </c>
      <c r="L18" s="123">
        <v>1</v>
      </c>
      <c r="M18" s="123">
        <v>0</v>
      </c>
      <c r="N18" s="123">
        <v>1</v>
      </c>
      <c r="O18" s="123">
        <v>1</v>
      </c>
      <c r="P18" s="121">
        <v>1</v>
      </c>
      <c r="Q18" s="121">
        <v>0</v>
      </c>
      <c r="R18" s="121">
        <v>1</v>
      </c>
      <c r="S18" s="121">
        <v>1</v>
      </c>
      <c r="T18" s="120">
        <v>1</v>
      </c>
      <c r="U18" s="120">
        <v>0</v>
      </c>
      <c r="V18" s="120">
        <v>1</v>
      </c>
      <c r="W18" s="120">
        <v>1</v>
      </c>
      <c r="X18" s="119">
        <v>1</v>
      </c>
      <c r="Y18" s="119">
        <v>0</v>
      </c>
      <c r="Z18" s="119">
        <v>1</v>
      </c>
      <c r="AA18" s="119">
        <v>1</v>
      </c>
      <c r="AB18" s="29">
        <v>11</v>
      </c>
    </row>
    <row r="19" spans="1:28" ht="15" customHeight="1">
      <c r="A19" s="102"/>
      <c r="B19" s="103"/>
      <c r="C19" s="104"/>
      <c r="D19" s="129">
        <v>1</v>
      </c>
      <c r="E19" s="129">
        <v>1</v>
      </c>
      <c r="F19" s="129">
        <v>0</v>
      </c>
      <c r="G19" s="129">
        <v>0</v>
      </c>
      <c r="H19" s="126">
        <v>1</v>
      </c>
      <c r="I19" s="126">
        <v>1</v>
      </c>
      <c r="J19" s="126">
        <v>0</v>
      </c>
      <c r="K19" s="126">
        <v>0</v>
      </c>
      <c r="L19" s="123">
        <v>1</v>
      </c>
      <c r="M19" s="123">
        <v>1</v>
      </c>
      <c r="N19" s="123">
        <v>0</v>
      </c>
      <c r="O19" s="123">
        <v>0</v>
      </c>
      <c r="P19" s="121">
        <v>1</v>
      </c>
      <c r="Q19" s="121">
        <v>1</v>
      </c>
      <c r="R19" s="121">
        <v>0</v>
      </c>
      <c r="S19" s="121">
        <v>0</v>
      </c>
      <c r="T19" s="120">
        <v>1</v>
      </c>
      <c r="U19" s="120">
        <v>1</v>
      </c>
      <c r="V19" s="120">
        <v>0</v>
      </c>
      <c r="W19" s="120">
        <v>0</v>
      </c>
      <c r="X19" s="119">
        <v>1</v>
      </c>
      <c r="Y19" s="119">
        <v>1</v>
      </c>
      <c r="Z19" s="119">
        <v>0</v>
      </c>
      <c r="AA19" s="119">
        <v>0</v>
      </c>
      <c r="AB19" s="29">
        <v>12</v>
      </c>
    </row>
    <row r="20" spans="1:28" ht="15" customHeight="1">
      <c r="A20" s="102"/>
      <c r="B20" s="103"/>
      <c r="C20" s="104"/>
      <c r="D20" s="129">
        <v>1</v>
      </c>
      <c r="E20" s="129">
        <v>1</v>
      </c>
      <c r="F20" s="129">
        <v>0</v>
      </c>
      <c r="G20" s="129">
        <v>1</v>
      </c>
      <c r="H20" s="126">
        <v>1</v>
      </c>
      <c r="I20" s="126">
        <v>1</v>
      </c>
      <c r="J20" s="126">
        <v>0</v>
      </c>
      <c r="K20" s="126">
        <v>1</v>
      </c>
      <c r="L20" s="123">
        <v>1</v>
      </c>
      <c r="M20" s="123">
        <v>1</v>
      </c>
      <c r="N20" s="123">
        <v>0</v>
      </c>
      <c r="O20" s="123">
        <v>1</v>
      </c>
      <c r="P20" s="121">
        <v>1</v>
      </c>
      <c r="Q20" s="121">
        <v>1</v>
      </c>
      <c r="R20" s="121">
        <v>0</v>
      </c>
      <c r="S20" s="121">
        <v>1</v>
      </c>
      <c r="T20" s="120">
        <v>1</v>
      </c>
      <c r="U20" s="120">
        <v>1</v>
      </c>
      <c r="V20" s="120">
        <v>0</v>
      </c>
      <c r="W20" s="120">
        <v>1</v>
      </c>
      <c r="X20" s="119">
        <v>1</v>
      </c>
      <c r="Y20" s="119">
        <v>1</v>
      </c>
      <c r="Z20" s="119">
        <v>0</v>
      </c>
      <c r="AA20" s="119">
        <v>1</v>
      </c>
      <c r="AB20" s="29">
        <v>13</v>
      </c>
    </row>
    <row r="21" spans="1:28" ht="15" customHeight="1">
      <c r="A21" s="102"/>
      <c r="B21" s="103"/>
      <c r="C21" s="104"/>
      <c r="D21" s="129">
        <v>1</v>
      </c>
      <c r="E21" s="129">
        <v>1</v>
      </c>
      <c r="F21" s="129">
        <v>1</v>
      </c>
      <c r="G21" s="129">
        <v>0</v>
      </c>
      <c r="H21" s="126">
        <v>1</v>
      </c>
      <c r="I21" s="126">
        <v>1</v>
      </c>
      <c r="J21" s="126">
        <v>1</v>
      </c>
      <c r="K21" s="126">
        <v>0</v>
      </c>
      <c r="L21" s="123">
        <v>1</v>
      </c>
      <c r="M21" s="123">
        <v>1</v>
      </c>
      <c r="N21" s="123">
        <v>1</v>
      </c>
      <c r="O21" s="123">
        <v>0</v>
      </c>
      <c r="P21" s="121">
        <v>1</v>
      </c>
      <c r="Q21" s="121">
        <v>1</v>
      </c>
      <c r="R21" s="121">
        <v>1</v>
      </c>
      <c r="S21" s="121">
        <v>0</v>
      </c>
      <c r="T21" s="120">
        <v>1</v>
      </c>
      <c r="U21" s="120">
        <v>1</v>
      </c>
      <c r="V21" s="120">
        <v>1</v>
      </c>
      <c r="W21" s="120">
        <v>0</v>
      </c>
      <c r="X21" s="119">
        <v>1</v>
      </c>
      <c r="Y21" s="119">
        <v>1</v>
      </c>
      <c r="Z21" s="119">
        <v>1</v>
      </c>
      <c r="AA21" s="119">
        <v>0</v>
      </c>
      <c r="AB21" s="29">
        <v>14</v>
      </c>
    </row>
    <row r="22" spans="1:28" ht="15" customHeight="1">
      <c r="A22" s="105"/>
      <c r="B22" s="106"/>
      <c r="C22" s="107"/>
      <c r="D22" s="129">
        <v>1</v>
      </c>
      <c r="E22" s="129">
        <v>1</v>
      </c>
      <c r="F22" s="129">
        <v>1</v>
      </c>
      <c r="G22" s="129">
        <v>1</v>
      </c>
      <c r="H22" s="126">
        <v>1</v>
      </c>
      <c r="I22" s="126">
        <v>1</v>
      </c>
      <c r="J22" s="126">
        <v>1</v>
      </c>
      <c r="K22" s="126">
        <v>1</v>
      </c>
      <c r="L22" s="123">
        <v>1</v>
      </c>
      <c r="M22" s="123">
        <v>1</v>
      </c>
      <c r="N22" s="123">
        <v>1</v>
      </c>
      <c r="O22" s="123">
        <v>1</v>
      </c>
      <c r="P22" s="121">
        <v>1</v>
      </c>
      <c r="Q22" s="121">
        <v>1</v>
      </c>
      <c r="R22" s="121">
        <v>1</v>
      </c>
      <c r="S22" s="121">
        <v>1</v>
      </c>
      <c r="T22" s="120">
        <v>1</v>
      </c>
      <c r="U22" s="120">
        <v>1</v>
      </c>
      <c r="V22" s="120">
        <v>1</v>
      </c>
      <c r="W22" s="120">
        <v>1</v>
      </c>
      <c r="X22" s="119">
        <v>1</v>
      </c>
      <c r="Y22" s="119">
        <v>1</v>
      </c>
      <c r="Z22" s="119">
        <v>1</v>
      </c>
      <c r="AA22" s="119">
        <v>1</v>
      </c>
      <c r="AB22" s="29">
        <v>15</v>
      </c>
    </row>
    <row r="24" spans="1:28" ht="15" customHeight="1">
      <c r="A24" s="117" t="s">
        <v>592</v>
      </c>
      <c r="B24" s="116" t="s">
        <v>598</v>
      </c>
      <c r="C24" s="116" t="s">
        <v>599</v>
      </c>
      <c r="D24" s="71">
        <v>0</v>
      </c>
      <c r="E24" s="71">
        <v>1</v>
      </c>
      <c r="F24" s="71">
        <v>1</v>
      </c>
      <c r="G24" s="71">
        <v>0</v>
      </c>
      <c r="H24" s="71">
        <v>0</v>
      </c>
      <c r="I24" s="71">
        <v>0</v>
      </c>
      <c r="J24" s="71">
        <v>1</v>
      </c>
      <c r="K24" s="71">
        <v>0</v>
      </c>
      <c r="L24" s="71">
        <v>1</v>
      </c>
      <c r="M24" s="71">
        <v>0</v>
      </c>
      <c r="N24" s="71">
        <v>1</v>
      </c>
      <c r="O24" s="71">
        <v>0</v>
      </c>
      <c r="P24" s="71">
        <v>0</v>
      </c>
      <c r="Q24" s="71">
        <v>1</v>
      </c>
      <c r="R24" s="71">
        <v>1</v>
      </c>
      <c r="S24" s="71">
        <v>0</v>
      </c>
      <c r="T24" s="71">
        <v>0</v>
      </c>
      <c r="U24" s="71">
        <v>1</v>
      </c>
      <c r="V24" s="71">
        <v>0</v>
      </c>
      <c r="W24" s="71">
        <v>0</v>
      </c>
      <c r="X24" s="71">
        <v>0</v>
      </c>
      <c r="Y24" s="71">
        <v>1</v>
      </c>
      <c r="Z24" s="71">
        <v>1</v>
      </c>
      <c r="AA24" s="71">
        <v>1</v>
      </c>
    </row>
    <row r="25" spans="1:28" ht="15" customHeight="1">
      <c r="A25" s="117"/>
      <c r="B25" s="116" t="s">
        <v>208</v>
      </c>
      <c r="C25" s="115" t="s">
        <v>594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 spans="1:28" ht="15" customHeight="1">
      <c r="AB26" s="108"/>
    </row>
    <row r="27" spans="1:28" ht="15" customHeight="1">
      <c r="A27" s="142" t="s">
        <v>587</v>
      </c>
      <c r="B27" s="143"/>
      <c r="C27" s="144"/>
      <c r="D27" s="94" t="s">
        <v>543</v>
      </c>
      <c r="E27" s="95"/>
      <c r="F27" s="95"/>
      <c r="G27" s="95"/>
      <c r="H27" s="95"/>
      <c r="I27" s="95"/>
      <c r="J27" s="95"/>
      <c r="K27" s="95"/>
      <c r="L27" s="96"/>
      <c r="M27" s="97" t="s">
        <v>545</v>
      </c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1"/>
    </row>
    <row r="28" spans="1:28" ht="15" customHeight="1">
      <c r="A28" s="94" t="s">
        <v>542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6"/>
      <c r="M28" s="97" t="s">
        <v>544</v>
      </c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1"/>
    </row>
    <row r="29" spans="1:28" ht="15" customHeight="1" thickBot="1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Z29" s="108"/>
    </row>
    <row r="30" spans="1:28" ht="15" customHeight="1">
      <c r="A30" s="133" t="s">
        <v>282</v>
      </c>
      <c r="B30" s="134"/>
      <c r="C30" s="134"/>
      <c r="D30" s="135"/>
      <c r="E30" s="133" t="s">
        <v>283</v>
      </c>
      <c r="F30" s="134"/>
      <c r="G30" s="134"/>
      <c r="H30" s="135"/>
      <c r="I30" s="133" t="s">
        <v>284</v>
      </c>
      <c r="J30" s="134"/>
      <c r="K30" s="134"/>
      <c r="L30" s="135"/>
      <c r="M30" s="133" t="s">
        <v>285</v>
      </c>
      <c r="N30" s="134"/>
      <c r="O30" s="134"/>
      <c r="P30" s="135"/>
      <c r="Q30" s="133" t="s">
        <v>286</v>
      </c>
      <c r="R30" s="134"/>
      <c r="S30" s="134"/>
      <c r="T30" s="135"/>
      <c r="U30" s="133" t="s">
        <v>287</v>
      </c>
      <c r="V30" s="134"/>
      <c r="W30" s="134"/>
      <c r="X30" s="135"/>
    </row>
    <row r="31" spans="1:28" ht="15" customHeight="1" thickBot="1">
      <c r="A31" s="136"/>
      <c r="B31" s="137"/>
      <c r="C31" s="137"/>
      <c r="D31" s="138"/>
      <c r="E31" s="136"/>
      <c r="F31" s="137"/>
      <c r="G31" s="137"/>
      <c r="H31" s="138"/>
      <c r="I31" s="136"/>
      <c r="J31" s="137"/>
      <c r="K31" s="137"/>
      <c r="L31" s="138"/>
      <c r="M31" s="136"/>
      <c r="N31" s="137"/>
      <c r="O31" s="137"/>
      <c r="P31" s="138"/>
      <c r="Q31" s="136"/>
      <c r="R31" s="137"/>
      <c r="S31" s="137"/>
      <c r="T31" s="138"/>
      <c r="U31" s="136"/>
      <c r="V31" s="137"/>
      <c r="W31" s="137"/>
      <c r="X31" s="138"/>
    </row>
  </sheetData>
  <mergeCells count="28">
    <mergeCell ref="D27:L27"/>
    <mergeCell ref="A27:C27"/>
    <mergeCell ref="A29:L29"/>
    <mergeCell ref="A28:L28"/>
    <mergeCell ref="U30:X31"/>
    <mergeCell ref="M27:X27"/>
    <mergeCell ref="M28:X28"/>
    <mergeCell ref="A30:D31"/>
    <mergeCell ref="E30:H31"/>
    <mergeCell ref="I30:L31"/>
    <mergeCell ref="M30:P31"/>
    <mergeCell ref="Q30:T31"/>
    <mergeCell ref="A24:A25"/>
    <mergeCell ref="C25:AA25"/>
    <mergeCell ref="A5:C5"/>
    <mergeCell ref="A6:C6"/>
    <mergeCell ref="A4:C4"/>
    <mergeCell ref="D4:AB4"/>
    <mergeCell ref="A7:C22"/>
    <mergeCell ref="A1:AB1"/>
    <mergeCell ref="A2:AB2"/>
    <mergeCell ref="X5:AA5"/>
    <mergeCell ref="AB5:AB6"/>
    <mergeCell ref="D5:G5"/>
    <mergeCell ref="H5:K5"/>
    <mergeCell ref="L5:O5"/>
    <mergeCell ref="P5:S5"/>
    <mergeCell ref="T5:W5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Command</vt:lpstr>
      <vt:lpstr>Letreros</vt:lpstr>
      <vt:lpstr>Letreros SoftKeys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</dc:creator>
  <cp:lastModifiedBy>Franco Olmedo</cp:lastModifiedBy>
  <dcterms:created xsi:type="dcterms:W3CDTF">2023-06-22T15:30:09Z</dcterms:created>
  <dcterms:modified xsi:type="dcterms:W3CDTF">2024-10-10T18:15:02Z</dcterms:modified>
</cp:coreProperties>
</file>