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nrl\doprava-hluk-zatez-silnice\"/>
    </mc:Choice>
  </mc:AlternateContent>
  <xr:revisionPtr revIDLastSave="0" documentId="13_ncr:1_{B06F822C-9B28-4EE2-B99C-F1F54D9A7AE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V AGG_silnice" sheetId="2" r:id="rId1"/>
    <sheet name="Lis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2" l="1"/>
  <c r="A13" i="2"/>
</calcChain>
</file>

<file path=xl/sharedStrings.xml><?xml version="1.0" encoding="utf-8"?>
<sst xmlns="http://schemas.openxmlformats.org/spreadsheetml/2006/main" count="37" uniqueCount="23">
  <si>
    <t>SHM III</t>
  </si>
  <si>
    <t>Silnice - v aglomeraci</t>
  </si>
  <si>
    <t>Počet hlukem ovlivněných obyvatel</t>
  </si>
  <si>
    <t>Aglomerace</t>
  </si>
  <si>
    <t>Počet ovlivněných</t>
  </si>
  <si>
    <r>
      <t>L</t>
    </r>
    <r>
      <rPr>
        <b/>
        <vertAlign val="subscript"/>
        <sz val="10"/>
        <color indexed="8"/>
        <rFont val="Calibri"/>
        <family val="2"/>
        <charset val="238"/>
      </rPr>
      <t>dvn</t>
    </r>
    <r>
      <rPr>
        <b/>
        <sz val="10"/>
        <color indexed="8"/>
        <rFont val="Calibri"/>
        <family val="2"/>
        <charset val="238"/>
      </rPr>
      <t xml:space="preserve"> [dB]</t>
    </r>
  </si>
  <si>
    <t>50,0-54,9</t>
  </si>
  <si>
    <t>55,0-59,9</t>
  </si>
  <si>
    <t>60,0-64,9</t>
  </si>
  <si>
    <t>65,0-69,9</t>
  </si>
  <si>
    <t>70,0-74,9</t>
  </si>
  <si>
    <t>≥75</t>
  </si>
  <si>
    <t>Praha</t>
  </si>
  <si>
    <t>Brno</t>
  </si>
  <si>
    <t>Ostrava</t>
  </si>
  <si>
    <t>Ústí n. L.-Teplice</t>
  </si>
  <si>
    <t>Plzeň</t>
  </si>
  <si>
    <t>Liberec</t>
  </si>
  <si>
    <t>Olomouc</t>
  </si>
  <si>
    <r>
      <t>L</t>
    </r>
    <r>
      <rPr>
        <b/>
        <vertAlign val="subscript"/>
        <sz val="10"/>
        <color indexed="8"/>
        <rFont val="Calibri"/>
        <family val="2"/>
        <charset val="238"/>
      </rPr>
      <t>n</t>
    </r>
    <r>
      <rPr>
        <b/>
        <sz val="10"/>
        <color indexed="8"/>
        <rFont val="Calibri"/>
        <family val="2"/>
        <charset val="238"/>
      </rPr>
      <t xml:space="preserve"> [dB]</t>
    </r>
  </si>
  <si>
    <t>40,0-44,9</t>
  </si>
  <si>
    <t>45,0-49,9</t>
  </si>
  <si>
    <t>≥70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</si>
</sst>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i/>
      <sz val="10"/>
      <color rgb="FF000000"/>
      <name val="Calibri"/>
      <family val="2"/>
      <charset val="238"/>
      <scheme val="minor"/>
    </font>
    <font>
      <b/>
      <vertAlign val="subscript"/>
      <sz val="10"/>
      <color indexed="8"/>
      <name val="Calibri"/>
      <family val="2"/>
      <charset val="238"/>
    </font>
    <font>
      <b/>
      <sz val="10"/>
      <color indexed="8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2" fillId="0" borderId="0" xfId="1" applyFont="1"/>
    <xf numFmtId="0" fontId="3" fillId="2" borderId="1" xfId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center" wrapText="1"/>
    </xf>
    <xf numFmtId="0" fontId="3" fillId="2" borderId="4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7" fillId="0" borderId="0" xfId="1" applyFont="1"/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left" vertical="center" wrapText="1"/>
    </xf>
    <xf numFmtId="3" fontId="8" fillId="0" borderId="7" xfId="1" applyNumberFormat="1" applyFont="1" applyBorder="1" applyAlignment="1">
      <alignment horizontal="right" vertical="center" wrapText="1"/>
    </xf>
    <xf numFmtId="3" fontId="7" fillId="0" borderId="0" xfId="1" applyNumberFormat="1" applyFont="1"/>
    <xf numFmtId="0" fontId="3" fillId="2" borderId="5" xfId="1" applyFont="1" applyFill="1" applyBorder="1" applyAlignment="1">
      <alignment horizont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</cellXfs>
  <cellStyles count="2">
    <cellStyle name="Normální" xfId="0" builtinId="0"/>
    <cellStyle name="Normální 2" xfId="1" xr:uid="{97FAEE39-BAA5-4793-B4BB-DDB91467F35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3873-4720-4E94-9CB0-FDC09C5B9400}">
  <dimension ref="A1:J24"/>
  <sheetViews>
    <sheetView tabSelected="1" workbookViewId="0">
      <selection activeCell="H6" sqref="H6"/>
    </sheetView>
  </sheetViews>
  <sheetFormatPr defaultColWidth="16.5703125" defaultRowHeight="15" x14ac:dyDescent="0.25"/>
  <cols>
    <col min="1" max="16384" width="16.5703125" style="1"/>
  </cols>
  <sheetData>
    <row r="1" spans="1:10" x14ac:dyDescent="0.25">
      <c r="B1" s="2" t="s">
        <v>0</v>
      </c>
    </row>
    <row r="2" spans="1:10" ht="15.75" thickBot="1" x14ac:dyDescent="0.3">
      <c r="B2" s="2" t="s">
        <v>1</v>
      </c>
    </row>
    <row r="3" spans="1:10" ht="15.75" thickBot="1" x14ac:dyDescent="0.3">
      <c r="B3" s="3" t="s">
        <v>2</v>
      </c>
      <c r="C3" s="4"/>
      <c r="D3" s="4"/>
      <c r="E3" s="4"/>
      <c r="F3" s="4"/>
      <c r="G3" s="4"/>
      <c r="H3" s="4"/>
      <c r="I3" s="5"/>
    </row>
    <row r="4" spans="1:10" ht="15.75" thickBot="1" x14ac:dyDescent="0.3">
      <c r="B4" s="6" t="s">
        <v>3</v>
      </c>
      <c r="C4" s="6" t="s">
        <v>4</v>
      </c>
      <c r="D4" s="7" t="s">
        <v>5</v>
      </c>
      <c r="E4" s="8"/>
      <c r="F4" s="8"/>
      <c r="G4" s="8"/>
      <c r="H4" s="8"/>
      <c r="I4" s="9"/>
      <c r="J4" s="10"/>
    </row>
    <row r="5" spans="1:10" ht="15.75" thickBot="1" x14ac:dyDescent="0.3">
      <c r="B5" s="11"/>
      <c r="C5" s="11"/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0"/>
    </row>
    <row r="6" spans="1:10" ht="15" customHeight="1" thickBot="1" x14ac:dyDescent="0.3">
      <c r="A6" s="1">
        <v>1234005</v>
      </c>
      <c r="B6" s="13" t="s">
        <v>12</v>
      </c>
      <c r="C6" s="14">
        <v>1244061</v>
      </c>
      <c r="D6" s="14">
        <v>290237</v>
      </c>
      <c r="E6" s="14">
        <v>411466</v>
      </c>
      <c r="F6" s="14">
        <v>238265</v>
      </c>
      <c r="G6" s="14">
        <v>122791</v>
      </c>
      <c r="H6" s="14">
        <v>96623</v>
      </c>
      <c r="I6" s="14">
        <v>7062</v>
      </c>
      <c r="J6" s="15"/>
    </row>
    <row r="7" spans="1:10" ht="15" customHeight="1" thickBot="1" x14ac:dyDescent="0.3">
      <c r="A7" s="1">
        <v>409738</v>
      </c>
      <c r="B7" s="13" t="s">
        <v>13</v>
      </c>
      <c r="C7" s="14">
        <v>414777</v>
      </c>
      <c r="D7" s="14">
        <v>106175</v>
      </c>
      <c r="E7" s="14">
        <v>122733</v>
      </c>
      <c r="F7" s="14">
        <v>81476</v>
      </c>
      <c r="G7" s="14">
        <v>43781</v>
      </c>
      <c r="H7" s="14">
        <v>13888</v>
      </c>
      <c r="I7" s="14">
        <v>372</v>
      </c>
      <c r="J7" s="15"/>
    </row>
    <row r="8" spans="1:10" ht="15" customHeight="1" thickBot="1" x14ac:dyDescent="0.3">
      <c r="A8" s="1">
        <v>509290</v>
      </c>
      <c r="B8" s="13" t="s">
        <v>14</v>
      </c>
      <c r="C8" s="14">
        <v>471956</v>
      </c>
      <c r="D8" s="14">
        <v>120815</v>
      </c>
      <c r="E8" s="14">
        <v>121878</v>
      </c>
      <c r="F8" s="14">
        <v>82619</v>
      </c>
      <c r="G8" s="14">
        <v>59673</v>
      </c>
      <c r="H8" s="14">
        <v>14185</v>
      </c>
      <c r="I8" s="14">
        <v>682</v>
      </c>
      <c r="J8" s="15"/>
    </row>
    <row r="9" spans="1:10" ht="15" customHeight="1" thickBot="1" x14ac:dyDescent="0.3">
      <c r="A9" s="1">
        <v>180601</v>
      </c>
      <c r="B9" s="13" t="s">
        <v>15</v>
      </c>
      <c r="C9" s="14">
        <v>170030</v>
      </c>
      <c r="D9" s="14">
        <v>51757</v>
      </c>
      <c r="E9" s="14">
        <v>54396</v>
      </c>
      <c r="F9" s="14">
        <v>28663</v>
      </c>
      <c r="G9" s="14">
        <v>15290</v>
      </c>
      <c r="H9" s="14">
        <v>5179</v>
      </c>
      <c r="I9" s="14">
        <v>398</v>
      </c>
      <c r="J9" s="10"/>
    </row>
    <row r="10" spans="1:10" ht="15" customHeight="1" thickBot="1" x14ac:dyDescent="0.3">
      <c r="A10" s="1">
        <v>179403</v>
      </c>
      <c r="B10" s="13" t="s">
        <v>16</v>
      </c>
      <c r="C10" s="14">
        <v>177901</v>
      </c>
      <c r="D10" s="14">
        <v>50387</v>
      </c>
      <c r="E10" s="14">
        <v>43130</v>
      </c>
      <c r="F10" s="14">
        <v>23661</v>
      </c>
      <c r="G10" s="14">
        <v>19311</v>
      </c>
      <c r="H10" s="14">
        <v>4242</v>
      </c>
      <c r="I10" s="14">
        <v>2</v>
      </c>
      <c r="J10" s="15"/>
    </row>
    <row r="11" spans="1:10" ht="15" customHeight="1" thickBot="1" x14ac:dyDescent="0.3">
      <c r="A11" s="1">
        <v>162189</v>
      </c>
      <c r="B11" s="13" t="s">
        <v>17</v>
      </c>
      <c r="C11" s="14">
        <v>147237</v>
      </c>
      <c r="D11" s="14">
        <v>37588</v>
      </c>
      <c r="E11" s="14">
        <v>48312</v>
      </c>
      <c r="F11" s="14">
        <v>25493</v>
      </c>
      <c r="G11" s="14">
        <v>14516</v>
      </c>
      <c r="H11" s="14">
        <v>8752</v>
      </c>
      <c r="I11" s="14">
        <v>375</v>
      </c>
      <c r="J11" s="10"/>
    </row>
    <row r="12" spans="1:10" ht="15" customHeight="1" thickBot="1" x14ac:dyDescent="0.3">
      <c r="A12" s="1">
        <v>105320</v>
      </c>
      <c r="B12" s="13" t="s">
        <v>18</v>
      </c>
      <c r="C12" s="14">
        <v>100331</v>
      </c>
      <c r="D12" s="14">
        <v>34152</v>
      </c>
      <c r="E12" s="14">
        <v>28517</v>
      </c>
      <c r="F12" s="14">
        <v>14981</v>
      </c>
      <c r="G12" s="14">
        <v>12061</v>
      </c>
      <c r="H12" s="14">
        <v>2584</v>
      </c>
      <c r="I12" s="14">
        <v>0</v>
      </c>
      <c r="J12" s="15"/>
    </row>
    <row r="13" spans="1:10" ht="15.75" thickBot="1" x14ac:dyDescent="0.3">
      <c r="A13" s="1">
        <f>SUM(A6:A12)</f>
        <v>2780546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ht="15.75" customHeight="1" thickBot="1" x14ac:dyDescent="0.3">
      <c r="B14" s="3" t="s">
        <v>2</v>
      </c>
      <c r="C14" s="4"/>
      <c r="D14" s="4"/>
      <c r="E14" s="4"/>
      <c r="F14" s="4"/>
      <c r="G14" s="4"/>
      <c r="H14" s="4"/>
      <c r="I14" s="4"/>
      <c r="J14" s="16"/>
    </row>
    <row r="15" spans="1:10" ht="15.75" customHeight="1" thickBot="1" x14ac:dyDescent="0.3">
      <c r="B15" s="6" t="s">
        <v>3</v>
      </c>
      <c r="C15" s="6" t="s">
        <v>4</v>
      </c>
      <c r="D15" s="17" t="s">
        <v>19</v>
      </c>
      <c r="E15" s="18"/>
      <c r="F15" s="18"/>
      <c r="G15" s="18"/>
      <c r="H15" s="18"/>
      <c r="I15" s="18"/>
      <c r="J15" s="19"/>
    </row>
    <row r="16" spans="1:10" ht="15.75" thickBot="1" x14ac:dyDescent="0.3">
      <c r="B16" s="11"/>
      <c r="C16" s="11"/>
      <c r="D16" s="12" t="s">
        <v>20</v>
      </c>
      <c r="E16" s="12" t="s">
        <v>21</v>
      </c>
      <c r="F16" s="12" t="s">
        <v>6</v>
      </c>
      <c r="G16" s="12" t="s">
        <v>7</v>
      </c>
      <c r="H16" s="12" t="s">
        <v>8</v>
      </c>
      <c r="I16" s="12" t="s">
        <v>9</v>
      </c>
      <c r="J16" s="12" t="s">
        <v>22</v>
      </c>
    </row>
    <row r="17" spans="1:10" ht="19.5" customHeight="1" thickBot="1" x14ac:dyDescent="0.3">
      <c r="A17" s="1">
        <v>1234005</v>
      </c>
      <c r="B17" s="13" t="s">
        <v>12</v>
      </c>
      <c r="C17" s="14">
        <v>1244061</v>
      </c>
      <c r="D17" s="14">
        <v>266963</v>
      </c>
      <c r="E17" s="14">
        <v>408327</v>
      </c>
      <c r="F17" s="14">
        <v>255216</v>
      </c>
      <c r="G17" s="14">
        <v>130712</v>
      </c>
      <c r="H17" s="14">
        <v>107688</v>
      </c>
      <c r="I17" s="14">
        <v>16479</v>
      </c>
      <c r="J17" s="14">
        <v>422</v>
      </c>
    </row>
    <row r="18" spans="1:10" ht="19.5" customHeight="1" thickBot="1" x14ac:dyDescent="0.3">
      <c r="A18" s="1">
        <v>409738</v>
      </c>
      <c r="B18" s="13" t="s">
        <v>13</v>
      </c>
      <c r="C18" s="14">
        <v>414777</v>
      </c>
      <c r="D18" s="14">
        <v>90682</v>
      </c>
      <c r="E18" s="14">
        <v>131220</v>
      </c>
      <c r="F18" s="14">
        <v>89021</v>
      </c>
      <c r="G18" s="14">
        <v>47717</v>
      </c>
      <c r="H18" s="14">
        <v>19163</v>
      </c>
      <c r="I18" s="14">
        <v>2091</v>
      </c>
      <c r="J18" s="14">
        <v>2</v>
      </c>
    </row>
    <row r="19" spans="1:10" ht="19.5" customHeight="1" thickBot="1" x14ac:dyDescent="0.3">
      <c r="A19" s="1">
        <v>509290</v>
      </c>
      <c r="B19" s="13" t="s">
        <v>14</v>
      </c>
      <c r="C19" s="14">
        <v>471656</v>
      </c>
      <c r="D19" s="14">
        <v>108421</v>
      </c>
      <c r="E19" s="14">
        <v>127775</v>
      </c>
      <c r="F19" s="14">
        <v>90649</v>
      </c>
      <c r="G19" s="14">
        <v>65153</v>
      </c>
      <c r="H19" s="14">
        <v>19971</v>
      </c>
      <c r="I19" s="14">
        <v>1611</v>
      </c>
      <c r="J19" s="14">
        <v>0</v>
      </c>
    </row>
    <row r="20" spans="1:10" ht="19.5" customHeight="1" thickBot="1" x14ac:dyDescent="0.3">
      <c r="A20" s="1">
        <v>180601</v>
      </c>
      <c r="B20" s="13" t="s">
        <v>15</v>
      </c>
      <c r="C20" s="14">
        <v>170030</v>
      </c>
      <c r="D20" s="14">
        <v>41792</v>
      </c>
      <c r="E20" s="14">
        <v>58781</v>
      </c>
      <c r="F20" s="14">
        <v>35994</v>
      </c>
      <c r="G20" s="14">
        <v>17902</v>
      </c>
      <c r="H20" s="14">
        <v>8068</v>
      </c>
      <c r="I20" s="14">
        <v>564</v>
      </c>
      <c r="J20" s="14">
        <v>97</v>
      </c>
    </row>
    <row r="21" spans="1:10" ht="19.5" customHeight="1" thickBot="1" x14ac:dyDescent="0.3">
      <c r="A21" s="1">
        <v>179403</v>
      </c>
      <c r="B21" s="13" t="s">
        <v>16</v>
      </c>
      <c r="C21" s="14">
        <v>177901</v>
      </c>
      <c r="D21" s="14">
        <v>54026</v>
      </c>
      <c r="E21" s="14">
        <v>50120</v>
      </c>
      <c r="F21" s="14">
        <v>25718</v>
      </c>
      <c r="G21" s="14">
        <v>19502</v>
      </c>
      <c r="H21" s="14">
        <v>6827</v>
      </c>
      <c r="I21" s="14">
        <v>49</v>
      </c>
      <c r="J21" s="14">
        <v>0</v>
      </c>
    </row>
    <row r="22" spans="1:10" ht="19.5" customHeight="1" thickBot="1" x14ac:dyDescent="0.3">
      <c r="A22" s="1">
        <v>162189</v>
      </c>
      <c r="B22" s="13" t="s">
        <v>17</v>
      </c>
      <c r="C22" s="14">
        <v>147237</v>
      </c>
      <c r="D22" s="14">
        <v>31000</v>
      </c>
      <c r="E22" s="14">
        <v>52160</v>
      </c>
      <c r="F22" s="14">
        <v>28601</v>
      </c>
      <c r="G22" s="14">
        <v>16132</v>
      </c>
      <c r="H22" s="14">
        <v>10861</v>
      </c>
      <c r="I22" s="14">
        <v>965</v>
      </c>
      <c r="J22" s="14">
        <v>0</v>
      </c>
    </row>
    <row r="23" spans="1:10" ht="19.5" customHeight="1" thickBot="1" x14ac:dyDescent="0.3">
      <c r="A23" s="1">
        <v>105320</v>
      </c>
      <c r="B23" s="13" t="s">
        <v>18</v>
      </c>
      <c r="C23" s="14">
        <v>100331</v>
      </c>
      <c r="D23" s="14">
        <v>28716</v>
      </c>
      <c r="E23" s="14">
        <v>33561</v>
      </c>
      <c r="F23" s="14">
        <v>17368</v>
      </c>
      <c r="G23" s="14">
        <v>12665</v>
      </c>
      <c r="H23" s="14">
        <v>4772</v>
      </c>
      <c r="I23" s="14">
        <v>144</v>
      </c>
      <c r="J23" s="14">
        <v>0</v>
      </c>
    </row>
    <row r="24" spans="1:10" x14ac:dyDescent="0.25">
      <c r="A24" s="1">
        <f>SUM(A17:A23)</f>
        <v>2780546</v>
      </c>
    </row>
  </sheetData>
  <mergeCells count="8">
    <mergeCell ref="B3:I3"/>
    <mergeCell ref="B4:B5"/>
    <mergeCell ref="C4:C5"/>
    <mergeCell ref="D4:I4"/>
    <mergeCell ref="B14:J14"/>
    <mergeCell ref="B15:B16"/>
    <mergeCell ref="C15:C16"/>
    <mergeCell ref="D15:J1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V AGG_silnice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2020-02-07T11:52:56Z</dcterms:modified>
</cp:coreProperties>
</file>