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9C5C6A2-FF58-4B25-AB71-5D303E4C92BC}" xr6:coauthVersionLast="47" xr6:coauthVersionMax="47" xr10:uidLastSave="{00000000-0000-0000-0000-000000000000}"/>
  <bookViews>
    <workbookView xWindow="-108" yWindow="-108" windowWidth="23256" windowHeight="12456" firstSheet="2" activeTab="7"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<sst xmlns="http://schemas.openxmlformats.org/spreadsheetml/2006/main" count="941" uniqueCount="322">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</sst>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B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I30" sqref="I30"/>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87"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T11" sqref="T11:T13"/>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18" sqref="U1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zoomScale="58" workbookViewId="0">
      <selection activeCell="T14" sqref="T1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row>
    <row r="12" spans="3:32" x14ac:dyDescent="0.3">
      <c r="I12" s="72">
        <v>2030</v>
      </c>
      <c r="J12" s="72"/>
      <c r="K12">
        <v>0.97</v>
      </c>
      <c r="N12">
        <v>0.95</v>
      </c>
      <c r="O12" s="77">
        <v>50</v>
      </c>
      <c r="P12" s="79">
        <v>31.536000000000001</v>
      </c>
      <c r="Q12">
        <f>'H2'!$E$41</f>
        <v>48.915145028000005</v>
      </c>
      <c r="R12">
        <f>'H2'!$F$41</f>
        <v>5.3168635900000004E-2</v>
      </c>
      <c r="T12" s="76"/>
    </row>
    <row r="13" spans="3:32" x14ac:dyDescent="0.3">
      <c r="I13">
        <v>2050</v>
      </c>
      <c r="K13">
        <v>0.97</v>
      </c>
      <c r="N13">
        <v>0.95</v>
      </c>
      <c r="O13" s="77">
        <v>50</v>
      </c>
      <c r="P13" s="79">
        <v>31.536000000000001</v>
      </c>
      <c r="Q13">
        <f>'H2'!$E$41</f>
        <v>48.915145028000005</v>
      </c>
      <c r="R13">
        <f>'H2'!G41</f>
        <v>3.9876476925000001E-2</v>
      </c>
      <c r="T13" s="76"/>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opLeftCell="F1" zoomScale="74" workbookViewId="0">
      <selection activeCell="W20" sqref="W20"/>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L15" sqref="L15"/>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row>
    <row r="12" spans="3:32" x14ac:dyDescent="0.3">
      <c r="I12" s="72">
        <v>2030</v>
      </c>
      <c r="J12" s="72"/>
      <c r="K12">
        <v>0.995</v>
      </c>
      <c r="N12">
        <v>0.95</v>
      </c>
      <c r="O12" s="77">
        <v>50</v>
      </c>
      <c r="P12" s="79">
        <v>31.536000000000001</v>
      </c>
      <c r="Q12">
        <f>'NH3'!$C$36</f>
        <v>42.534908720000011</v>
      </c>
      <c r="R12">
        <f>'NH3'!$D$36</f>
        <v>2.126745436E-2</v>
      </c>
      <c r="T12" s="76"/>
    </row>
    <row r="13" spans="3:32" x14ac:dyDescent="0.3">
      <c r="I13">
        <v>2050</v>
      </c>
      <c r="K13">
        <v>0.995</v>
      </c>
      <c r="N13">
        <v>0.95</v>
      </c>
      <c r="O13" s="77">
        <v>50</v>
      </c>
      <c r="P13" s="79">
        <v>31.536000000000001</v>
      </c>
      <c r="Q13">
        <f>'NH3'!$C$36</f>
        <v>42.534908720000011</v>
      </c>
      <c r="R13">
        <f>'NH3'!$D$36</f>
        <v>2.126745436E-2</v>
      </c>
      <c r="T13" s="76"/>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S23" sqref="S23"/>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tabSelected="1"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7" workbookViewId="0">
      <selection activeCell="U24" sqref="U24:W34"/>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2024-03-15T22:31:17Z</dcterms:modified>
</cp:coreProperties>
</file>