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E48DC7F4-1071-483E-B97A-A3830B3601BE}" xr6:coauthVersionLast="47" xr6:coauthVersionMax="47" xr10:uidLastSave="{00000000-0000-0000-0000-000000000000}"/>
  <bookViews>
    <workbookView xWindow="-108" yWindow="-108" windowWidth="23256" windowHeight="12456" activeTab="1"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2" l="1"/>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<sst xmlns="http://schemas.openxmlformats.org/spreadsheetml/2006/main" count="1125" uniqueCount="363">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</sst>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2815</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37170</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5</xdr:col>
      <xdr:colOff>93269</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19" zoomScale="84" workbookViewId="0">
      <selection activeCell="G37" sqref="G37"/>
    </sheetView>
  </sheetViews>
  <sheetFormatPr defaultRowHeight="14.4"/>
  <cols>
    <col min="4" max="4" width="10.33203125" customWidth="1"/>
    <col min="5" max="5" width="64.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K11" sqref="K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1" workbookViewId="0">
      <selection activeCell="K25" sqref="K2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L12" sqref="L12"/>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abSelected="1" topLeftCell="B1" zoomScale="78" workbookViewId="0">
      <selection activeCell="C11" sqref="C11"/>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E1" zoomScale="86" workbookViewId="0">
      <selection activeCell="T10" sqref="T1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9" spans="3:21">
      <c r="T9">
        <f>P11*P4</f>
        <v>1.1998799999999999E-4</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T8" sqref="T8:T16"/>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6" zoomScale="66" workbookViewId="0">
      <selection activeCell="W12" sqref="W12"/>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c r="V11">
        <f>R6*S13</f>
        <v>1.872E-5</v>
      </c>
      <c r="W11" t="s">
        <v>362</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T8" sqref="T8:T16"/>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T8" sqref="T8:T17"/>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I15">
        <v>2020</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I17" s="133">
        <v>2030</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I19">
        <v>2050</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T125"/>
  <sheetViews>
    <sheetView topLeftCell="A10" zoomScale="64" workbookViewId="0">
      <selection activeCell="I20" sqref="I2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0" ht="18">
      <c r="B2" t="s">
        <v>215</v>
      </c>
      <c r="H2" s="65" t="s">
        <v>155</v>
      </c>
    </row>
    <row r="3" spans="2:20">
      <c r="H3" t="s">
        <v>218</v>
      </c>
      <c r="O3" t="s">
        <v>0</v>
      </c>
    </row>
    <row r="5" spans="2:20">
      <c r="H5" s="47" t="s">
        <v>25</v>
      </c>
      <c r="I5" s="52">
        <v>20</v>
      </c>
    </row>
    <row r="6" spans="2:20">
      <c r="O6" t="s">
        <v>216</v>
      </c>
    </row>
    <row r="7" spans="2:20">
      <c r="O7">
        <v>6.1109999999999998</v>
      </c>
      <c r="P7" t="s">
        <v>157</v>
      </c>
    </row>
    <row r="8" spans="2:20">
      <c r="O8">
        <v>6.11</v>
      </c>
      <c r="P8" t="s">
        <v>158</v>
      </c>
    </row>
    <row r="9" spans="2:20">
      <c r="I9" t="s">
        <v>200</v>
      </c>
      <c r="J9">
        <v>2050</v>
      </c>
      <c r="O9">
        <v>6.11</v>
      </c>
      <c r="P9" t="s">
        <v>159</v>
      </c>
      <c r="Q9">
        <f>O9/1000</f>
        <v>6.11E-3</v>
      </c>
      <c r="R9" t="s">
        <v>208</v>
      </c>
    </row>
    <row r="10" spans="2:20">
      <c r="H10" s="27" t="s">
        <v>126</v>
      </c>
      <c r="I10" s="52">
        <v>2205</v>
      </c>
      <c r="J10" s="52">
        <v>1715</v>
      </c>
      <c r="O10">
        <f>O8/1000</f>
        <v>6.11E-3</v>
      </c>
      <c r="P10" t="s">
        <v>160</v>
      </c>
    </row>
    <row r="11" spans="2:20">
      <c r="H11" t="s">
        <v>313</v>
      </c>
      <c r="I11">
        <f>I10/1000000</f>
        <v>2.2049999999999999E-3</v>
      </c>
      <c r="J11">
        <f>J10/1000000</f>
        <v>1.7149999999999999E-3</v>
      </c>
      <c r="T11">
        <f>O8*O15</f>
        <v>2.1996000000000001E-5</v>
      </c>
    </row>
    <row r="12" spans="2:20">
      <c r="H12" s="62" t="s">
        <v>131</v>
      </c>
      <c r="I12" s="52">
        <v>780.22546079682832</v>
      </c>
    </row>
    <row r="13" spans="2:20">
      <c r="H13" s="62" t="s">
        <v>134</v>
      </c>
      <c r="I13" s="52">
        <v>4.2534908720000004</v>
      </c>
    </row>
    <row r="14" spans="2:20">
      <c r="H14" s="62" t="s">
        <v>137</v>
      </c>
      <c r="I14" s="52">
        <v>1.4887218052</v>
      </c>
      <c r="O14" t="s">
        <v>161</v>
      </c>
      <c r="R14" t="s">
        <v>297</v>
      </c>
    </row>
    <row r="15" spans="2:20">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2024-02-20T12:11:49Z</dcterms:modified>
</cp:coreProperties>
</file>