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ier\Formación\KeepCoding BD&amp;ML\Pre BootCamp\3 - BBDD\BBDD_SPRINGFIELD\"/>
    </mc:Choice>
  </mc:AlternateContent>
  <bookViews>
    <workbookView xWindow="0" yWindow="0" windowWidth="21570" windowHeight="8595" activeTab="7"/>
  </bookViews>
  <sheets>
    <sheet name="PERSONAJES" sheetId="8" r:id="rId1"/>
    <sheet name="CIUDADES" sheetId="1" r:id="rId2"/>
    <sheet name="MATRIMONIOS" sheetId="2" r:id="rId3"/>
    <sheet name="PROFESIONES" sheetId="3" r:id="rId4"/>
    <sheet name="FAMILIAS" sheetId="4" r:id="rId5"/>
    <sheet name="MASCOTAS" sheetId="5" r:id="rId6"/>
    <sheet name="LUGARES" sheetId="6" r:id="rId7"/>
    <sheet name="FRASES" sheetId="9" r:id="rId8"/>
    <sheet name="SEXO" sheetId="7" r:id="rId9"/>
  </sheets>
  <calcPr calcId="152511"/>
</workbook>
</file>

<file path=xl/calcChain.xml><?xml version="1.0" encoding="utf-8"?>
<calcChain xmlns="http://schemas.openxmlformats.org/spreadsheetml/2006/main">
  <c r="L4" i="8" l="1"/>
  <c r="M4" i="8"/>
  <c r="N4" i="8"/>
  <c r="O4" i="8"/>
  <c r="P4" i="8"/>
  <c r="Q4" i="8"/>
  <c r="L5" i="8"/>
  <c r="M5" i="8"/>
  <c r="N5" i="8"/>
  <c r="O5" i="8"/>
  <c r="P5" i="8"/>
  <c r="Q5" i="8"/>
  <c r="L6" i="8"/>
  <c r="M6" i="8"/>
  <c r="N6" i="8"/>
  <c r="O6" i="8"/>
  <c r="P6" i="8"/>
  <c r="Q6" i="8"/>
  <c r="L7" i="8"/>
  <c r="M7" i="8"/>
  <c r="N7" i="8"/>
  <c r="O7" i="8"/>
  <c r="P7" i="8"/>
  <c r="Q7" i="8"/>
  <c r="L8" i="8"/>
  <c r="M8" i="8"/>
  <c r="N8" i="8"/>
  <c r="O8" i="8"/>
  <c r="P8" i="8"/>
  <c r="Q8" i="8"/>
  <c r="L9" i="8"/>
  <c r="M9" i="8"/>
  <c r="N9" i="8"/>
  <c r="O9" i="8"/>
  <c r="P9" i="8"/>
  <c r="Q9" i="8"/>
  <c r="L10" i="8"/>
  <c r="M10" i="8"/>
  <c r="N10" i="8"/>
  <c r="O10" i="8"/>
  <c r="P10" i="8"/>
  <c r="Q10" i="8"/>
  <c r="L11" i="8"/>
  <c r="M11" i="8"/>
  <c r="N11" i="8"/>
  <c r="O11" i="8"/>
  <c r="P11" i="8"/>
  <c r="Q11" i="8"/>
  <c r="L12" i="8"/>
  <c r="M12" i="8"/>
  <c r="N12" i="8"/>
  <c r="O12" i="8"/>
  <c r="P12" i="8"/>
  <c r="Q12" i="8"/>
  <c r="L13" i="8"/>
  <c r="M13" i="8"/>
  <c r="N13" i="8"/>
  <c r="O13" i="8"/>
  <c r="P13" i="8"/>
  <c r="Q13" i="8"/>
  <c r="L14" i="8"/>
  <c r="M14" i="8"/>
  <c r="N14" i="8"/>
  <c r="O14" i="8"/>
  <c r="P14" i="8"/>
  <c r="Q14" i="8"/>
  <c r="L15" i="8"/>
  <c r="M15" i="8"/>
  <c r="N15" i="8"/>
  <c r="O15" i="8"/>
  <c r="P15" i="8"/>
  <c r="Q15" i="8"/>
  <c r="L16" i="8"/>
  <c r="M16" i="8"/>
  <c r="N16" i="8"/>
  <c r="O16" i="8"/>
  <c r="P16" i="8"/>
  <c r="Q16" i="8"/>
  <c r="L17" i="8"/>
  <c r="M17" i="8"/>
  <c r="N17" i="8"/>
  <c r="O17" i="8"/>
  <c r="P17" i="8"/>
  <c r="Q17" i="8"/>
  <c r="L18" i="8"/>
  <c r="M18" i="8"/>
  <c r="N18" i="8"/>
  <c r="O18" i="8"/>
  <c r="P18" i="8"/>
  <c r="Q18" i="8"/>
  <c r="L19" i="8"/>
  <c r="M19" i="8"/>
  <c r="N19" i="8"/>
  <c r="O19" i="8"/>
  <c r="P19" i="8"/>
  <c r="Q19" i="8"/>
  <c r="L20" i="8"/>
  <c r="M20" i="8"/>
  <c r="N20" i="8"/>
  <c r="O20" i="8"/>
  <c r="P20" i="8"/>
  <c r="Q20" i="8"/>
  <c r="L21" i="8"/>
  <c r="M21" i="8"/>
  <c r="N21" i="8"/>
  <c r="O21" i="8"/>
  <c r="P21" i="8"/>
  <c r="Q21" i="8"/>
  <c r="L22" i="8"/>
  <c r="M22" i="8"/>
  <c r="N22" i="8"/>
  <c r="O22" i="8"/>
  <c r="P22" i="8"/>
  <c r="Q22" i="8"/>
  <c r="L23" i="8"/>
  <c r="M23" i="8"/>
  <c r="N23" i="8"/>
  <c r="O23" i="8"/>
  <c r="P23" i="8"/>
  <c r="Q23" i="8"/>
  <c r="L24" i="8"/>
  <c r="M24" i="8"/>
  <c r="N24" i="8"/>
  <c r="O24" i="8"/>
  <c r="P24" i="8"/>
  <c r="Q24" i="8"/>
  <c r="L25" i="8"/>
  <c r="M25" i="8"/>
  <c r="N25" i="8"/>
  <c r="O25" i="8"/>
  <c r="P25" i="8"/>
  <c r="Q25" i="8"/>
  <c r="L26" i="8"/>
  <c r="M26" i="8"/>
  <c r="N26" i="8"/>
  <c r="O26" i="8"/>
  <c r="P26" i="8"/>
  <c r="Q26" i="8"/>
  <c r="L27" i="8"/>
  <c r="M27" i="8"/>
  <c r="N27" i="8"/>
  <c r="O27" i="8"/>
  <c r="P27" i="8"/>
  <c r="Q27" i="8"/>
  <c r="L28" i="8"/>
  <c r="M28" i="8"/>
  <c r="N28" i="8"/>
  <c r="O28" i="8"/>
  <c r="P28" i="8"/>
  <c r="Q28" i="8"/>
  <c r="L29" i="8"/>
  <c r="M29" i="8"/>
  <c r="N29" i="8"/>
  <c r="O29" i="8"/>
  <c r="P29" i="8"/>
  <c r="Q29" i="8"/>
  <c r="L30" i="8"/>
  <c r="M30" i="8"/>
  <c r="N30" i="8"/>
  <c r="O30" i="8"/>
  <c r="P30" i="8"/>
  <c r="Q30" i="8"/>
  <c r="L31" i="8"/>
  <c r="M31" i="8"/>
  <c r="N31" i="8"/>
  <c r="O31" i="8"/>
  <c r="P31" i="8"/>
  <c r="Q31" i="8"/>
  <c r="L32" i="8"/>
  <c r="M32" i="8"/>
  <c r="N32" i="8"/>
  <c r="O32" i="8"/>
  <c r="P32" i="8"/>
  <c r="Q32" i="8"/>
  <c r="L33" i="8"/>
  <c r="M33" i="8"/>
  <c r="N33" i="8"/>
  <c r="O33" i="8"/>
  <c r="P33" i="8"/>
  <c r="Q33" i="8"/>
  <c r="L34" i="8"/>
  <c r="M34" i="8"/>
  <c r="N34" i="8"/>
  <c r="O34" i="8"/>
  <c r="P34" i="8"/>
  <c r="Q34" i="8"/>
  <c r="L35" i="8"/>
  <c r="M35" i="8"/>
  <c r="N35" i="8"/>
  <c r="O35" i="8"/>
  <c r="P35" i="8"/>
  <c r="Q35" i="8"/>
  <c r="L36" i="8"/>
  <c r="M36" i="8"/>
  <c r="N36" i="8"/>
  <c r="O36" i="8"/>
  <c r="P36" i="8"/>
  <c r="Q36" i="8"/>
  <c r="L37" i="8"/>
  <c r="M37" i="8"/>
  <c r="N37" i="8"/>
  <c r="O37" i="8"/>
  <c r="P37" i="8"/>
  <c r="Q37" i="8"/>
  <c r="L38" i="8"/>
  <c r="M38" i="8"/>
  <c r="N38" i="8"/>
  <c r="O38" i="8"/>
  <c r="P38" i="8"/>
  <c r="Q38" i="8"/>
  <c r="L39" i="8"/>
  <c r="M39" i="8"/>
  <c r="N39" i="8"/>
  <c r="O39" i="8"/>
  <c r="P39" i="8"/>
  <c r="Q39" i="8"/>
  <c r="L40" i="8"/>
  <c r="M40" i="8"/>
  <c r="N40" i="8"/>
  <c r="O40" i="8"/>
  <c r="P40" i="8"/>
  <c r="Q40" i="8"/>
  <c r="L41" i="8"/>
  <c r="M41" i="8"/>
  <c r="N41" i="8"/>
  <c r="O41" i="8"/>
  <c r="P41" i="8"/>
  <c r="Q41" i="8"/>
  <c r="L42" i="8"/>
  <c r="M42" i="8"/>
  <c r="N42" i="8"/>
  <c r="O42" i="8"/>
  <c r="P42" i="8"/>
  <c r="Q42" i="8"/>
  <c r="L43" i="8"/>
  <c r="M43" i="8"/>
  <c r="N43" i="8"/>
  <c r="O43" i="8"/>
  <c r="P43" i="8"/>
  <c r="Q43" i="8"/>
  <c r="L44" i="8"/>
  <c r="M44" i="8"/>
  <c r="N44" i="8"/>
  <c r="O44" i="8"/>
  <c r="P44" i="8"/>
  <c r="Q44" i="8"/>
  <c r="L45" i="8"/>
  <c r="M45" i="8"/>
  <c r="N45" i="8"/>
  <c r="O45" i="8"/>
  <c r="P45" i="8"/>
  <c r="Q45" i="8"/>
  <c r="L46" i="8"/>
  <c r="M46" i="8"/>
  <c r="N46" i="8"/>
  <c r="O46" i="8"/>
  <c r="P46" i="8"/>
  <c r="Q46" i="8"/>
  <c r="L47" i="8"/>
  <c r="M47" i="8"/>
  <c r="N47" i="8"/>
  <c r="O47" i="8"/>
  <c r="P47" i="8"/>
  <c r="Q47" i="8"/>
  <c r="L48" i="8"/>
  <c r="M48" i="8"/>
  <c r="N48" i="8"/>
  <c r="O48" i="8"/>
  <c r="P48" i="8"/>
  <c r="Q48" i="8"/>
  <c r="L49" i="8"/>
  <c r="M49" i="8"/>
  <c r="N49" i="8"/>
  <c r="O49" i="8"/>
  <c r="P49" i="8"/>
  <c r="Q49" i="8"/>
  <c r="L50" i="8"/>
  <c r="M50" i="8"/>
  <c r="N50" i="8"/>
  <c r="O50" i="8"/>
  <c r="P50" i="8"/>
  <c r="Q50" i="8"/>
  <c r="L51" i="8"/>
  <c r="M51" i="8"/>
  <c r="N51" i="8"/>
  <c r="O51" i="8"/>
  <c r="P51" i="8"/>
  <c r="Q51" i="8"/>
  <c r="L52" i="8"/>
  <c r="M52" i="8"/>
  <c r="N52" i="8"/>
  <c r="O52" i="8"/>
  <c r="P52" i="8"/>
  <c r="Q52" i="8"/>
  <c r="L53" i="8"/>
  <c r="M53" i="8"/>
  <c r="N53" i="8"/>
  <c r="O53" i="8"/>
  <c r="P53" i="8"/>
  <c r="Q53" i="8"/>
  <c r="L54" i="8"/>
  <c r="M54" i="8"/>
  <c r="N54" i="8"/>
  <c r="O54" i="8"/>
  <c r="P54" i="8"/>
  <c r="Q54" i="8"/>
  <c r="L55" i="8"/>
  <c r="M55" i="8"/>
  <c r="N55" i="8"/>
  <c r="O55" i="8"/>
  <c r="P55" i="8"/>
  <c r="Q55" i="8"/>
  <c r="L56" i="8"/>
  <c r="M56" i="8"/>
  <c r="N56" i="8"/>
  <c r="O56" i="8"/>
  <c r="P56" i="8"/>
  <c r="Q56" i="8"/>
  <c r="L57" i="8"/>
  <c r="M57" i="8"/>
  <c r="N57" i="8"/>
  <c r="O57" i="8"/>
  <c r="P57" i="8"/>
  <c r="Q57" i="8"/>
  <c r="L58" i="8"/>
  <c r="M58" i="8"/>
  <c r="N58" i="8"/>
  <c r="O58" i="8"/>
  <c r="P58" i="8"/>
  <c r="Q58" i="8"/>
  <c r="L59" i="8"/>
  <c r="M59" i="8"/>
  <c r="N59" i="8"/>
  <c r="O59" i="8"/>
  <c r="P59" i="8"/>
  <c r="Q59" i="8"/>
  <c r="L60" i="8"/>
  <c r="M60" i="8"/>
  <c r="N60" i="8"/>
  <c r="O60" i="8"/>
  <c r="P60" i="8"/>
  <c r="Q60" i="8"/>
  <c r="L61" i="8"/>
  <c r="M61" i="8"/>
  <c r="N61" i="8"/>
  <c r="O61" i="8"/>
  <c r="P61" i="8"/>
  <c r="Q61" i="8"/>
  <c r="L62" i="8"/>
  <c r="M62" i="8"/>
  <c r="N62" i="8"/>
  <c r="O62" i="8"/>
  <c r="P62" i="8"/>
  <c r="Q62" i="8"/>
  <c r="L63" i="8"/>
  <c r="M63" i="8"/>
  <c r="N63" i="8"/>
  <c r="O63" i="8"/>
  <c r="P63" i="8"/>
  <c r="Q63" i="8"/>
  <c r="L64" i="8"/>
  <c r="M64" i="8"/>
  <c r="N64" i="8"/>
  <c r="O64" i="8"/>
  <c r="P64" i="8"/>
  <c r="Q64" i="8"/>
  <c r="L65" i="8"/>
  <c r="M65" i="8"/>
  <c r="N65" i="8"/>
  <c r="O65" i="8"/>
  <c r="P65" i="8"/>
  <c r="Q65" i="8"/>
  <c r="L66" i="8"/>
  <c r="M66" i="8"/>
  <c r="N66" i="8"/>
  <c r="O66" i="8"/>
  <c r="P66" i="8"/>
  <c r="Q66" i="8"/>
  <c r="L67" i="8"/>
  <c r="M67" i="8"/>
  <c r="N67" i="8"/>
  <c r="O67" i="8"/>
  <c r="P67" i="8"/>
  <c r="Q67" i="8"/>
  <c r="L68" i="8"/>
  <c r="M68" i="8"/>
  <c r="N68" i="8"/>
  <c r="O68" i="8"/>
  <c r="P68" i="8"/>
  <c r="Q68" i="8"/>
  <c r="L69" i="8"/>
  <c r="M69" i="8"/>
  <c r="N69" i="8"/>
  <c r="O69" i="8"/>
  <c r="P69" i="8"/>
  <c r="Q69" i="8"/>
  <c r="L70" i="8"/>
  <c r="M70" i="8"/>
  <c r="N70" i="8"/>
  <c r="O70" i="8"/>
  <c r="P70" i="8"/>
  <c r="Q70" i="8"/>
  <c r="L71" i="8"/>
  <c r="M71" i="8"/>
  <c r="N71" i="8"/>
  <c r="O71" i="8"/>
  <c r="P71" i="8"/>
  <c r="Q71" i="8"/>
  <c r="L72" i="8"/>
  <c r="M72" i="8"/>
  <c r="N72" i="8"/>
  <c r="O72" i="8"/>
  <c r="P72" i="8"/>
  <c r="Q72" i="8"/>
  <c r="L73" i="8"/>
  <c r="M73" i="8"/>
  <c r="N73" i="8"/>
  <c r="O73" i="8"/>
  <c r="P73" i="8"/>
  <c r="Q73" i="8"/>
  <c r="L74" i="8"/>
  <c r="M74" i="8"/>
  <c r="N74" i="8"/>
  <c r="O74" i="8"/>
  <c r="P74" i="8"/>
  <c r="Q74" i="8"/>
  <c r="L75" i="8"/>
  <c r="M75" i="8"/>
  <c r="N75" i="8"/>
  <c r="O75" i="8"/>
  <c r="P75" i="8"/>
  <c r="Q75" i="8"/>
  <c r="Q3" i="8"/>
  <c r="P3" i="8"/>
  <c r="O3" i="8"/>
  <c r="N3" i="8"/>
  <c r="M3" i="8"/>
  <c r="L3" i="8"/>
</calcChain>
</file>

<file path=xl/sharedStrings.xml><?xml version="1.0" encoding="utf-8"?>
<sst xmlns="http://schemas.openxmlformats.org/spreadsheetml/2006/main" count="458" uniqueCount="386">
  <si>
    <t>HOMBRE</t>
  </si>
  <si>
    <t>MUJER</t>
  </si>
  <si>
    <t>ID_SEXO</t>
  </si>
  <si>
    <t>DESC_SEXO</t>
  </si>
  <si>
    <t>FECHA_INSERT</t>
  </si>
  <si>
    <t>FECHA_MODIFICACION</t>
  </si>
  <si>
    <t>INT</t>
  </si>
  <si>
    <t>VARCHAR(255)</t>
  </si>
  <si>
    <t>DATETIME</t>
  </si>
  <si>
    <t>CASTILLO DEL JUBILADO</t>
  </si>
  <si>
    <t>LA TABERNA DE MOE</t>
  </si>
  <si>
    <t>PLANTA NUCLEAR</t>
  </si>
  <si>
    <t>ESCUELA DE PRIMARIA</t>
  </si>
  <si>
    <t>EL BADULAQUE</t>
  </si>
  <si>
    <t>KRUSTY BURGUER</t>
  </si>
  <si>
    <t>EL CALABOZO EL ANDROIDE</t>
  </si>
  <si>
    <t>IGLESIA</t>
  </si>
  <si>
    <t>ESTADIO DE LOS ISOTOPOS</t>
  </si>
  <si>
    <t>CENTRO COMERCIAL</t>
  </si>
  <si>
    <t>AEROPUERTO</t>
  </si>
  <si>
    <t>HOSPITAL</t>
  </si>
  <si>
    <t>PENITENCIARIA</t>
  </si>
  <si>
    <t>CASINO DEL SR.BURNS</t>
  </si>
  <si>
    <t>RESTAURANTE LUIGI</t>
  </si>
  <si>
    <t>CEMENTERIO</t>
  </si>
  <si>
    <t>ESTUDIOS KRUSTY</t>
  </si>
  <si>
    <t>LA CORTE</t>
  </si>
  <si>
    <t>QUEMA DE LLANTAS</t>
  </si>
  <si>
    <t>MUSEO SPRINGSONIANO</t>
  </si>
  <si>
    <t>FABRICA DE CAJAS</t>
  </si>
  <si>
    <t>MUSEO DEL SELLO</t>
  </si>
  <si>
    <t>BOOKACCINO</t>
  </si>
  <si>
    <t>I CANT BELIEVE ITS A LAW FIRM</t>
  </si>
  <si>
    <t>DONNERS PARTY SUPPLIES</t>
  </si>
  <si>
    <t>CAPTAIN BLIP ZAPATERIA</t>
  </si>
  <si>
    <t>GIRDLES N SUCH</t>
  </si>
  <si>
    <t>KIDSTOWN USA</t>
  </si>
  <si>
    <t>ROPA DINGO</t>
  </si>
  <si>
    <t>ALL CREATURE GREAT AND CHEAP</t>
  </si>
  <si>
    <t>IRCHY &amp; SCRATCHYS</t>
  </si>
  <si>
    <t>INTERNATIONAL HOUSE OF ANSWERING MACHINES</t>
  </si>
  <si>
    <t>I.P.O FRIDAYS</t>
  </si>
  <si>
    <t>THE TAM O SHANTER CONNECTION</t>
  </si>
  <si>
    <t>WEE MONSIEUR</t>
  </si>
  <si>
    <t>THE CHINA SYNDROME</t>
  </si>
  <si>
    <t>THE JERKY HUT</t>
  </si>
  <si>
    <t>SWEET HOME ALABAMA</t>
  </si>
  <si>
    <t>MARTIAL ARTS ACADEMY</t>
  </si>
  <si>
    <t>GOODY NEW SHOES</t>
  </si>
  <si>
    <t>HAILSTONES</t>
  </si>
  <si>
    <t>THE EAR PIERCERY</t>
  </si>
  <si>
    <t>PLUNDERER PETES</t>
  </si>
  <si>
    <t>ROCK BOTTOM REMAINDERS</t>
  </si>
  <si>
    <t>HUNTING SUPPLIES</t>
  </si>
  <si>
    <t>THE VAST WAISTBAND</t>
  </si>
  <si>
    <t>TOMMY HILLCLIMBER</t>
  </si>
  <si>
    <t>MAPPLE</t>
  </si>
  <si>
    <t>DA BUZZ CLUB</t>
  </si>
  <si>
    <t>HAPPY SAILOR TATOO PARLOR</t>
  </si>
  <si>
    <t>LA TRUFA DORADA</t>
  </si>
  <si>
    <t>LARD LAD DONUTS</t>
  </si>
  <si>
    <t>EL MATADERO</t>
  </si>
  <si>
    <t>PHINEAS EL MANTECOSO</t>
  </si>
  <si>
    <t>THE HAPPY SUMO</t>
  </si>
  <si>
    <t>WALL-E-WEASELS</t>
  </si>
  <si>
    <t>IZZYS DELI</t>
  </si>
  <si>
    <t>EL HOLANDES FRITO</t>
  </si>
  <si>
    <t>EL PLANET HYPE</t>
  </si>
  <si>
    <t>LA CASA MUNICIPAL DE PANQUEQUES</t>
  </si>
  <si>
    <t>EL LAGO</t>
  </si>
  <si>
    <t>EL SPRINGFIELD GLACIER</t>
  </si>
  <si>
    <t>LA CUEVA DEL PADRE DE CARL</t>
  </si>
  <si>
    <t>EL CANYON DE SPRINGFIELD</t>
  </si>
  <si>
    <t>PAPALINA GEORGE</t>
  </si>
  <si>
    <t>SOCIEDAD HISTORICA</t>
  </si>
  <si>
    <t>PARQUE NACIONAL</t>
  </si>
  <si>
    <t>CENTRO DE CONVENCIONES</t>
  </si>
  <si>
    <t>EL CUERNO DE LA MUERTE</t>
  </si>
  <si>
    <t>EL LEGITIMO CLUB SOCIAL DE EMPRESARIOS</t>
  </si>
  <si>
    <t>SLEEP-EAZY MOTEL</t>
  </si>
  <si>
    <t>EL RANCHO RELAXO</t>
  </si>
  <si>
    <t>HOTEL WOOSTERFIELD</t>
  </si>
  <si>
    <t>YE OLDE OFF-RAMP INN</t>
  </si>
  <si>
    <t>INN APHRODITE</t>
  </si>
  <si>
    <t>PALMA SPRINGFIELD RESORT</t>
  </si>
  <si>
    <t>SEGUNDO BEST-WESTERN HOTEL</t>
  </si>
  <si>
    <t>SNUGGLER COVE</t>
  </si>
  <si>
    <t>STARLIGHT MOTEL</t>
  </si>
  <si>
    <t>HOSPITAL MENTAL BOSQUECALMO</t>
  </si>
  <si>
    <t>CLINICA DERMATOLOGICA DEL DR.ZITSOFSKY</t>
  </si>
  <si>
    <t>HAIR CLINIC</t>
  </si>
  <si>
    <t>CLINICA MAYO</t>
  </si>
  <si>
    <t>EYE CARAMBA</t>
  </si>
  <si>
    <t>UNIVERSIDAD</t>
  </si>
  <si>
    <t>ESCUELA SECUNDARIA</t>
  </si>
  <si>
    <t>CLOISTERS ACADEMY</t>
  </si>
  <si>
    <t>ZURDORIUM</t>
  </si>
  <si>
    <t>MONSTRUO MERCADO</t>
  </si>
  <si>
    <t>CASA DE ARMAS Y ANTIGUEDADES HERMAN</t>
  </si>
  <si>
    <t>EL DESPARRAMART</t>
  </si>
  <si>
    <t>GROCERY STORE</t>
  </si>
  <si>
    <t>A VER SI AHORRA</t>
  </si>
  <si>
    <t>LA FLORIST</t>
  </si>
  <si>
    <t>KING TOOTS MUSIC STORE</t>
  </si>
  <si>
    <t>CIRCUIT CIRCUS</t>
  </si>
  <si>
    <t>THE FOOD FACTORY TAILANDES</t>
  </si>
  <si>
    <t>BARNEY BOWL-A-RAMA</t>
  </si>
  <si>
    <t>LA MANSION DERRIERE</t>
  </si>
  <si>
    <t>THE JAVA SERVER</t>
  </si>
  <si>
    <t>CAMPAMENTO KRUSTY</t>
  </si>
  <si>
    <t>CHEZ GUEVARA</t>
  </si>
  <si>
    <t>ZOOMINATOR</t>
  </si>
  <si>
    <t>MONTE SPLASH</t>
  </si>
  <si>
    <t>ESTADIO DUFF</t>
  </si>
  <si>
    <t>TEATRO AZTECA</t>
  </si>
  <si>
    <t>NOISELAND VIDEO ARCADE</t>
  </si>
  <si>
    <t>EL ACUEDUCTO ABANDONADO</t>
  </si>
  <si>
    <t>BLOCKOLAND</t>
  </si>
  <si>
    <t>CIRCUITO DE CARRERAS</t>
  </si>
  <si>
    <t>LA SKATES N SUCH ICE RINK</t>
  </si>
  <si>
    <t>CLUB 4-H</t>
  </si>
  <si>
    <t>CINES GOOGOLPLEX</t>
  </si>
  <si>
    <t>CALLE FALSA 123</t>
  </si>
  <si>
    <t>PRISION DE MINIMA SEGURIDAD</t>
  </si>
  <si>
    <t>RACAPICALANDIA</t>
  </si>
  <si>
    <t>MUELLE</t>
  </si>
  <si>
    <t>DEPARTAMENTO DE POLICIA</t>
  </si>
  <si>
    <t>ESTACION KBBL RADIO</t>
  </si>
  <si>
    <t>AYUNTAMIENTO</t>
  </si>
  <si>
    <t>JUBILANDIA</t>
  </si>
  <si>
    <t>OBSERVATORIO</t>
  </si>
  <si>
    <t>CATEDRAL DE CRISTAL</t>
  </si>
  <si>
    <t>LA ROCA DEL CARROZA</t>
  </si>
  <si>
    <t>TEMPLO</t>
  </si>
  <si>
    <t>CIRCUITO DE GALGOS</t>
  </si>
  <si>
    <t>PRESA</t>
  </si>
  <si>
    <t>BARRIO JUDIO</t>
  </si>
  <si>
    <t>BARRIO RUSO</t>
  </si>
  <si>
    <t>DEPARTAMENTO DE TRAFICO</t>
  </si>
  <si>
    <t>POWELL MOTORS</t>
  </si>
  <si>
    <t>FABRICA DE TRADUCTORES DE BEBES</t>
  </si>
  <si>
    <t>ESTACION DE METRO (CALLE 3A)</t>
  </si>
  <si>
    <t>BUMTOWN</t>
  </si>
  <si>
    <t>CATFISH LAKE</t>
  </si>
  <si>
    <t>AVENIDA 12TH</t>
  </si>
  <si>
    <t>BETTERTHANTV.COM</t>
  </si>
  <si>
    <t>ZIFFCORP</t>
  </si>
  <si>
    <t>FUERTE SPRINGFIELD</t>
  </si>
  <si>
    <t>PRIMER BANCO DE SPRINGFIELD</t>
  </si>
  <si>
    <t>DETROIT</t>
  </si>
  <si>
    <t>742 EVERGREEN TERRACE</t>
  </si>
  <si>
    <t>744 EVERGREEN TERRACE</t>
  </si>
  <si>
    <t>790 EVERGREEN TERRACE</t>
  </si>
  <si>
    <t>CASA SPUCKLER</t>
  </si>
  <si>
    <t>APARTAMENTO 38</t>
  </si>
  <si>
    <t>746 EVERGREEN TERRACE</t>
  </si>
  <si>
    <t>FABRICA DE GALLETAS SOUTHERN CRACKER</t>
  </si>
  <si>
    <t>LOMAS DE SPRINGFIELD - MANSION BURNS</t>
  </si>
  <si>
    <t>CASA DE LOS MUNTZ</t>
  </si>
  <si>
    <t>734 EVERGREEN TERRACE</t>
  </si>
  <si>
    <t>THE PRINCE HOUSE</t>
  </si>
  <si>
    <t>82 EVERGREEN TERRACE</t>
  </si>
  <si>
    <t>LOMAS DE SPRINGFIELD - CASA DE TONY EL GORDO</t>
  </si>
  <si>
    <t>LOMAS DE SPRINGFIELD - MANSION DE KRUSTY</t>
  </si>
  <si>
    <t>TIENDA DE COMICS</t>
  </si>
  <si>
    <t>CANAL 6</t>
  </si>
  <si>
    <t>ID_LUGAR</t>
  </si>
  <si>
    <t>ID_CIUDAD</t>
  </si>
  <si>
    <t>DESC_LUGAR</t>
  </si>
  <si>
    <t>AYUDANTE DE SANTA CLAUS</t>
  </si>
  <si>
    <t>BOLA DE NIEVE II</t>
  </si>
  <si>
    <t>JUB-JUB</t>
  </si>
  <si>
    <t>ID_MASCOTA</t>
  </si>
  <si>
    <t>DESC_MASCOTA</t>
  </si>
  <si>
    <t>ID_FAMILIA</t>
  </si>
  <si>
    <t>SIMPSONS</t>
  </si>
  <si>
    <t>BOUVIER</t>
  </si>
  <si>
    <t>FLANDERS</t>
  </si>
  <si>
    <t>WIGGUM</t>
  </si>
  <si>
    <t>SPUCKLER</t>
  </si>
  <si>
    <t>NAHASAPEEMAPETILON</t>
  </si>
  <si>
    <t>VAN HOUTEN</t>
  </si>
  <si>
    <t>BURNS</t>
  </si>
  <si>
    <t>MUNTZ</t>
  </si>
  <si>
    <t>SKINNER</t>
  </si>
  <si>
    <t>LOVEJOY</t>
  </si>
  <si>
    <t>HIBBERT</t>
  </si>
  <si>
    <t>PRINCE</t>
  </si>
  <si>
    <t>DESC_FAMILIA</t>
  </si>
  <si>
    <t>JUBILADO</t>
  </si>
  <si>
    <t>EMPRESARIO</t>
  </si>
  <si>
    <t>ESTUDIANTE</t>
  </si>
  <si>
    <t>AMA DE CASA</t>
  </si>
  <si>
    <t>INSPECTOR DE SEGURIDAD</t>
  </si>
  <si>
    <t>FUNCIONARIO DE TRAFICO</t>
  </si>
  <si>
    <t>JEFE DE POLICIA</t>
  </si>
  <si>
    <t>ENCARGADO</t>
  </si>
  <si>
    <t>ADMINISTRATIVO</t>
  </si>
  <si>
    <t>STRIPPER</t>
  </si>
  <si>
    <t>ESPECTACULO DE CIRCO</t>
  </si>
  <si>
    <t>DIRECTOR</t>
  </si>
  <si>
    <t>SARGENTO</t>
  </si>
  <si>
    <t>SOLDADO</t>
  </si>
  <si>
    <t>REVERENDO</t>
  </si>
  <si>
    <t>SAXOFONISTA</t>
  </si>
  <si>
    <t>MEDICO</t>
  </si>
  <si>
    <t>CORREDOR DE BOLSA</t>
  </si>
  <si>
    <t>PROFESOR</t>
  </si>
  <si>
    <t>CAPO DE LA MAFIA</t>
  </si>
  <si>
    <t>PRESENTADOR DE TELEVISION</t>
  </si>
  <si>
    <t>ASISTENTE PERSONAL</t>
  </si>
  <si>
    <t>PILOTO DE HELICOPTEROS</t>
  </si>
  <si>
    <t>POLICIA</t>
  </si>
  <si>
    <t>SUPERVISOR DE INSPECTORES DE SEGURIDAD</t>
  </si>
  <si>
    <t>INGENIERA</t>
  </si>
  <si>
    <t>ACTOR SECUNDARIO</t>
  </si>
  <si>
    <t>LADRON</t>
  </si>
  <si>
    <t>LIMPIADOR</t>
  </si>
  <si>
    <t>BAILARIN</t>
  </si>
  <si>
    <t>ACTOR</t>
  </si>
  <si>
    <t>MASCOTA OFICIAL</t>
  </si>
  <si>
    <t>ABOGADO</t>
  </si>
  <si>
    <t>CHICA DEL TIEMPO</t>
  </si>
  <si>
    <t>PSIQUIATRA</t>
  </si>
  <si>
    <t>ALCALDE</t>
  </si>
  <si>
    <t>ID_PROFESION</t>
  </si>
  <si>
    <t>DESC_PROFESION</t>
  </si>
  <si>
    <t>HOMMER &amp; MARGE SIMPSON</t>
  </si>
  <si>
    <t>NEDD &amp; MAUDE FLANDERS</t>
  </si>
  <si>
    <t>CLANCY &amp; SARAH WIGGUM</t>
  </si>
  <si>
    <t>TIMOTHY &amp; HELEN LOVEJOY</t>
  </si>
  <si>
    <t>APU &amp; MANJULA NAHASAPEEMAPETILON</t>
  </si>
  <si>
    <t>KIRK &amp; LUANN VAN HOUTEN</t>
  </si>
  <si>
    <t>SHELDON &amp; AGNES SKINNER</t>
  </si>
  <si>
    <t>JULIUS &amp; BERNICE HIBBERT</t>
  </si>
  <si>
    <t>MARTIN &amp; MARTHA PRINCE</t>
  </si>
  <si>
    <t>ID_MATRIMONIO</t>
  </si>
  <si>
    <t>DESC_MATRIMONIO</t>
  </si>
  <si>
    <t>SPRINGFIELD</t>
  </si>
  <si>
    <t>SHELBYVILLE</t>
  </si>
  <si>
    <t>CAPITAL CITY</t>
  </si>
  <si>
    <t>CYPRESS CREEK</t>
  </si>
  <si>
    <t>BROCKWAY</t>
  </si>
  <si>
    <t>OGDENVILLE</t>
  </si>
  <si>
    <t>BARNACLE BAY</t>
  </si>
  <si>
    <t>NORTH HAVENBROOK</t>
  </si>
  <si>
    <t>TERROR LAKE</t>
  </si>
  <si>
    <t>BRONSON. MISSOURI</t>
  </si>
  <si>
    <t>HUMBLETON. PENNSYLVANIA</t>
  </si>
  <si>
    <t>DESC_CIUDAD</t>
  </si>
  <si>
    <t>ABRAHAM SIMPSON</t>
  </si>
  <si>
    <t>HOMER SIMPSON</t>
  </si>
  <si>
    <t>LISA SIMPSON</t>
  </si>
  <si>
    <t>MARGE SIMPSON</t>
  </si>
  <si>
    <t>BART SIMPSON</t>
  </si>
  <si>
    <t>MAGGIE SIMPSON</t>
  </si>
  <si>
    <t>HERBERT POWELL</t>
  </si>
  <si>
    <t>SELMA BOUVIER</t>
  </si>
  <si>
    <t>PATTY BOUVIER</t>
  </si>
  <si>
    <t>JACQUELINE BOUVIER</t>
  </si>
  <si>
    <t>TODD FLANDERS</t>
  </si>
  <si>
    <t>ROD FLANDERS</t>
  </si>
  <si>
    <t>MAUDE FLANDERS</t>
  </si>
  <si>
    <t>CLANCY WIGGUM</t>
  </si>
  <si>
    <t>SARAH WIGGUM</t>
  </si>
  <si>
    <t>RALPH WIGGUM</t>
  </si>
  <si>
    <t>CLETUS SPUCKLER</t>
  </si>
  <si>
    <t>BRANDINE SPUCKLER</t>
  </si>
  <si>
    <t>APU NAHASAPEEMAPETILON</t>
  </si>
  <si>
    <t>MANJULA NAHASAPEEMAPETILON</t>
  </si>
  <si>
    <t>MILHOUSE VAN HOUTEN</t>
  </si>
  <si>
    <t>KIRK VAN HOUTEN</t>
  </si>
  <si>
    <t>LUANN VAN HOUTEN</t>
  </si>
  <si>
    <t>CHARLES MONTGOMERY BURNS</t>
  </si>
  <si>
    <t>LARRY BURNS</t>
  </si>
  <si>
    <t>DAPHNE BURNS</t>
  </si>
  <si>
    <t>CLIFFORD BURNS</t>
  </si>
  <si>
    <t>NELSON MUNTZ</t>
  </si>
  <si>
    <t>WALTER SEYMOUR SKINNER</t>
  </si>
  <si>
    <t>AGNES SKINNER</t>
  </si>
  <si>
    <t>SHELDON SKINNER</t>
  </si>
  <si>
    <t>TIMOTHY LOVEJOY</t>
  </si>
  <si>
    <t>HELEN LOVEJOY</t>
  </si>
  <si>
    <t>JESSICA LOVEJOY</t>
  </si>
  <si>
    <t>MURPHY HIBBERT</t>
  </si>
  <si>
    <t>BERNICE HIBBERT</t>
  </si>
  <si>
    <t>JULIUS HIBBERT</t>
  </si>
  <si>
    <t>MARTIN PRINCE JR.</t>
  </si>
  <si>
    <t>EDNA KRABAPAPPEL</t>
  </si>
  <si>
    <t>MOE SZYSLAK</t>
  </si>
  <si>
    <t>TONY EL GORDO</t>
  </si>
  <si>
    <t>HERSCHEL SHMOIKEL PINKUS YEROCHAM KRUSTOFSKY</t>
  </si>
  <si>
    <t>WAYLON SMITHERS</t>
  </si>
  <si>
    <t>BARNEY GUMBLE</t>
  </si>
  <si>
    <t>LOU</t>
  </si>
  <si>
    <t>EDDIE</t>
  </si>
  <si>
    <t>SAM</t>
  </si>
  <si>
    <t>LARRY</t>
  </si>
  <si>
    <t>LENNY LEONARD</t>
  </si>
  <si>
    <t>CARL CARLSON</t>
  </si>
  <si>
    <t>MINDY SIMMONS</t>
  </si>
  <si>
    <t>JASPER BEARDLEY</t>
  </si>
  <si>
    <t>ROBERT UNDERDUNK TERWILLIGER JR</t>
  </si>
  <si>
    <t>CHESTER TURLEY</t>
  </si>
  <si>
    <t>HANS TOPO</t>
  </si>
  <si>
    <t>DISCOTEQUE STUART</t>
  </si>
  <si>
    <t>YARITZA BURGOS</t>
  </si>
  <si>
    <t>BARRY HUFFMAN</t>
  </si>
  <si>
    <t>MELVIN VAN HORNE</t>
  </si>
  <si>
    <t>LIONEL HUTZ</t>
  </si>
  <si>
    <t>KENT BROCKMAN</t>
  </si>
  <si>
    <t>STEPHANIE BROCKMAN</t>
  </si>
  <si>
    <t>TROY MCCLURE</t>
  </si>
  <si>
    <t>GERALDS SAMSON</t>
  </si>
  <si>
    <t>MARVIN MONROE</t>
  </si>
  <si>
    <t>JOSEPH FITZPATRICK FITGERALD FITZHENRY QUIMBY</t>
  </si>
  <si>
    <t>ID_PERSONAJE</t>
  </si>
  <si>
    <t>DESC_PERSONAJE</t>
  </si>
  <si>
    <t>ID_LUGAR_RESIDENCIA</t>
  </si>
  <si>
    <t>ID_LUGAR_PROFESION</t>
  </si>
  <si>
    <t>MONTAÑA</t>
  </si>
  <si>
    <t>IN N OUT EAR PIERCING</t>
  </si>
  <si>
    <t>VERTEDERO DE DESECHOS TOXICOS</t>
  </si>
  <si>
    <t>LA PEQUEÑA CAJA NEGRA</t>
  </si>
  <si>
    <t>CRAZY E.T.S PHONE HOME</t>
  </si>
  <si>
    <t>HAL ROACH APARTMENTS</t>
  </si>
  <si>
    <t>NED FLANDERS</t>
  </si>
  <si>
    <t>CLETUS &amp; BRANDINE SPUCKLER</t>
  </si>
  <si>
    <t>GRANJERO</t>
  </si>
  <si>
    <t>LILY MUNTZ</t>
  </si>
  <si>
    <t>EDDIE MUNTZ</t>
  </si>
  <si>
    <t>EDDIE &amp; LILY MUNTZ</t>
  </si>
  <si>
    <t>SEYMOUR SKINNER</t>
  </si>
  <si>
    <t>MARTHA PRINCE</t>
  </si>
  <si>
    <t>MARTIN PRINCE SR.</t>
  </si>
  <si>
    <t>JEFFREY ALBERTSON</t>
  </si>
  <si>
    <t>KENT &amp; STEPHANIE BROCKMAN</t>
  </si>
  <si>
    <t>BROCKMAN</t>
  </si>
  <si>
    <t>Voy a matar a Moe...Wiiii...Voy a matar a Moe...Wiiii...</t>
  </si>
  <si>
    <t>La nariz roja de Rudolph no estÃ¡ relacionada con el alcohol</t>
  </si>
  <si>
    <t>Los dientes flojos no necesitan mi ayuda</t>
  </si>
  <si>
    <t>Los peces dorados no rebotan</t>
  </si>
  <si>
    <t>Â¿He sido yo?</t>
  </si>
  <si>
    <t>Un eructo no es una respuesta</t>
  </si>
  <si>
    <t>Un simulacro de incendio no requiere un incendio</t>
  </si>
  <si>
    <t>Â¡MultiplÃ­cate por cero!</t>
  </si>
  <si>
    <t>No inflamable no es un desafio</t>
  </si>
  <si>
    <t>A nadie le interesan mis calzoncillos</t>
  </si>
  <si>
    <t>Arrojar bolas de pintura no es una forma de arte</t>
  </si>
  <si>
    <t>Agregar era broma no permite insultar al director</t>
  </si>
  <si>
    <t>Hacer llorar a Milhouse no es un proyecto cientifico</t>
  </si>
  <si>
    <t>La felicidad es inversamente proporcional a la inteligencia.Incluso tracÃ© una grÃ¡fica.Me encantan las grÃ¡ficas</t>
  </si>
  <si>
    <t>De la soledad aprendÃ­ que es mejor ponerse los audÃ­fonos</t>
  </si>
  <si>
    <t>Â¡Usted estÃ¡ mal!Â¡Todo el maldito sistema estÃ¡ mal!</t>
  </si>
  <si>
    <t>Â¿No hay una historia de amor que tenga un final feliz?</t>
  </si>
  <si>
    <t>La policÃ­a solo sirve para mantener el status quo de las clases dominantes</t>
  </si>
  <si>
    <t>Cuando estoy triste abro un libro e ignoro al mundo</t>
  </si>
  <si>
    <t>Pato pato pato pato pato pato pato pato pato pato pato pato</t>
  </si>
  <si>
    <t>Â¡Corre plÃ¡tano!</t>
  </si>
  <si>
    <t>En la tarjeta ponÃ­a: Eres chu chu chuuuuuuuli y sale un tren</t>
  </si>
  <si>
    <t>Â¡Soy un unicornio retrasado!</t>
  </si>
  <si>
    <t>He bebido zumo azul de debajo del fregadero</t>
  </si>
  <si>
    <t>Dicen que el alcohol borra la memoria...de lo demÃ¡s no me acuerdo</t>
  </si>
  <si>
    <t>Â¿Pero es que nadie va a pensar en los niÃ±os?</t>
  </si>
  <si>
    <t>La opresiÃ³n y la tiranÃ­a son una pequeÃ±a tasa por vivir en el paÃ­s de la libertad</t>
  </si>
  <si>
    <t>Solo tenÃ­a una muÃ±eca hinchable...y ella tambiÃ©n me abandonÃ³. No debÃ­ usar helio</t>
  </si>
  <si>
    <t>Â¡Oh\ mÃ­rame\Marge!Estoy haciendo feliz a mucha gente\soy el hombre mÃ¡gico del paÃ­s feliz de la casa de la gominola en la calle de la piruleta</t>
  </si>
  <si>
    <t>No veo por quÃ© no puedo castigarles\ son mis hijos\ yo soy su dueÃ±o\ (gruÃ±ido de Marge).Â¡EstÃ¡\bien\bien!SOMOS sus dueÃ±os</t>
  </si>
  <si>
    <t>Sin tele y sin cerveza\ Homer pierde la cabeza</t>
  </si>
  <si>
    <t>Â¡Por favor\ no me comÃ¡is! Tengo mujer e hijos Â¡Comeros a ellos! (Homer a los extraterrestres)</t>
  </si>
  <si>
    <t>Â¡Cojo otro muelle\ y lo tiro por el retrete\ y ya son 820 muelles los que el retrete se ha tragado!</t>
  </si>
  <si>
    <t>Marge\Â¿cuÃ¡ntos hijos tenemos?Â¡No!No tenemos tiempo para contar.Lo pondrÃ© a ojo:Â¡nueve!</t>
  </si>
  <si>
    <t>Lisa\ los vampiros son seres inventados\ como los duendes\ los gremlins y los esquimales</t>
  </si>
  <si>
    <t>Normalmente no rezo\ pero si estÃ¡s ahÃ­\ por favor\ Â¡sÃ¡lvame Superman!</t>
  </si>
  <si>
    <t>Puede tener todo el dinero del mundo\ pero hay algo que nunca podrÃ¡ comprar...un dinosaurio</t>
  </si>
  <si>
    <t>Si alguien me necesita\ estarÃ© en mi habitaciÃ³n</t>
  </si>
  <si>
    <t>Defiendo un paÃ­s en que la gente puede pensar\ actuar y creer en lo que quiera</t>
  </si>
  <si>
    <t>Jueeeeego\ con mi melocotoneroooooo</t>
  </si>
  <si>
    <t>Â¡Mira\papÃ¡!Hice un moderno estudio para mi Stacy Malibu: aquÃ­ es la cocina\ aquÃ­ es donde imprime su newsletter feminista semanal...</t>
  </si>
  <si>
    <t>No sÃ© muy bien quiÃ©n es Dios\ sÃ³lo sÃ© que es mÃ¡s poderoso que papÃ¡ y mamÃ¡ juntos</t>
  </si>
  <si>
    <t>SeÃ±orita Hoover\ el gusano saltÃ³ a mi boca y me lo traguÃ©\Â¿puede darme otro?</t>
  </si>
  <si>
    <t>Te dirÃ© lo que quiero\ lo que quiero de verdaddime lo que quieres\, lo que quieres de verdad te dirÃ© lo que quiero\, lo que quiero de verdad dime lo que quieres\, lo que quieres de verdad</t>
  </si>
  <si>
    <t>La profesora Carapapel y el director estaban en un armario haciendo bebÃ©s\ yo vi a uno de los bebÃ©s\ y uno de los bebÃ©s se quedÃ³ mirÃ¡ndome</t>
  </si>
  <si>
    <t>Estoy en la cÃ¡rcel por un delito que no cometÃ­\Â¡intento de asesinato!Â¿Y quÃ© significa eso de intento?Â¿Acaso conceden el Premio Nobel por el Intento de QuÃ­mica?</t>
  </si>
  <si>
    <t>ID_FRASE</t>
  </si>
  <si>
    <t>DESC_FRASE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</si>
</sst>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14" xfId="0" applyFont="1" applyBorder="1" applyAlignment="1">
      <alignment horizontal="left" vertical="center" indent="1"/>
    </xf>
    <xf numFmtId="0" fontId="20" fillId="0" borderId="17" xfId="0" applyFont="1" applyBorder="1" applyAlignment="1">
      <alignment horizontal="left" vertical="center" indent="1"/>
    </xf>
    <xf numFmtId="0" fontId="20" fillId="0" borderId="13" xfId="0" applyFont="1" applyBorder="1" applyAlignment="1">
      <alignment horizontal="right" vertical="center" indent="1"/>
    </xf>
    <xf numFmtId="0" fontId="20" fillId="0" borderId="16" xfId="0" applyFont="1" applyBorder="1" applyAlignment="1">
      <alignment horizontal="right" vertical="center" indent="1"/>
    </xf>
    <xf numFmtId="22" fontId="20" fillId="0" borderId="14" xfId="0" applyNumberFormat="1" applyFont="1" applyBorder="1" applyAlignment="1">
      <alignment horizontal="center" vertical="center"/>
    </xf>
    <xf numFmtId="22" fontId="20" fillId="0" borderId="15" xfId="0" applyNumberFormat="1" applyFont="1" applyBorder="1" applyAlignment="1">
      <alignment horizontal="center" vertical="center"/>
    </xf>
    <xf numFmtId="22" fontId="20" fillId="0" borderId="17" xfId="0" applyNumberFormat="1" applyFont="1" applyBorder="1" applyAlignment="1">
      <alignment horizontal="center" vertical="center"/>
    </xf>
    <xf numFmtId="22" fontId="20" fillId="0" borderId="18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indent="1"/>
    </xf>
    <xf numFmtId="0" fontId="20" fillId="0" borderId="17" xfId="0" applyFont="1" applyFill="1" applyBorder="1" applyAlignment="1">
      <alignment horizontal="left" vertical="center" indent="1"/>
    </xf>
    <xf numFmtId="0" fontId="20" fillId="0" borderId="16" xfId="0" applyFont="1" applyFill="1" applyBorder="1" applyAlignment="1">
      <alignment horizontal="right" vertical="center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activeCell="L19" sqref="L19"/>
    </sheetView>
  </sheetViews>
  <sheetFormatPr baseColWidth="10" defaultRowHeight="15" x14ac:dyDescent="0.25"/>
  <cols>
    <col min="1" max="1" width="15.42578125" customWidth="1"/>
    <col min="2" max="2" width="45.28515625" customWidth="1"/>
    <col min="3" max="3" width="13.28515625" customWidth="1"/>
    <col min="4" max="4" width="9.5703125" customWidth="1"/>
    <col min="5" max="5" width="18.42578125" customWidth="1"/>
    <col min="6" max="6" width="22.28515625" customWidth="1"/>
    <col min="7" max="7" width="16" customWidth="1"/>
    <col min="8" max="8" width="23.140625" customWidth="1"/>
    <col min="9" max="10" width="22.28515625" customWidth="1"/>
    <col min="11" max="11" width="3.42578125" customWidth="1"/>
    <col min="12" max="12" width="20.28515625" bestFit="1" customWidth="1"/>
    <col min="13" max="13" width="9.140625" bestFit="1" customWidth="1"/>
    <col min="14" max="14" width="33.5703125" bestFit="1" customWidth="1"/>
    <col min="15" max="15" width="41.85546875" bestFit="1" customWidth="1"/>
    <col min="16" max="16" width="37.42578125" bestFit="1" customWidth="1"/>
    <col min="17" max="17" width="35.28515625" bestFit="1" customWidth="1"/>
  </cols>
  <sheetData>
    <row r="1" spans="1:17" x14ac:dyDescent="0.25">
      <c r="A1" s="1" t="s">
        <v>316</v>
      </c>
      <c r="B1" s="2" t="s">
        <v>317</v>
      </c>
      <c r="C1" s="1" t="s">
        <v>174</v>
      </c>
      <c r="D1" s="1" t="s">
        <v>2</v>
      </c>
      <c r="E1" s="1" t="s">
        <v>236</v>
      </c>
      <c r="F1" s="1" t="s">
        <v>318</v>
      </c>
      <c r="G1" s="1" t="s">
        <v>225</v>
      </c>
      <c r="H1" s="1" t="s">
        <v>319</v>
      </c>
      <c r="I1" s="2" t="s">
        <v>4</v>
      </c>
      <c r="J1" s="3" t="s">
        <v>5</v>
      </c>
    </row>
    <row r="2" spans="1:17" ht="15.75" thickBot="1" x14ac:dyDescent="0.3">
      <c r="A2" s="5" t="s">
        <v>6</v>
      </c>
      <c r="B2" s="6" t="s">
        <v>7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6" t="s">
        <v>8</v>
      </c>
      <c r="J2" s="7" t="s">
        <v>8</v>
      </c>
      <c r="L2" s="17" t="s">
        <v>174</v>
      </c>
      <c r="M2" s="17" t="s">
        <v>2</v>
      </c>
      <c r="N2" s="17" t="s">
        <v>236</v>
      </c>
      <c r="O2" s="17" t="s">
        <v>318</v>
      </c>
      <c r="P2" s="17" t="s">
        <v>225</v>
      </c>
      <c r="Q2" s="17" t="s">
        <v>319</v>
      </c>
    </row>
    <row r="3" spans="1:17" x14ac:dyDescent="0.25">
      <c r="A3" s="11">
        <v>1</v>
      </c>
      <c r="B3" s="9" t="s">
        <v>250</v>
      </c>
      <c r="C3" s="11">
        <v>1</v>
      </c>
      <c r="D3" s="11">
        <v>1</v>
      </c>
      <c r="E3" s="11"/>
      <c r="F3" s="11">
        <v>1</v>
      </c>
      <c r="G3" s="11">
        <v>1</v>
      </c>
      <c r="H3" s="11"/>
      <c r="I3" s="13">
        <v>43607.774872685186</v>
      </c>
      <c r="J3" s="14">
        <v>43607.774872685186</v>
      </c>
      <c r="L3" s="18" t="str">
        <f>IF($C3="","",VLOOKUP($C3,FAMILIAS!$A:$B,2,FALSE))</f>
        <v>SIMPSONS</v>
      </c>
      <c r="M3" s="18" t="str">
        <f>IF($D3="","",VLOOKUP($D3,SEXO!$A:$B,2,FALSE))</f>
        <v>HOMBRE</v>
      </c>
      <c r="N3" s="18" t="str">
        <f>IF($E3="","",VLOOKUP($E3,MATRIMONIOS!$A:$B,2,FALSE))</f>
        <v/>
      </c>
      <c r="O3" s="18" t="str">
        <f>IF($F3="","",VLOOKUP($F3,LUGARES!$A:$B,2,FALSE))</f>
        <v>CASTILLO DEL JUBILADO</v>
      </c>
      <c r="P3" s="18" t="str">
        <f>IF($G3="","",VLOOKUP($G3,PROFESIONES!$A:$B,2,FALSE))</f>
        <v>JUBILADO</v>
      </c>
      <c r="Q3" s="18" t="str">
        <f>IF($H3="","",VLOOKUP($H3,LUGARES!$A:$B,2,FALSE))</f>
        <v/>
      </c>
    </row>
    <row r="4" spans="1:17" x14ac:dyDescent="0.25">
      <c r="A4" s="12">
        <v>2</v>
      </c>
      <c r="B4" s="10" t="s">
        <v>251</v>
      </c>
      <c r="C4" s="12">
        <v>1</v>
      </c>
      <c r="D4" s="12">
        <v>1</v>
      </c>
      <c r="E4" s="12">
        <v>1</v>
      </c>
      <c r="F4" s="12">
        <v>147</v>
      </c>
      <c r="G4" s="12">
        <v>5</v>
      </c>
      <c r="H4" s="12">
        <v>3</v>
      </c>
      <c r="I4" s="15">
        <v>43607.774872685186</v>
      </c>
      <c r="J4" s="16">
        <v>43607.774872685186</v>
      </c>
      <c r="L4" s="18" t="str">
        <f>IF($C4="","",VLOOKUP($C4,FAMILIAS!$A:$B,2,FALSE))</f>
        <v>SIMPSONS</v>
      </c>
      <c r="M4" s="18" t="str">
        <f>IF($D4="","",VLOOKUP($D4,SEXO!$A:$B,2,FALSE))</f>
        <v>HOMBRE</v>
      </c>
      <c r="N4" s="18" t="str">
        <f>IF($E4="","",VLOOKUP($E4,MATRIMONIOS!$A:$B,2,FALSE))</f>
        <v>HOMMER &amp; MARGE SIMPSON</v>
      </c>
      <c r="O4" s="18" t="str">
        <f>IF($F4="","",VLOOKUP($F4,LUGARES!$A:$B,2,FALSE))</f>
        <v>742 EVERGREEN TERRACE</v>
      </c>
      <c r="P4" s="18" t="str">
        <f>IF($G4="","",VLOOKUP($G4,PROFESIONES!$A:$B,2,FALSE))</f>
        <v>INSPECTOR DE SEGURIDAD</v>
      </c>
      <c r="Q4" s="18" t="str">
        <f>IF($H4="","",VLOOKUP($H4,LUGARES!$A:$B,2,FALSE))</f>
        <v>PLANTA NUCLEAR</v>
      </c>
    </row>
    <row r="5" spans="1:17" x14ac:dyDescent="0.25">
      <c r="A5" s="12">
        <v>3</v>
      </c>
      <c r="B5" s="10" t="s">
        <v>252</v>
      </c>
      <c r="C5" s="12">
        <v>1</v>
      </c>
      <c r="D5" s="12">
        <v>2</v>
      </c>
      <c r="E5" s="12"/>
      <c r="F5" s="12">
        <v>147</v>
      </c>
      <c r="G5" s="12">
        <v>3</v>
      </c>
      <c r="H5" s="12">
        <v>4</v>
      </c>
      <c r="I5" s="15">
        <v>43607.774872685186</v>
      </c>
      <c r="J5" s="16">
        <v>43607.774872685186</v>
      </c>
      <c r="L5" s="18" t="str">
        <f>IF($C5="","",VLOOKUP($C5,FAMILIAS!$A:$B,2,FALSE))</f>
        <v>SIMPSONS</v>
      </c>
      <c r="M5" s="18" t="str">
        <f>IF($D5="","",VLOOKUP($D5,SEXO!$A:$B,2,FALSE))</f>
        <v>MUJER</v>
      </c>
      <c r="N5" s="18" t="str">
        <f>IF($E5="","",VLOOKUP($E5,MATRIMONIOS!$A:$B,2,FALSE))</f>
        <v/>
      </c>
      <c r="O5" s="18" t="str">
        <f>IF($F5="","",VLOOKUP($F5,LUGARES!$A:$B,2,FALSE))</f>
        <v>742 EVERGREEN TERRACE</v>
      </c>
      <c r="P5" s="18" t="str">
        <f>IF($G5="","",VLOOKUP($G5,PROFESIONES!$A:$B,2,FALSE))</f>
        <v>ESTUDIANTE</v>
      </c>
      <c r="Q5" s="18" t="str">
        <f>IF($H5="","",VLOOKUP($H5,LUGARES!$A:$B,2,FALSE))</f>
        <v>ESCUELA DE PRIMARIA</v>
      </c>
    </row>
    <row r="6" spans="1:17" x14ac:dyDescent="0.25">
      <c r="A6" s="12">
        <v>4</v>
      </c>
      <c r="B6" s="10" t="s">
        <v>253</v>
      </c>
      <c r="C6" s="12">
        <v>1</v>
      </c>
      <c r="D6" s="12">
        <v>2</v>
      </c>
      <c r="E6" s="12">
        <v>1</v>
      </c>
      <c r="F6" s="12">
        <v>147</v>
      </c>
      <c r="G6" s="12">
        <v>4</v>
      </c>
      <c r="H6" s="12"/>
      <c r="I6" s="15">
        <v>43607.774872685186</v>
      </c>
      <c r="J6" s="16">
        <v>43607.774872685186</v>
      </c>
      <c r="L6" s="18" t="str">
        <f>IF($C6="","",VLOOKUP($C6,FAMILIAS!$A:$B,2,FALSE))</f>
        <v>SIMPSONS</v>
      </c>
      <c r="M6" s="18" t="str">
        <f>IF($D6="","",VLOOKUP($D6,SEXO!$A:$B,2,FALSE))</f>
        <v>MUJER</v>
      </c>
      <c r="N6" s="18" t="str">
        <f>IF($E6="","",VLOOKUP($E6,MATRIMONIOS!$A:$B,2,FALSE))</f>
        <v>HOMMER &amp; MARGE SIMPSON</v>
      </c>
      <c r="O6" s="18" t="str">
        <f>IF($F6="","",VLOOKUP($F6,LUGARES!$A:$B,2,FALSE))</f>
        <v>742 EVERGREEN TERRACE</v>
      </c>
      <c r="P6" s="18" t="str">
        <f>IF($G6="","",VLOOKUP($G6,PROFESIONES!$A:$B,2,FALSE))</f>
        <v>AMA DE CASA</v>
      </c>
      <c r="Q6" s="18" t="str">
        <f>IF($H6="","",VLOOKUP($H6,LUGARES!$A:$B,2,FALSE))</f>
        <v/>
      </c>
    </row>
    <row r="7" spans="1:17" x14ac:dyDescent="0.25">
      <c r="A7" s="12">
        <v>5</v>
      </c>
      <c r="B7" s="10" t="s">
        <v>254</v>
      </c>
      <c r="C7" s="12">
        <v>1</v>
      </c>
      <c r="D7" s="12">
        <v>1</v>
      </c>
      <c r="E7" s="12"/>
      <c r="F7" s="12">
        <v>147</v>
      </c>
      <c r="G7" s="12">
        <v>3</v>
      </c>
      <c r="H7" s="12">
        <v>4</v>
      </c>
      <c r="I7" s="15">
        <v>43607.774872685186</v>
      </c>
      <c r="J7" s="16">
        <v>43607.774872685186</v>
      </c>
      <c r="L7" s="18" t="str">
        <f>IF($C7="","",VLOOKUP($C7,FAMILIAS!$A:$B,2,FALSE))</f>
        <v>SIMPSONS</v>
      </c>
      <c r="M7" s="18" t="str">
        <f>IF($D7="","",VLOOKUP($D7,SEXO!$A:$B,2,FALSE))</f>
        <v>HOMBRE</v>
      </c>
      <c r="N7" s="18" t="str">
        <f>IF($E7="","",VLOOKUP($E7,MATRIMONIOS!$A:$B,2,FALSE))</f>
        <v/>
      </c>
      <c r="O7" s="18" t="str">
        <f>IF($F7="","",VLOOKUP($F7,LUGARES!$A:$B,2,FALSE))</f>
        <v>742 EVERGREEN TERRACE</v>
      </c>
      <c r="P7" s="18" t="str">
        <f>IF($G7="","",VLOOKUP($G7,PROFESIONES!$A:$B,2,FALSE))</f>
        <v>ESTUDIANTE</v>
      </c>
      <c r="Q7" s="18" t="str">
        <f>IF($H7="","",VLOOKUP($H7,LUGARES!$A:$B,2,FALSE))</f>
        <v>ESCUELA DE PRIMARIA</v>
      </c>
    </row>
    <row r="8" spans="1:17" x14ac:dyDescent="0.25">
      <c r="A8" s="12">
        <v>6</v>
      </c>
      <c r="B8" s="10" t="s">
        <v>255</v>
      </c>
      <c r="C8" s="12">
        <v>1</v>
      </c>
      <c r="D8" s="12">
        <v>2</v>
      </c>
      <c r="E8" s="12"/>
      <c r="F8" s="12">
        <v>147</v>
      </c>
      <c r="G8" s="12"/>
      <c r="H8" s="12"/>
      <c r="I8" s="15">
        <v>43607.774872685186</v>
      </c>
      <c r="J8" s="16">
        <v>43607.774872685186</v>
      </c>
      <c r="L8" s="18" t="str">
        <f>IF($C8="","",VLOOKUP($C8,FAMILIAS!$A:$B,2,FALSE))</f>
        <v>SIMPSONS</v>
      </c>
      <c r="M8" s="18" t="str">
        <f>IF($D8="","",VLOOKUP($D8,SEXO!$A:$B,2,FALSE))</f>
        <v>MUJER</v>
      </c>
      <c r="N8" s="18" t="str">
        <f>IF($E8="","",VLOOKUP($E8,MATRIMONIOS!$A:$B,2,FALSE))</f>
        <v/>
      </c>
      <c r="O8" s="18" t="str">
        <f>IF($F8="","",VLOOKUP($F8,LUGARES!$A:$B,2,FALSE))</f>
        <v>742 EVERGREEN TERRACE</v>
      </c>
      <c r="P8" s="18" t="str">
        <f>IF($G8="","",VLOOKUP($G8,PROFESIONES!$A:$B,2,FALSE))</f>
        <v/>
      </c>
      <c r="Q8" s="18" t="str">
        <f>IF($H8="","",VLOOKUP($H8,LUGARES!$A:$B,2,FALSE))</f>
        <v/>
      </c>
    </row>
    <row r="9" spans="1:17" x14ac:dyDescent="0.25">
      <c r="A9" s="12">
        <v>7</v>
      </c>
      <c r="B9" s="10" t="s">
        <v>256</v>
      </c>
      <c r="C9" s="12">
        <v>1</v>
      </c>
      <c r="D9" s="12">
        <v>1</v>
      </c>
      <c r="E9" s="12"/>
      <c r="F9" s="20"/>
      <c r="G9" s="12">
        <v>2</v>
      </c>
      <c r="H9" s="12">
        <v>135</v>
      </c>
      <c r="I9" s="15">
        <v>43607.774872685186</v>
      </c>
      <c r="J9" s="16">
        <v>43607.774872685186</v>
      </c>
      <c r="L9" s="18" t="str">
        <f>IF($C9="","",VLOOKUP($C9,FAMILIAS!$A:$B,2,FALSE))</f>
        <v>SIMPSONS</v>
      </c>
      <c r="M9" s="18" t="str">
        <f>IF($D9="","",VLOOKUP($D9,SEXO!$A:$B,2,FALSE))</f>
        <v>HOMBRE</v>
      </c>
      <c r="N9" s="18" t="str">
        <f>IF($E9="","",VLOOKUP($E9,MATRIMONIOS!$A:$B,2,FALSE))</f>
        <v/>
      </c>
      <c r="O9" s="18" t="str">
        <f>IF($F9="","",VLOOKUP($F9,LUGARES!$A:$B,2,FALSE))</f>
        <v/>
      </c>
      <c r="P9" s="18" t="str">
        <f>IF($G9="","",VLOOKUP($G9,PROFESIONES!$A:$B,2,FALSE))</f>
        <v>EMPRESARIO</v>
      </c>
      <c r="Q9" s="18" t="str">
        <f>IF($H9="","",VLOOKUP($H9,LUGARES!$A:$B,2,FALSE))</f>
        <v>POWELL MOTORS</v>
      </c>
    </row>
    <row r="10" spans="1:17" x14ac:dyDescent="0.25">
      <c r="A10" s="12">
        <v>8</v>
      </c>
      <c r="B10" s="10" t="s">
        <v>257</v>
      </c>
      <c r="C10" s="12">
        <v>2</v>
      </c>
      <c r="D10" s="12">
        <v>2</v>
      </c>
      <c r="E10" s="12"/>
      <c r="F10" s="12"/>
      <c r="G10" s="12">
        <v>6</v>
      </c>
      <c r="H10" s="12">
        <v>134</v>
      </c>
      <c r="I10" s="15">
        <v>43607.774872685186</v>
      </c>
      <c r="J10" s="16">
        <v>43607.774872685186</v>
      </c>
      <c r="L10" s="18" t="str">
        <f>IF($C10="","",VLOOKUP($C10,FAMILIAS!$A:$B,2,FALSE))</f>
        <v>BOUVIER</v>
      </c>
      <c r="M10" s="18" t="str">
        <f>IF($D10="","",VLOOKUP($D10,SEXO!$A:$B,2,FALSE))</f>
        <v>MUJER</v>
      </c>
      <c r="N10" s="18" t="str">
        <f>IF($E10="","",VLOOKUP($E10,MATRIMONIOS!$A:$B,2,FALSE))</f>
        <v/>
      </c>
      <c r="O10" s="18" t="str">
        <f>IF($F10="","",VLOOKUP($F10,LUGARES!$A:$B,2,FALSE))</f>
        <v/>
      </c>
      <c r="P10" s="18" t="str">
        <f>IF($G10="","",VLOOKUP($G10,PROFESIONES!$A:$B,2,FALSE))</f>
        <v>FUNCIONARIO DE TRAFICO</v>
      </c>
      <c r="Q10" s="18" t="str">
        <f>IF($H10="","",VLOOKUP($H10,LUGARES!$A:$B,2,FALSE))</f>
        <v>DEPARTAMENTO DE TRAFICO</v>
      </c>
    </row>
    <row r="11" spans="1:17" x14ac:dyDescent="0.25">
      <c r="A11" s="12">
        <v>9</v>
      </c>
      <c r="B11" s="10" t="s">
        <v>258</v>
      </c>
      <c r="C11" s="12">
        <v>2</v>
      </c>
      <c r="D11" s="12">
        <v>2</v>
      </c>
      <c r="E11" s="12"/>
      <c r="F11" s="12"/>
      <c r="G11" s="12">
        <v>6</v>
      </c>
      <c r="H11" s="12">
        <v>134</v>
      </c>
      <c r="I11" s="15">
        <v>43607.774872685186</v>
      </c>
      <c r="J11" s="16">
        <v>43607.774872685186</v>
      </c>
      <c r="L11" s="18" t="str">
        <f>IF($C11="","",VLOOKUP($C11,FAMILIAS!$A:$B,2,FALSE))</f>
        <v>BOUVIER</v>
      </c>
      <c r="M11" s="18" t="str">
        <f>IF($D11="","",VLOOKUP($D11,SEXO!$A:$B,2,FALSE))</f>
        <v>MUJER</v>
      </c>
      <c r="N11" s="18" t="str">
        <f>IF($E11="","",VLOOKUP($E11,MATRIMONIOS!$A:$B,2,FALSE))</f>
        <v/>
      </c>
      <c r="O11" s="18" t="str">
        <f>IF($F11="","",VLOOKUP($F11,LUGARES!$A:$B,2,FALSE))</f>
        <v/>
      </c>
      <c r="P11" s="18" t="str">
        <f>IF($G11="","",VLOOKUP($G11,PROFESIONES!$A:$B,2,FALSE))</f>
        <v>FUNCIONARIO DE TRAFICO</v>
      </c>
      <c r="Q11" s="18" t="str">
        <f>IF($H11="","",VLOOKUP($H11,LUGARES!$A:$B,2,FALSE))</f>
        <v>DEPARTAMENTO DE TRAFICO</v>
      </c>
    </row>
    <row r="12" spans="1:17" x14ac:dyDescent="0.25">
      <c r="A12" s="12">
        <v>10</v>
      </c>
      <c r="B12" s="10" t="s">
        <v>259</v>
      </c>
      <c r="C12" s="12">
        <v>2</v>
      </c>
      <c r="D12" s="12">
        <v>2</v>
      </c>
      <c r="E12" s="12"/>
      <c r="F12" s="20">
        <v>163</v>
      </c>
      <c r="G12" s="12">
        <v>1</v>
      </c>
      <c r="H12" s="12"/>
      <c r="I12" s="15">
        <v>43607.774872685186</v>
      </c>
      <c r="J12" s="16">
        <v>43607.774872685186</v>
      </c>
      <c r="L12" s="18" t="str">
        <f>IF($C12="","",VLOOKUP($C12,FAMILIAS!$A:$B,2,FALSE))</f>
        <v>BOUVIER</v>
      </c>
      <c r="M12" s="18" t="str">
        <f>IF($D12="","",VLOOKUP($D12,SEXO!$A:$B,2,FALSE))</f>
        <v>MUJER</v>
      </c>
      <c r="N12" s="18" t="str">
        <f>IF($E12="","",VLOOKUP($E12,MATRIMONIOS!$A:$B,2,FALSE))</f>
        <v/>
      </c>
      <c r="O12" s="18" t="str">
        <f>IF($F12="","",VLOOKUP($F12,LUGARES!$A:$B,2,FALSE))</f>
        <v>HAL ROACH APARTMENTS</v>
      </c>
      <c r="P12" s="18" t="str">
        <f>IF($G12="","",VLOOKUP($G12,PROFESIONES!$A:$B,2,FALSE))</f>
        <v>JUBILADO</v>
      </c>
      <c r="Q12" s="18" t="str">
        <f>IF($H12="","",VLOOKUP($H12,LUGARES!$A:$B,2,FALSE))</f>
        <v/>
      </c>
    </row>
    <row r="13" spans="1:17" x14ac:dyDescent="0.25">
      <c r="A13" s="12">
        <v>11</v>
      </c>
      <c r="B13" s="19" t="s">
        <v>326</v>
      </c>
      <c r="C13" s="20">
        <v>3</v>
      </c>
      <c r="D13" s="12">
        <v>1</v>
      </c>
      <c r="E13" s="12">
        <v>2</v>
      </c>
      <c r="F13" s="12">
        <v>148</v>
      </c>
      <c r="G13" s="12">
        <v>2</v>
      </c>
      <c r="H13" s="12">
        <v>92</v>
      </c>
      <c r="I13" s="15">
        <v>43607.774872685186</v>
      </c>
      <c r="J13" s="16">
        <v>43607.774872685186</v>
      </c>
      <c r="L13" s="18" t="str">
        <f>IF($C13="","",VLOOKUP($C13,FAMILIAS!$A:$B,2,FALSE))</f>
        <v>FLANDERS</v>
      </c>
      <c r="M13" s="18" t="str">
        <f>IF($D13="","",VLOOKUP($D13,SEXO!$A:$B,2,FALSE))</f>
        <v>HOMBRE</v>
      </c>
      <c r="N13" s="18" t="str">
        <f>IF($E13="","",VLOOKUP($E13,MATRIMONIOS!$A:$B,2,FALSE))</f>
        <v>NEDD &amp; MAUDE FLANDERS</v>
      </c>
      <c r="O13" s="18" t="str">
        <f>IF($F13="","",VLOOKUP($F13,LUGARES!$A:$B,2,FALSE))</f>
        <v>744 EVERGREEN TERRACE</v>
      </c>
      <c r="P13" s="18" t="str">
        <f>IF($G13="","",VLOOKUP($G13,PROFESIONES!$A:$B,2,FALSE))</f>
        <v>EMPRESARIO</v>
      </c>
      <c r="Q13" s="18" t="str">
        <f>IF($H13="","",VLOOKUP($H13,LUGARES!$A:$B,2,FALSE))</f>
        <v>ZURDORIUM</v>
      </c>
    </row>
    <row r="14" spans="1:17" x14ac:dyDescent="0.25">
      <c r="A14" s="12">
        <v>12</v>
      </c>
      <c r="B14" s="19" t="s">
        <v>260</v>
      </c>
      <c r="C14" s="20">
        <v>3</v>
      </c>
      <c r="D14" s="12">
        <v>1</v>
      </c>
      <c r="E14" s="12"/>
      <c r="F14" s="12">
        <v>148</v>
      </c>
      <c r="G14" s="12">
        <v>3</v>
      </c>
      <c r="H14" s="12">
        <v>4</v>
      </c>
      <c r="I14" s="15">
        <v>43607.774872685186</v>
      </c>
      <c r="J14" s="16">
        <v>43607.774872685186</v>
      </c>
      <c r="L14" s="18" t="str">
        <f>IF($C14="","",VLOOKUP($C14,FAMILIAS!$A:$B,2,FALSE))</f>
        <v>FLANDERS</v>
      </c>
      <c r="M14" s="18" t="str">
        <f>IF($D14="","",VLOOKUP($D14,SEXO!$A:$B,2,FALSE))</f>
        <v>HOMBRE</v>
      </c>
      <c r="N14" s="18" t="str">
        <f>IF($E14="","",VLOOKUP($E14,MATRIMONIOS!$A:$B,2,FALSE))</f>
        <v/>
      </c>
      <c r="O14" s="18" t="str">
        <f>IF($F14="","",VLOOKUP($F14,LUGARES!$A:$B,2,FALSE))</f>
        <v>744 EVERGREEN TERRACE</v>
      </c>
      <c r="P14" s="18" t="str">
        <f>IF($G14="","",VLOOKUP($G14,PROFESIONES!$A:$B,2,FALSE))</f>
        <v>ESTUDIANTE</v>
      </c>
      <c r="Q14" s="18" t="str">
        <f>IF($H14="","",VLOOKUP($H14,LUGARES!$A:$B,2,FALSE))</f>
        <v>ESCUELA DE PRIMARIA</v>
      </c>
    </row>
    <row r="15" spans="1:17" x14ac:dyDescent="0.25">
      <c r="A15" s="12">
        <v>13</v>
      </c>
      <c r="B15" s="19" t="s">
        <v>261</v>
      </c>
      <c r="C15" s="20">
        <v>3</v>
      </c>
      <c r="D15" s="12">
        <v>1</v>
      </c>
      <c r="E15" s="12"/>
      <c r="F15" s="12">
        <v>148</v>
      </c>
      <c r="G15" s="12">
        <v>3</v>
      </c>
      <c r="H15" s="12">
        <v>4</v>
      </c>
      <c r="I15" s="15">
        <v>43607.774872685186</v>
      </c>
      <c r="J15" s="16">
        <v>43607.774872685186</v>
      </c>
      <c r="L15" s="18" t="str">
        <f>IF($C15="","",VLOOKUP($C15,FAMILIAS!$A:$B,2,FALSE))</f>
        <v>FLANDERS</v>
      </c>
      <c r="M15" s="18" t="str">
        <f>IF($D15="","",VLOOKUP($D15,SEXO!$A:$B,2,FALSE))</f>
        <v>HOMBRE</v>
      </c>
      <c r="N15" s="18" t="str">
        <f>IF($E15="","",VLOOKUP($E15,MATRIMONIOS!$A:$B,2,FALSE))</f>
        <v/>
      </c>
      <c r="O15" s="18" t="str">
        <f>IF($F15="","",VLOOKUP($F15,LUGARES!$A:$B,2,FALSE))</f>
        <v>744 EVERGREEN TERRACE</v>
      </c>
      <c r="P15" s="18" t="str">
        <f>IF($G15="","",VLOOKUP($G15,PROFESIONES!$A:$B,2,FALSE))</f>
        <v>ESTUDIANTE</v>
      </c>
      <c r="Q15" s="18" t="str">
        <f>IF($H15="","",VLOOKUP($H15,LUGARES!$A:$B,2,FALSE))</f>
        <v>ESCUELA DE PRIMARIA</v>
      </c>
    </row>
    <row r="16" spans="1:17" x14ac:dyDescent="0.25">
      <c r="A16" s="12">
        <v>14</v>
      </c>
      <c r="B16" s="19" t="s">
        <v>262</v>
      </c>
      <c r="C16" s="20">
        <v>3</v>
      </c>
      <c r="D16" s="12">
        <v>1</v>
      </c>
      <c r="E16" s="12">
        <v>2</v>
      </c>
      <c r="F16" s="12">
        <v>148</v>
      </c>
      <c r="G16" s="12">
        <v>4</v>
      </c>
      <c r="H16" s="12"/>
      <c r="I16" s="15">
        <v>43607.774872685186</v>
      </c>
      <c r="J16" s="16">
        <v>43607.774872685186</v>
      </c>
      <c r="L16" s="18" t="str">
        <f>IF($C16="","",VLOOKUP($C16,FAMILIAS!$A:$B,2,FALSE))</f>
        <v>FLANDERS</v>
      </c>
      <c r="M16" s="18" t="str">
        <f>IF($D16="","",VLOOKUP($D16,SEXO!$A:$B,2,FALSE))</f>
        <v>HOMBRE</v>
      </c>
      <c r="N16" s="18" t="str">
        <f>IF($E16="","",VLOOKUP($E16,MATRIMONIOS!$A:$B,2,FALSE))</f>
        <v>NEDD &amp; MAUDE FLANDERS</v>
      </c>
      <c r="O16" s="18" t="str">
        <f>IF($F16="","",VLOOKUP($F16,LUGARES!$A:$B,2,FALSE))</f>
        <v>744 EVERGREEN TERRACE</v>
      </c>
      <c r="P16" s="18" t="str">
        <f>IF($G16="","",VLOOKUP($G16,PROFESIONES!$A:$B,2,FALSE))</f>
        <v>AMA DE CASA</v>
      </c>
      <c r="Q16" s="18" t="str">
        <f>IF($H16="","",VLOOKUP($H16,LUGARES!$A:$B,2,FALSE))</f>
        <v/>
      </c>
    </row>
    <row r="17" spans="1:17" x14ac:dyDescent="0.25">
      <c r="A17" s="12">
        <v>15</v>
      </c>
      <c r="B17" s="10" t="s">
        <v>263</v>
      </c>
      <c r="C17" s="12">
        <v>4</v>
      </c>
      <c r="D17" s="12">
        <v>1</v>
      </c>
      <c r="E17" s="12">
        <v>3</v>
      </c>
      <c r="F17" s="12">
        <v>149</v>
      </c>
      <c r="G17" s="12">
        <v>7</v>
      </c>
      <c r="H17" s="12">
        <v>122</v>
      </c>
      <c r="I17" s="15">
        <v>43607.774872685186</v>
      </c>
      <c r="J17" s="16">
        <v>43607.774872685186</v>
      </c>
      <c r="L17" s="18" t="str">
        <f>IF($C17="","",VLOOKUP($C17,FAMILIAS!$A:$B,2,FALSE))</f>
        <v>WIGGUM</v>
      </c>
      <c r="M17" s="18" t="str">
        <f>IF($D17="","",VLOOKUP($D17,SEXO!$A:$B,2,FALSE))</f>
        <v>HOMBRE</v>
      </c>
      <c r="N17" s="18" t="str">
        <f>IF($E17="","",VLOOKUP($E17,MATRIMONIOS!$A:$B,2,FALSE))</f>
        <v>CLANCY &amp; SARAH WIGGUM</v>
      </c>
      <c r="O17" s="18" t="str">
        <f>IF($F17="","",VLOOKUP($F17,LUGARES!$A:$B,2,FALSE))</f>
        <v>790 EVERGREEN TERRACE</v>
      </c>
      <c r="P17" s="18" t="str">
        <f>IF($G17="","",VLOOKUP($G17,PROFESIONES!$A:$B,2,FALSE))</f>
        <v>JEFE DE POLICIA</v>
      </c>
      <c r="Q17" s="18" t="str">
        <f>IF($H17="","",VLOOKUP($H17,LUGARES!$A:$B,2,FALSE))</f>
        <v>DEPARTAMENTO DE POLICIA</v>
      </c>
    </row>
    <row r="18" spans="1:17" x14ac:dyDescent="0.25">
      <c r="A18" s="12">
        <v>16</v>
      </c>
      <c r="B18" s="10" t="s">
        <v>264</v>
      </c>
      <c r="C18" s="12">
        <v>4</v>
      </c>
      <c r="D18" s="12">
        <v>2</v>
      </c>
      <c r="E18" s="12">
        <v>3</v>
      </c>
      <c r="F18" s="12">
        <v>149</v>
      </c>
      <c r="G18" s="12">
        <v>4</v>
      </c>
      <c r="H18" s="12"/>
      <c r="I18" s="15">
        <v>43607.774872685186</v>
      </c>
      <c r="J18" s="16">
        <v>43607.774872685186</v>
      </c>
      <c r="L18" s="18" t="str">
        <f>IF($C18="","",VLOOKUP($C18,FAMILIAS!$A:$B,2,FALSE))</f>
        <v>WIGGUM</v>
      </c>
      <c r="M18" s="18" t="str">
        <f>IF($D18="","",VLOOKUP($D18,SEXO!$A:$B,2,FALSE))</f>
        <v>MUJER</v>
      </c>
      <c r="N18" s="18" t="str">
        <f>IF($E18="","",VLOOKUP($E18,MATRIMONIOS!$A:$B,2,FALSE))</f>
        <v>CLANCY &amp; SARAH WIGGUM</v>
      </c>
      <c r="O18" s="18" t="str">
        <f>IF($F18="","",VLOOKUP($F18,LUGARES!$A:$B,2,FALSE))</f>
        <v>790 EVERGREEN TERRACE</v>
      </c>
      <c r="P18" s="18" t="str">
        <f>IF($G18="","",VLOOKUP($G18,PROFESIONES!$A:$B,2,FALSE))</f>
        <v>AMA DE CASA</v>
      </c>
      <c r="Q18" s="18" t="str">
        <f>IF($H18="","",VLOOKUP($H18,LUGARES!$A:$B,2,FALSE))</f>
        <v/>
      </c>
    </row>
    <row r="19" spans="1:17" x14ac:dyDescent="0.25">
      <c r="A19" s="12">
        <v>17</v>
      </c>
      <c r="B19" s="10" t="s">
        <v>265</v>
      </c>
      <c r="C19" s="12">
        <v>4</v>
      </c>
      <c r="D19" s="12">
        <v>1</v>
      </c>
      <c r="E19" s="12"/>
      <c r="F19" s="12">
        <v>149</v>
      </c>
      <c r="G19" s="12">
        <v>3</v>
      </c>
      <c r="H19" s="12">
        <v>4</v>
      </c>
      <c r="I19" s="15">
        <v>43607.774872685186</v>
      </c>
      <c r="J19" s="16">
        <v>43607.774872685186</v>
      </c>
      <c r="L19" s="18" t="str">
        <f>IF($C19="","",VLOOKUP($C19,FAMILIAS!$A:$B,2,FALSE))</f>
        <v>WIGGUM</v>
      </c>
      <c r="M19" s="18" t="str">
        <f>IF($D19="","",VLOOKUP($D19,SEXO!$A:$B,2,FALSE))</f>
        <v>HOMBRE</v>
      </c>
      <c r="N19" s="18" t="str">
        <f>IF($E19="","",VLOOKUP($E19,MATRIMONIOS!$A:$B,2,FALSE))</f>
        <v/>
      </c>
      <c r="O19" s="18" t="str">
        <f>IF($F19="","",VLOOKUP($F19,LUGARES!$A:$B,2,FALSE))</f>
        <v>790 EVERGREEN TERRACE</v>
      </c>
      <c r="P19" s="18" t="str">
        <f>IF($G19="","",VLOOKUP($G19,PROFESIONES!$A:$B,2,FALSE))</f>
        <v>ESTUDIANTE</v>
      </c>
      <c r="Q19" s="18" t="str">
        <f>IF($H19="","",VLOOKUP($H19,LUGARES!$A:$B,2,FALSE))</f>
        <v>ESCUELA DE PRIMARIA</v>
      </c>
    </row>
    <row r="20" spans="1:17" x14ac:dyDescent="0.25">
      <c r="A20" s="12">
        <v>18</v>
      </c>
      <c r="B20" s="10" t="s">
        <v>266</v>
      </c>
      <c r="C20" s="12">
        <v>5</v>
      </c>
      <c r="D20" s="12">
        <v>1</v>
      </c>
      <c r="E20" s="12">
        <v>11</v>
      </c>
      <c r="F20" s="12">
        <v>150</v>
      </c>
      <c r="G20" s="12">
        <v>37</v>
      </c>
      <c r="H20" s="12"/>
      <c r="I20" s="15">
        <v>43607.774872685186</v>
      </c>
      <c r="J20" s="16">
        <v>43607.774872685186</v>
      </c>
      <c r="L20" s="18" t="str">
        <f>IF($C20="","",VLOOKUP($C20,FAMILIAS!$A:$B,2,FALSE))</f>
        <v>SPUCKLER</v>
      </c>
      <c r="M20" s="18" t="str">
        <f>IF($D20="","",VLOOKUP($D20,SEXO!$A:$B,2,FALSE))</f>
        <v>HOMBRE</v>
      </c>
      <c r="N20" s="18" t="str">
        <f>IF($E20="","",VLOOKUP($E20,MATRIMONIOS!$A:$B,2,FALSE))</f>
        <v>CLETUS &amp; BRANDINE SPUCKLER</v>
      </c>
      <c r="O20" s="18" t="str">
        <f>IF($F20="","",VLOOKUP($F20,LUGARES!$A:$B,2,FALSE))</f>
        <v>CASA SPUCKLER</v>
      </c>
      <c r="P20" s="18" t="str">
        <f>IF($G20="","",VLOOKUP($G20,PROFESIONES!$A:$B,2,FALSE))</f>
        <v>GRANJERO</v>
      </c>
      <c r="Q20" s="18" t="str">
        <f>IF($H20="","",VLOOKUP($H20,LUGARES!$A:$B,2,FALSE))</f>
        <v/>
      </c>
    </row>
    <row r="21" spans="1:17" x14ac:dyDescent="0.25">
      <c r="A21" s="12">
        <v>19</v>
      </c>
      <c r="B21" s="10" t="s">
        <v>267</v>
      </c>
      <c r="C21" s="12">
        <v>5</v>
      </c>
      <c r="D21" s="12">
        <v>2</v>
      </c>
      <c r="E21" s="12">
        <v>11</v>
      </c>
      <c r="F21" s="12">
        <v>150</v>
      </c>
      <c r="G21" s="12">
        <v>37</v>
      </c>
      <c r="H21" s="12"/>
      <c r="I21" s="15">
        <v>43607.774872685186</v>
      </c>
      <c r="J21" s="16">
        <v>43607.774872685186</v>
      </c>
      <c r="L21" s="18" t="str">
        <f>IF($C21="","",VLOOKUP($C21,FAMILIAS!$A:$B,2,FALSE))</f>
        <v>SPUCKLER</v>
      </c>
      <c r="M21" s="18" t="str">
        <f>IF($D21="","",VLOOKUP($D21,SEXO!$A:$B,2,FALSE))</f>
        <v>MUJER</v>
      </c>
      <c r="N21" s="18" t="str">
        <f>IF($E21="","",VLOOKUP($E21,MATRIMONIOS!$A:$B,2,FALSE))</f>
        <v>CLETUS &amp; BRANDINE SPUCKLER</v>
      </c>
      <c r="O21" s="18" t="str">
        <f>IF($F21="","",VLOOKUP($F21,LUGARES!$A:$B,2,FALSE))</f>
        <v>CASA SPUCKLER</v>
      </c>
      <c r="P21" s="18" t="str">
        <f>IF($G21="","",VLOOKUP($G21,PROFESIONES!$A:$B,2,FALSE))</f>
        <v>GRANJERO</v>
      </c>
      <c r="Q21" s="18" t="str">
        <f>IF($H21="","",VLOOKUP($H21,LUGARES!$A:$B,2,FALSE))</f>
        <v/>
      </c>
    </row>
    <row r="22" spans="1:17" x14ac:dyDescent="0.25">
      <c r="A22" s="12">
        <v>20</v>
      </c>
      <c r="B22" s="10" t="s">
        <v>268</v>
      </c>
      <c r="C22" s="12">
        <v>6</v>
      </c>
      <c r="D22" s="12">
        <v>1</v>
      </c>
      <c r="E22" s="12">
        <v>5</v>
      </c>
      <c r="F22" s="12">
        <v>151</v>
      </c>
      <c r="G22" s="12">
        <v>2</v>
      </c>
      <c r="H22" s="12">
        <v>5</v>
      </c>
      <c r="I22" s="15">
        <v>43607.774872685186</v>
      </c>
      <c r="J22" s="16">
        <v>43607.774872685186</v>
      </c>
      <c r="L22" s="18" t="str">
        <f>IF($C22="","",VLOOKUP($C22,FAMILIAS!$A:$B,2,FALSE))</f>
        <v>NAHASAPEEMAPETILON</v>
      </c>
      <c r="M22" s="18" t="str">
        <f>IF($D22="","",VLOOKUP($D22,SEXO!$A:$B,2,FALSE))</f>
        <v>HOMBRE</v>
      </c>
      <c r="N22" s="18" t="str">
        <f>IF($E22="","",VLOOKUP($E22,MATRIMONIOS!$A:$B,2,FALSE))</f>
        <v>APU &amp; MANJULA NAHASAPEEMAPETILON</v>
      </c>
      <c r="O22" s="18" t="str">
        <f>IF($F22="","",VLOOKUP($F22,LUGARES!$A:$B,2,FALSE))</f>
        <v>APARTAMENTO 38</v>
      </c>
      <c r="P22" s="18" t="str">
        <f>IF($G22="","",VLOOKUP($G22,PROFESIONES!$A:$B,2,FALSE))</f>
        <v>EMPRESARIO</v>
      </c>
      <c r="Q22" s="18" t="str">
        <f>IF($H22="","",VLOOKUP($H22,LUGARES!$A:$B,2,FALSE))</f>
        <v>EL BADULAQUE</v>
      </c>
    </row>
    <row r="23" spans="1:17" x14ac:dyDescent="0.25">
      <c r="A23" s="12">
        <v>21</v>
      </c>
      <c r="B23" s="10" t="s">
        <v>269</v>
      </c>
      <c r="C23" s="12">
        <v>6</v>
      </c>
      <c r="D23" s="12">
        <v>2</v>
      </c>
      <c r="E23" s="12">
        <v>5</v>
      </c>
      <c r="F23" s="12">
        <v>151</v>
      </c>
      <c r="G23" s="12">
        <v>4</v>
      </c>
      <c r="H23" s="12"/>
      <c r="I23" s="15">
        <v>43607.774872685186</v>
      </c>
      <c r="J23" s="16">
        <v>43607.774872685186</v>
      </c>
      <c r="L23" s="18" t="str">
        <f>IF($C23="","",VLOOKUP($C23,FAMILIAS!$A:$B,2,FALSE))</f>
        <v>NAHASAPEEMAPETILON</v>
      </c>
      <c r="M23" s="18" t="str">
        <f>IF($D23="","",VLOOKUP($D23,SEXO!$A:$B,2,FALSE))</f>
        <v>MUJER</v>
      </c>
      <c r="N23" s="18" t="str">
        <f>IF($E23="","",VLOOKUP($E23,MATRIMONIOS!$A:$B,2,FALSE))</f>
        <v>APU &amp; MANJULA NAHASAPEEMAPETILON</v>
      </c>
      <c r="O23" s="18" t="str">
        <f>IF($F23="","",VLOOKUP($F23,LUGARES!$A:$B,2,FALSE))</f>
        <v>APARTAMENTO 38</v>
      </c>
      <c r="P23" s="18" t="str">
        <f>IF($G23="","",VLOOKUP($G23,PROFESIONES!$A:$B,2,FALSE))</f>
        <v>AMA DE CASA</v>
      </c>
      <c r="Q23" s="18" t="str">
        <f>IF($H23="","",VLOOKUP($H23,LUGARES!$A:$B,2,FALSE))</f>
        <v/>
      </c>
    </row>
    <row r="24" spans="1:17" x14ac:dyDescent="0.25">
      <c r="A24" s="12">
        <v>22</v>
      </c>
      <c r="B24" s="10" t="s">
        <v>270</v>
      </c>
      <c r="C24" s="12">
        <v>7</v>
      </c>
      <c r="D24" s="12">
        <v>1</v>
      </c>
      <c r="E24" s="12"/>
      <c r="F24" s="12">
        <v>152</v>
      </c>
      <c r="G24" s="12">
        <v>3</v>
      </c>
      <c r="H24" s="12">
        <v>4</v>
      </c>
      <c r="I24" s="15">
        <v>43607.774872685186</v>
      </c>
      <c r="J24" s="16">
        <v>43607.774872685186</v>
      </c>
      <c r="L24" s="18" t="str">
        <f>IF($C24="","",VLOOKUP($C24,FAMILIAS!$A:$B,2,FALSE))</f>
        <v>VAN HOUTEN</v>
      </c>
      <c r="M24" s="18" t="str">
        <f>IF($D24="","",VLOOKUP($D24,SEXO!$A:$B,2,FALSE))</f>
        <v>HOMBRE</v>
      </c>
      <c r="N24" s="18" t="str">
        <f>IF($E24="","",VLOOKUP($E24,MATRIMONIOS!$A:$B,2,FALSE))</f>
        <v/>
      </c>
      <c r="O24" s="18" t="str">
        <f>IF($F24="","",VLOOKUP($F24,LUGARES!$A:$B,2,FALSE))</f>
        <v>746 EVERGREEN TERRACE</v>
      </c>
      <c r="P24" s="18" t="str">
        <f>IF($G24="","",VLOOKUP($G24,PROFESIONES!$A:$B,2,FALSE))</f>
        <v>ESTUDIANTE</v>
      </c>
      <c r="Q24" s="18" t="str">
        <f>IF($H24="","",VLOOKUP($H24,LUGARES!$A:$B,2,FALSE))</f>
        <v>ESCUELA DE PRIMARIA</v>
      </c>
    </row>
    <row r="25" spans="1:17" x14ac:dyDescent="0.25">
      <c r="A25" s="12">
        <v>23</v>
      </c>
      <c r="B25" s="10" t="s">
        <v>271</v>
      </c>
      <c r="C25" s="12">
        <v>7</v>
      </c>
      <c r="D25" s="12">
        <v>1</v>
      </c>
      <c r="E25" s="12">
        <v>6</v>
      </c>
      <c r="F25" s="12">
        <v>152</v>
      </c>
      <c r="G25" s="12">
        <v>8</v>
      </c>
      <c r="H25" s="12">
        <v>153</v>
      </c>
      <c r="I25" s="15">
        <v>43607.774872685186</v>
      </c>
      <c r="J25" s="16">
        <v>43607.774872685186</v>
      </c>
      <c r="L25" s="18" t="str">
        <f>IF($C25="","",VLOOKUP($C25,FAMILIAS!$A:$B,2,FALSE))</f>
        <v>VAN HOUTEN</v>
      </c>
      <c r="M25" s="18" t="str">
        <f>IF($D25="","",VLOOKUP($D25,SEXO!$A:$B,2,FALSE))</f>
        <v>HOMBRE</v>
      </c>
      <c r="N25" s="18" t="str">
        <f>IF($E25="","",VLOOKUP($E25,MATRIMONIOS!$A:$B,2,FALSE))</f>
        <v>KIRK &amp; LUANN VAN HOUTEN</v>
      </c>
      <c r="O25" s="18" t="str">
        <f>IF($F25="","",VLOOKUP($F25,LUGARES!$A:$B,2,FALSE))</f>
        <v>746 EVERGREEN TERRACE</v>
      </c>
      <c r="P25" s="18" t="str">
        <f>IF($G25="","",VLOOKUP($G25,PROFESIONES!$A:$B,2,FALSE))</f>
        <v>ENCARGADO</v>
      </c>
      <c r="Q25" s="18" t="str">
        <f>IF($H25="","",VLOOKUP($H25,LUGARES!$A:$B,2,FALSE))</f>
        <v>FABRICA DE GALLETAS SOUTHERN CRACKER</v>
      </c>
    </row>
    <row r="26" spans="1:17" x14ac:dyDescent="0.25">
      <c r="A26" s="12">
        <v>24</v>
      </c>
      <c r="B26" s="10" t="s">
        <v>272</v>
      </c>
      <c r="C26" s="12">
        <v>7</v>
      </c>
      <c r="D26" s="12">
        <v>2</v>
      </c>
      <c r="E26" s="12">
        <v>6</v>
      </c>
      <c r="F26" s="12">
        <v>152</v>
      </c>
      <c r="G26" s="12">
        <v>4</v>
      </c>
      <c r="H26" s="12"/>
      <c r="I26" s="15">
        <v>43607.774872685186</v>
      </c>
      <c r="J26" s="16">
        <v>43607.774872685186</v>
      </c>
      <c r="L26" s="18" t="str">
        <f>IF($C26="","",VLOOKUP($C26,FAMILIAS!$A:$B,2,FALSE))</f>
        <v>VAN HOUTEN</v>
      </c>
      <c r="M26" s="18" t="str">
        <f>IF($D26="","",VLOOKUP($D26,SEXO!$A:$B,2,FALSE))</f>
        <v>MUJER</v>
      </c>
      <c r="N26" s="18" t="str">
        <f>IF($E26="","",VLOOKUP($E26,MATRIMONIOS!$A:$B,2,FALSE))</f>
        <v>KIRK &amp; LUANN VAN HOUTEN</v>
      </c>
      <c r="O26" s="18" t="str">
        <f>IF($F26="","",VLOOKUP($F26,LUGARES!$A:$B,2,FALSE))</f>
        <v>746 EVERGREEN TERRACE</v>
      </c>
      <c r="P26" s="18" t="str">
        <f>IF($G26="","",VLOOKUP($G26,PROFESIONES!$A:$B,2,FALSE))</f>
        <v>AMA DE CASA</v>
      </c>
      <c r="Q26" s="18" t="str">
        <f>IF($H26="","",VLOOKUP($H26,LUGARES!$A:$B,2,FALSE))</f>
        <v/>
      </c>
    </row>
    <row r="27" spans="1:17" x14ac:dyDescent="0.25">
      <c r="A27" s="12">
        <v>25</v>
      </c>
      <c r="B27" s="10" t="s">
        <v>273</v>
      </c>
      <c r="C27" s="12">
        <v>8</v>
      </c>
      <c r="D27" s="12">
        <v>1</v>
      </c>
      <c r="E27" s="12"/>
      <c r="F27" s="12">
        <v>154</v>
      </c>
      <c r="G27" s="12">
        <v>2</v>
      </c>
      <c r="H27" s="12">
        <v>3</v>
      </c>
      <c r="I27" s="15">
        <v>43607.774872685186</v>
      </c>
      <c r="J27" s="16">
        <v>43607.774872685186</v>
      </c>
      <c r="L27" s="18" t="str">
        <f>IF($C27="","",VLOOKUP($C27,FAMILIAS!$A:$B,2,FALSE))</f>
        <v>BURNS</v>
      </c>
      <c r="M27" s="18" t="str">
        <f>IF($D27="","",VLOOKUP($D27,SEXO!$A:$B,2,FALSE))</f>
        <v>HOMBRE</v>
      </c>
      <c r="N27" s="18" t="str">
        <f>IF($E27="","",VLOOKUP($E27,MATRIMONIOS!$A:$B,2,FALSE))</f>
        <v/>
      </c>
      <c r="O27" s="18" t="str">
        <f>IF($F27="","",VLOOKUP($F27,LUGARES!$A:$B,2,FALSE))</f>
        <v>LOMAS DE SPRINGFIELD - MANSION BURNS</v>
      </c>
      <c r="P27" s="18" t="str">
        <f>IF($G27="","",VLOOKUP($G27,PROFESIONES!$A:$B,2,FALSE))</f>
        <v>EMPRESARIO</v>
      </c>
      <c r="Q27" s="18" t="str">
        <f>IF($H27="","",VLOOKUP($H27,LUGARES!$A:$B,2,FALSE))</f>
        <v>PLANTA NUCLEAR</v>
      </c>
    </row>
    <row r="28" spans="1:17" x14ac:dyDescent="0.25">
      <c r="A28" s="12">
        <v>26</v>
      </c>
      <c r="B28" s="10" t="s">
        <v>274</v>
      </c>
      <c r="C28" s="12">
        <v>8</v>
      </c>
      <c r="D28" s="12">
        <v>1</v>
      </c>
      <c r="E28" s="12"/>
      <c r="F28" s="12"/>
      <c r="G28" s="12"/>
      <c r="H28" s="12"/>
      <c r="I28" s="15">
        <v>43607.774872685186</v>
      </c>
      <c r="J28" s="16">
        <v>43607.774872685186</v>
      </c>
      <c r="L28" s="18" t="str">
        <f>IF($C28="","",VLOOKUP($C28,FAMILIAS!$A:$B,2,FALSE))</f>
        <v>BURNS</v>
      </c>
      <c r="M28" s="18" t="str">
        <f>IF($D28="","",VLOOKUP($D28,SEXO!$A:$B,2,FALSE))</f>
        <v>HOMBRE</v>
      </c>
      <c r="N28" s="18" t="str">
        <f>IF($E28="","",VLOOKUP($E28,MATRIMONIOS!$A:$B,2,FALSE))</f>
        <v/>
      </c>
      <c r="O28" s="18" t="str">
        <f>IF($F28="","",VLOOKUP($F28,LUGARES!$A:$B,2,FALSE))</f>
        <v/>
      </c>
      <c r="P28" s="18" t="str">
        <f>IF($G28="","",VLOOKUP($G28,PROFESIONES!$A:$B,2,FALSE))</f>
        <v/>
      </c>
      <c r="Q28" s="18" t="str">
        <f>IF($H28="","",VLOOKUP($H28,LUGARES!$A:$B,2,FALSE))</f>
        <v/>
      </c>
    </row>
    <row r="29" spans="1:17" x14ac:dyDescent="0.25">
      <c r="A29" s="12">
        <v>27</v>
      </c>
      <c r="B29" s="10" t="s">
        <v>275</v>
      </c>
      <c r="C29" s="12">
        <v>8</v>
      </c>
      <c r="D29" s="12">
        <v>2</v>
      </c>
      <c r="E29" s="12"/>
      <c r="F29" s="12"/>
      <c r="G29" s="12">
        <v>1</v>
      </c>
      <c r="H29" s="12"/>
      <c r="I29" s="15">
        <v>43607.774872685186</v>
      </c>
      <c r="J29" s="16">
        <v>43607.774872685186</v>
      </c>
      <c r="L29" s="18" t="str">
        <f>IF($C29="","",VLOOKUP($C29,FAMILIAS!$A:$B,2,FALSE))</f>
        <v>BURNS</v>
      </c>
      <c r="M29" s="18" t="str">
        <f>IF($D29="","",VLOOKUP($D29,SEXO!$A:$B,2,FALSE))</f>
        <v>MUJER</v>
      </c>
      <c r="N29" s="18" t="str">
        <f>IF($E29="","",VLOOKUP($E29,MATRIMONIOS!$A:$B,2,FALSE))</f>
        <v/>
      </c>
      <c r="O29" s="18" t="str">
        <f>IF($F29="","",VLOOKUP($F29,LUGARES!$A:$B,2,FALSE))</f>
        <v/>
      </c>
      <c r="P29" s="18" t="str">
        <f>IF($G29="","",VLOOKUP($G29,PROFESIONES!$A:$B,2,FALSE))</f>
        <v>JUBILADO</v>
      </c>
      <c r="Q29" s="18" t="str">
        <f>IF($H29="","",VLOOKUP($H29,LUGARES!$A:$B,2,FALSE))</f>
        <v/>
      </c>
    </row>
    <row r="30" spans="1:17" x14ac:dyDescent="0.25">
      <c r="A30" s="12">
        <v>28</v>
      </c>
      <c r="B30" s="10" t="s">
        <v>276</v>
      </c>
      <c r="C30" s="12">
        <v>8</v>
      </c>
      <c r="D30" s="12">
        <v>1</v>
      </c>
      <c r="E30" s="12"/>
      <c r="F30" s="12"/>
      <c r="G30" s="12"/>
      <c r="H30" s="12"/>
      <c r="I30" s="15">
        <v>43607.774872685186</v>
      </c>
      <c r="J30" s="16">
        <v>43607.774872685186</v>
      </c>
      <c r="L30" s="18" t="str">
        <f>IF($C30="","",VLOOKUP($C30,FAMILIAS!$A:$B,2,FALSE))</f>
        <v>BURNS</v>
      </c>
      <c r="M30" s="18" t="str">
        <f>IF($D30="","",VLOOKUP($D30,SEXO!$A:$B,2,FALSE))</f>
        <v>HOMBRE</v>
      </c>
      <c r="N30" s="18" t="str">
        <f>IF($E30="","",VLOOKUP($E30,MATRIMONIOS!$A:$B,2,FALSE))</f>
        <v/>
      </c>
      <c r="O30" s="18" t="str">
        <f>IF($F30="","",VLOOKUP($F30,LUGARES!$A:$B,2,FALSE))</f>
        <v/>
      </c>
      <c r="P30" s="18" t="str">
        <f>IF($G30="","",VLOOKUP($G30,PROFESIONES!$A:$B,2,FALSE))</f>
        <v/>
      </c>
      <c r="Q30" s="18" t="str">
        <f>IF($H30="","",VLOOKUP($H30,LUGARES!$A:$B,2,FALSE))</f>
        <v/>
      </c>
    </row>
    <row r="31" spans="1:17" x14ac:dyDescent="0.25">
      <c r="A31" s="12">
        <v>29</v>
      </c>
      <c r="B31" s="10" t="s">
        <v>329</v>
      </c>
      <c r="C31" s="12">
        <v>9</v>
      </c>
      <c r="D31" s="12">
        <v>2</v>
      </c>
      <c r="E31" s="12">
        <v>7</v>
      </c>
      <c r="F31" s="12">
        <v>155</v>
      </c>
      <c r="G31" s="12">
        <v>10</v>
      </c>
      <c r="H31" s="12"/>
      <c r="I31" s="15">
        <v>43607.774872685186</v>
      </c>
      <c r="J31" s="16">
        <v>43607.774872685186</v>
      </c>
      <c r="L31" s="18" t="str">
        <f>IF($C31="","",VLOOKUP($C31,FAMILIAS!$A:$B,2,FALSE))</f>
        <v>MUNTZ</v>
      </c>
      <c r="M31" s="18" t="str">
        <f>IF($D31="","",VLOOKUP($D31,SEXO!$A:$B,2,FALSE))</f>
        <v>MUJER</v>
      </c>
      <c r="N31" s="18" t="str">
        <f>IF($E31="","",VLOOKUP($E31,MATRIMONIOS!$A:$B,2,FALSE))</f>
        <v>EDDIE &amp; LILY MUNTZ</v>
      </c>
      <c r="O31" s="18" t="str">
        <f>IF($F31="","",VLOOKUP($F31,LUGARES!$A:$B,2,FALSE))</f>
        <v>CASA DE LOS MUNTZ</v>
      </c>
      <c r="P31" s="18" t="str">
        <f>IF($G31="","",VLOOKUP($G31,PROFESIONES!$A:$B,2,FALSE))</f>
        <v>STRIPPER</v>
      </c>
      <c r="Q31" s="18" t="str">
        <f>IF($H31="","",VLOOKUP($H31,LUGARES!$A:$B,2,FALSE))</f>
        <v/>
      </c>
    </row>
    <row r="32" spans="1:17" x14ac:dyDescent="0.25">
      <c r="A32" s="12">
        <v>30</v>
      </c>
      <c r="B32" s="10" t="s">
        <v>277</v>
      </c>
      <c r="C32" s="12">
        <v>9</v>
      </c>
      <c r="D32" s="12">
        <v>1</v>
      </c>
      <c r="E32" s="12"/>
      <c r="F32" s="12">
        <v>155</v>
      </c>
      <c r="G32" s="12">
        <v>3</v>
      </c>
      <c r="H32" s="12">
        <v>4</v>
      </c>
      <c r="I32" s="15">
        <v>43607.774872685186</v>
      </c>
      <c r="J32" s="16">
        <v>43607.774872685186</v>
      </c>
      <c r="L32" s="18" t="str">
        <f>IF($C32="","",VLOOKUP($C32,FAMILIAS!$A:$B,2,FALSE))</f>
        <v>MUNTZ</v>
      </c>
      <c r="M32" s="18" t="str">
        <f>IF($D32="","",VLOOKUP($D32,SEXO!$A:$B,2,FALSE))</f>
        <v>HOMBRE</v>
      </c>
      <c r="N32" s="18" t="str">
        <f>IF($E32="","",VLOOKUP($E32,MATRIMONIOS!$A:$B,2,FALSE))</f>
        <v/>
      </c>
      <c r="O32" s="18" t="str">
        <f>IF($F32="","",VLOOKUP($F32,LUGARES!$A:$B,2,FALSE))</f>
        <v>CASA DE LOS MUNTZ</v>
      </c>
      <c r="P32" s="18" t="str">
        <f>IF($G32="","",VLOOKUP($G32,PROFESIONES!$A:$B,2,FALSE))</f>
        <v>ESTUDIANTE</v>
      </c>
      <c r="Q32" s="18" t="str">
        <f>IF($H32="","",VLOOKUP($H32,LUGARES!$A:$B,2,FALSE))</f>
        <v>ESCUELA DE PRIMARIA</v>
      </c>
    </row>
    <row r="33" spans="1:17" x14ac:dyDescent="0.25">
      <c r="A33" s="12">
        <v>31</v>
      </c>
      <c r="B33" s="10" t="s">
        <v>330</v>
      </c>
      <c r="C33" s="12">
        <v>9</v>
      </c>
      <c r="D33" s="12">
        <v>1</v>
      </c>
      <c r="E33" s="12">
        <v>7</v>
      </c>
      <c r="F33" s="12">
        <v>155</v>
      </c>
      <c r="G33" s="12">
        <v>11</v>
      </c>
      <c r="H33" s="12"/>
      <c r="I33" s="15">
        <v>43607.774872685186</v>
      </c>
      <c r="J33" s="16">
        <v>43607.774872685186</v>
      </c>
      <c r="L33" s="18" t="str">
        <f>IF($C33="","",VLOOKUP($C33,FAMILIAS!$A:$B,2,FALSE))</f>
        <v>MUNTZ</v>
      </c>
      <c r="M33" s="18" t="str">
        <f>IF($D33="","",VLOOKUP($D33,SEXO!$A:$B,2,FALSE))</f>
        <v>HOMBRE</v>
      </c>
      <c r="N33" s="18" t="str">
        <f>IF($E33="","",VLOOKUP($E33,MATRIMONIOS!$A:$B,2,FALSE))</f>
        <v>EDDIE &amp; LILY MUNTZ</v>
      </c>
      <c r="O33" s="18" t="str">
        <f>IF($F33="","",VLOOKUP($F33,LUGARES!$A:$B,2,FALSE))</f>
        <v>CASA DE LOS MUNTZ</v>
      </c>
      <c r="P33" s="18" t="str">
        <f>IF($G33="","",VLOOKUP($G33,PROFESIONES!$A:$B,2,FALSE))</f>
        <v>ESPECTACULO DE CIRCO</v>
      </c>
      <c r="Q33" s="18" t="str">
        <f>IF($H33="","",VLOOKUP($H33,LUGARES!$A:$B,2,FALSE))</f>
        <v/>
      </c>
    </row>
    <row r="34" spans="1:17" x14ac:dyDescent="0.25">
      <c r="A34" s="12">
        <v>32</v>
      </c>
      <c r="B34" s="10" t="s">
        <v>332</v>
      </c>
      <c r="C34" s="12">
        <v>10</v>
      </c>
      <c r="D34" s="12">
        <v>1</v>
      </c>
      <c r="E34" s="12"/>
      <c r="F34" s="12"/>
      <c r="G34" s="12">
        <v>12</v>
      </c>
      <c r="H34" s="12">
        <v>4</v>
      </c>
      <c r="I34" s="15">
        <v>43607.774872685186</v>
      </c>
      <c r="J34" s="16">
        <v>43607.774872685186</v>
      </c>
      <c r="L34" s="18" t="str">
        <f>IF($C34="","",VLOOKUP($C34,FAMILIAS!$A:$B,2,FALSE))</f>
        <v>SKINNER</v>
      </c>
      <c r="M34" s="18" t="str">
        <f>IF($D34="","",VLOOKUP($D34,SEXO!$A:$B,2,FALSE))</f>
        <v>HOMBRE</v>
      </c>
      <c r="N34" s="18" t="str">
        <f>IF($E34="","",VLOOKUP($E34,MATRIMONIOS!$A:$B,2,FALSE))</f>
        <v/>
      </c>
      <c r="O34" s="18" t="str">
        <f>IF($F34="","",VLOOKUP($F34,LUGARES!$A:$B,2,FALSE))</f>
        <v/>
      </c>
      <c r="P34" s="18" t="str">
        <f>IF($G34="","",VLOOKUP($G34,PROFESIONES!$A:$B,2,FALSE))</f>
        <v>DIRECTOR</v>
      </c>
      <c r="Q34" s="18" t="str">
        <f>IF($H34="","",VLOOKUP($H34,LUGARES!$A:$B,2,FALSE))</f>
        <v>ESCUELA DE PRIMARIA</v>
      </c>
    </row>
    <row r="35" spans="1:17" x14ac:dyDescent="0.25">
      <c r="A35" s="12">
        <v>33</v>
      </c>
      <c r="B35" s="10" t="s">
        <v>279</v>
      </c>
      <c r="C35" s="12">
        <v>10</v>
      </c>
      <c r="D35" s="12">
        <v>2</v>
      </c>
      <c r="E35" s="12">
        <v>8</v>
      </c>
      <c r="F35" s="12"/>
      <c r="G35" s="12">
        <v>1</v>
      </c>
      <c r="H35" s="12"/>
      <c r="I35" s="15">
        <v>43607.774872685186</v>
      </c>
      <c r="J35" s="16">
        <v>43607.774872685186</v>
      </c>
      <c r="L35" s="18" t="str">
        <f>IF($C35="","",VLOOKUP($C35,FAMILIAS!$A:$B,2,FALSE))</f>
        <v>SKINNER</v>
      </c>
      <c r="M35" s="18" t="str">
        <f>IF($D35="","",VLOOKUP($D35,SEXO!$A:$B,2,FALSE))</f>
        <v>MUJER</v>
      </c>
      <c r="N35" s="18" t="str">
        <f>IF($E35="","",VLOOKUP($E35,MATRIMONIOS!$A:$B,2,FALSE))</f>
        <v>SHELDON &amp; AGNES SKINNER</v>
      </c>
      <c r="O35" s="18" t="str">
        <f>IF($F35="","",VLOOKUP($F35,LUGARES!$A:$B,2,FALSE))</f>
        <v/>
      </c>
      <c r="P35" s="18" t="str">
        <f>IF($G35="","",VLOOKUP($G35,PROFESIONES!$A:$B,2,FALSE))</f>
        <v>JUBILADO</v>
      </c>
      <c r="Q35" s="18" t="str">
        <f>IF($H35="","",VLOOKUP($H35,LUGARES!$A:$B,2,FALSE))</f>
        <v/>
      </c>
    </row>
    <row r="36" spans="1:17" x14ac:dyDescent="0.25">
      <c r="A36" s="12">
        <v>34</v>
      </c>
      <c r="B36" s="10" t="s">
        <v>278</v>
      </c>
      <c r="C36" s="12">
        <v>10</v>
      </c>
      <c r="D36" s="12">
        <v>1</v>
      </c>
      <c r="E36" s="12"/>
      <c r="F36" s="12"/>
      <c r="G36" s="12">
        <v>13</v>
      </c>
      <c r="H36" s="12"/>
      <c r="I36" s="15">
        <v>43607.774872685186</v>
      </c>
      <c r="J36" s="16">
        <v>43607.774872685186</v>
      </c>
      <c r="L36" s="18" t="str">
        <f>IF($C36="","",VLOOKUP($C36,FAMILIAS!$A:$B,2,FALSE))</f>
        <v>SKINNER</v>
      </c>
      <c r="M36" s="18" t="str">
        <f>IF($D36="","",VLOOKUP($D36,SEXO!$A:$B,2,FALSE))</f>
        <v>HOMBRE</v>
      </c>
      <c r="N36" s="18" t="str">
        <f>IF($E36="","",VLOOKUP($E36,MATRIMONIOS!$A:$B,2,FALSE))</f>
        <v/>
      </c>
      <c r="O36" s="18" t="str">
        <f>IF($F36="","",VLOOKUP($F36,LUGARES!$A:$B,2,FALSE))</f>
        <v/>
      </c>
      <c r="P36" s="18" t="str">
        <f>IF($G36="","",VLOOKUP($G36,PROFESIONES!$A:$B,2,FALSE))</f>
        <v>SARGENTO</v>
      </c>
      <c r="Q36" s="18" t="str">
        <f>IF($H36="","",VLOOKUP($H36,LUGARES!$A:$B,2,FALSE))</f>
        <v/>
      </c>
    </row>
    <row r="37" spans="1:17" x14ac:dyDescent="0.25">
      <c r="A37" s="12">
        <v>35</v>
      </c>
      <c r="B37" s="10" t="s">
        <v>280</v>
      </c>
      <c r="C37" s="12">
        <v>10</v>
      </c>
      <c r="D37" s="12">
        <v>1</v>
      </c>
      <c r="E37" s="12">
        <v>8</v>
      </c>
      <c r="F37" s="12"/>
      <c r="G37" s="12">
        <v>14</v>
      </c>
      <c r="H37" s="12"/>
      <c r="I37" s="15">
        <v>43607.774872685186</v>
      </c>
      <c r="J37" s="16">
        <v>43607.774872685186</v>
      </c>
      <c r="L37" s="18" t="str">
        <f>IF($C37="","",VLOOKUP($C37,FAMILIAS!$A:$B,2,FALSE))</f>
        <v>SKINNER</v>
      </c>
      <c r="M37" s="18" t="str">
        <f>IF($D37="","",VLOOKUP($D37,SEXO!$A:$B,2,FALSE))</f>
        <v>HOMBRE</v>
      </c>
      <c r="N37" s="18" t="str">
        <f>IF($E37="","",VLOOKUP($E37,MATRIMONIOS!$A:$B,2,FALSE))</f>
        <v>SHELDON &amp; AGNES SKINNER</v>
      </c>
      <c r="O37" s="18" t="str">
        <f>IF($F37="","",VLOOKUP($F37,LUGARES!$A:$B,2,FALSE))</f>
        <v/>
      </c>
      <c r="P37" s="18" t="str">
        <f>IF($G37="","",VLOOKUP($G37,PROFESIONES!$A:$B,2,FALSE))</f>
        <v>SOLDADO</v>
      </c>
      <c r="Q37" s="18" t="str">
        <f>IF($H37="","",VLOOKUP($H37,LUGARES!$A:$B,2,FALSE))</f>
        <v/>
      </c>
    </row>
    <row r="38" spans="1:17" x14ac:dyDescent="0.25">
      <c r="A38" s="12">
        <v>36</v>
      </c>
      <c r="B38" s="10" t="s">
        <v>281</v>
      </c>
      <c r="C38" s="12">
        <v>11</v>
      </c>
      <c r="D38" s="12">
        <v>1</v>
      </c>
      <c r="E38" s="12">
        <v>4</v>
      </c>
      <c r="F38" s="12"/>
      <c r="G38" s="12">
        <v>12</v>
      </c>
      <c r="H38" s="12">
        <v>8</v>
      </c>
      <c r="I38" s="15">
        <v>43607.774872685186</v>
      </c>
      <c r="J38" s="16">
        <v>43607.774872685186</v>
      </c>
      <c r="L38" s="18" t="str">
        <f>IF($C38="","",VLOOKUP($C38,FAMILIAS!$A:$B,2,FALSE))</f>
        <v>LOVEJOY</v>
      </c>
      <c r="M38" s="18" t="str">
        <f>IF($D38="","",VLOOKUP($D38,SEXO!$A:$B,2,FALSE))</f>
        <v>HOMBRE</v>
      </c>
      <c r="N38" s="18" t="str">
        <f>IF($E38="","",VLOOKUP($E38,MATRIMONIOS!$A:$B,2,FALSE))</f>
        <v>TIMOTHY &amp; HELEN LOVEJOY</v>
      </c>
      <c r="O38" s="18" t="str">
        <f>IF($F38="","",VLOOKUP($F38,LUGARES!$A:$B,2,FALSE))</f>
        <v/>
      </c>
      <c r="P38" s="18" t="str">
        <f>IF($G38="","",VLOOKUP($G38,PROFESIONES!$A:$B,2,FALSE))</f>
        <v>DIRECTOR</v>
      </c>
      <c r="Q38" s="18" t="str">
        <f>IF($H38="","",VLOOKUP($H38,LUGARES!$A:$B,2,FALSE))</f>
        <v>IGLESIA</v>
      </c>
    </row>
    <row r="39" spans="1:17" x14ac:dyDescent="0.25">
      <c r="A39" s="12">
        <v>37</v>
      </c>
      <c r="B39" s="10" t="s">
        <v>282</v>
      </c>
      <c r="C39" s="12">
        <v>11</v>
      </c>
      <c r="D39" s="12">
        <v>2</v>
      </c>
      <c r="E39" s="12">
        <v>4</v>
      </c>
      <c r="F39" s="12"/>
      <c r="G39" s="12">
        <v>4</v>
      </c>
      <c r="H39" s="12"/>
      <c r="I39" s="15">
        <v>43607.774872685186</v>
      </c>
      <c r="J39" s="16">
        <v>43607.774872685186</v>
      </c>
      <c r="L39" s="18" t="str">
        <f>IF($C39="","",VLOOKUP($C39,FAMILIAS!$A:$B,2,FALSE))</f>
        <v>LOVEJOY</v>
      </c>
      <c r="M39" s="18" t="str">
        <f>IF($D39="","",VLOOKUP($D39,SEXO!$A:$B,2,FALSE))</f>
        <v>MUJER</v>
      </c>
      <c r="N39" s="18" t="str">
        <f>IF($E39="","",VLOOKUP($E39,MATRIMONIOS!$A:$B,2,FALSE))</f>
        <v>TIMOTHY &amp; HELEN LOVEJOY</v>
      </c>
      <c r="O39" s="18" t="str">
        <f>IF($F39="","",VLOOKUP($F39,LUGARES!$A:$B,2,FALSE))</f>
        <v/>
      </c>
      <c r="P39" s="18" t="str">
        <f>IF($G39="","",VLOOKUP($G39,PROFESIONES!$A:$B,2,FALSE))</f>
        <v>AMA DE CASA</v>
      </c>
      <c r="Q39" s="18" t="str">
        <f>IF($H39="","",VLOOKUP($H39,LUGARES!$A:$B,2,FALSE))</f>
        <v/>
      </c>
    </row>
    <row r="40" spans="1:17" x14ac:dyDescent="0.25">
      <c r="A40" s="12">
        <v>38</v>
      </c>
      <c r="B40" s="10" t="s">
        <v>283</v>
      </c>
      <c r="C40" s="12">
        <v>11</v>
      </c>
      <c r="D40" s="12">
        <v>2</v>
      </c>
      <c r="E40" s="12"/>
      <c r="F40" s="12"/>
      <c r="G40" s="12">
        <v>3</v>
      </c>
      <c r="H40" s="12">
        <v>4</v>
      </c>
      <c r="I40" s="15">
        <v>43607.774872685186</v>
      </c>
      <c r="J40" s="16">
        <v>43607.774872685186</v>
      </c>
      <c r="L40" s="18" t="str">
        <f>IF($C40="","",VLOOKUP($C40,FAMILIAS!$A:$B,2,FALSE))</f>
        <v>LOVEJOY</v>
      </c>
      <c r="M40" s="18" t="str">
        <f>IF($D40="","",VLOOKUP($D40,SEXO!$A:$B,2,FALSE))</f>
        <v>MUJER</v>
      </c>
      <c r="N40" s="18" t="str">
        <f>IF($E40="","",VLOOKUP($E40,MATRIMONIOS!$A:$B,2,FALSE))</f>
        <v/>
      </c>
      <c r="O40" s="18" t="str">
        <f>IF($F40="","",VLOOKUP($F40,LUGARES!$A:$B,2,FALSE))</f>
        <v/>
      </c>
      <c r="P40" s="18" t="str">
        <f>IF($G40="","",VLOOKUP($G40,PROFESIONES!$A:$B,2,FALSE))</f>
        <v>ESTUDIANTE</v>
      </c>
      <c r="Q40" s="18" t="str">
        <f>IF($H40="","",VLOOKUP($H40,LUGARES!$A:$B,2,FALSE))</f>
        <v>ESCUELA DE PRIMARIA</v>
      </c>
    </row>
    <row r="41" spans="1:17" x14ac:dyDescent="0.25">
      <c r="A41" s="12">
        <v>39</v>
      </c>
      <c r="B41" s="10" t="s">
        <v>284</v>
      </c>
      <c r="C41" s="12">
        <v>12</v>
      </c>
      <c r="D41" s="12">
        <v>1</v>
      </c>
      <c r="E41" s="12"/>
      <c r="F41" s="12"/>
      <c r="G41" s="12">
        <v>16</v>
      </c>
      <c r="H41" s="12"/>
      <c r="I41" s="15">
        <v>43607.774872685186</v>
      </c>
      <c r="J41" s="16">
        <v>43607.774872685186</v>
      </c>
      <c r="L41" s="18" t="str">
        <f>IF($C41="","",VLOOKUP($C41,FAMILIAS!$A:$B,2,FALSE))</f>
        <v>HIBBERT</v>
      </c>
      <c r="M41" s="18" t="str">
        <f>IF($D41="","",VLOOKUP($D41,SEXO!$A:$B,2,FALSE))</f>
        <v>HOMBRE</v>
      </c>
      <c r="N41" s="18" t="str">
        <f>IF($E41="","",VLOOKUP($E41,MATRIMONIOS!$A:$B,2,FALSE))</f>
        <v/>
      </c>
      <c r="O41" s="18" t="str">
        <f>IF($F41="","",VLOOKUP($F41,LUGARES!$A:$B,2,FALSE))</f>
        <v/>
      </c>
      <c r="P41" s="18" t="str">
        <f>IF($G41="","",VLOOKUP($G41,PROFESIONES!$A:$B,2,FALSE))</f>
        <v>SAXOFONISTA</v>
      </c>
      <c r="Q41" s="18" t="str">
        <f>IF($H41="","",VLOOKUP($H41,LUGARES!$A:$B,2,FALSE))</f>
        <v/>
      </c>
    </row>
    <row r="42" spans="1:17" x14ac:dyDescent="0.25">
      <c r="A42" s="12">
        <v>40</v>
      </c>
      <c r="B42" s="10" t="s">
        <v>285</v>
      </c>
      <c r="C42" s="12">
        <v>12</v>
      </c>
      <c r="D42" s="12">
        <v>2</v>
      </c>
      <c r="E42" s="12">
        <v>9</v>
      </c>
      <c r="F42" s="12">
        <v>156</v>
      </c>
      <c r="G42" s="12">
        <v>4</v>
      </c>
      <c r="H42" s="12"/>
      <c r="I42" s="15">
        <v>43607.774872685186</v>
      </c>
      <c r="J42" s="16">
        <v>43607.774872685186</v>
      </c>
      <c r="L42" s="18" t="str">
        <f>IF($C42="","",VLOOKUP($C42,FAMILIAS!$A:$B,2,FALSE))</f>
        <v>HIBBERT</v>
      </c>
      <c r="M42" s="18" t="str">
        <f>IF($D42="","",VLOOKUP($D42,SEXO!$A:$B,2,FALSE))</f>
        <v>MUJER</v>
      </c>
      <c r="N42" s="18" t="str">
        <f>IF($E42="","",VLOOKUP($E42,MATRIMONIOS!$A:$B,2,FALSE))</f>
        <v>JULIUS &amp; BERNICE HIBBERT</v>
      </c>
      <c r="O42" s="18" t="str">
        <f>IF($F42="","",VLOOKUP($F42,LUGARES!$A:$B,2,FALSE))</f>
        <v>734 EVERGREEN TERRACE</v>
      </c>
      <c r="P42" s="18" t="str">
        <f>IF($G42="","",VLOOKUP($G42,PROFESIONES!$A:$B,2,FALSE))</f>
        <v>AMA DE CASA</v>
      </c>
      <c r="Q42" s="18" t="str">
        <f>IF($H42="","",VLOOKUP($H42,LUGARES!$A:$B,2,FALSE))</f>
        <v/>
      </c>
    </row>
    <row r="43" spans="1:17" x14ac:dyDescent="0.25">
      <c r="A43" s="12">
        <v>41</v>
      </c>
      <c r="B43" s="10" t="s">
        <v>286</v>
      </c>
      <c r="C43" s="12">
        <v>12</v>
      </c>
      <c r="D43" s="12">
        <v>1</v>
      </c>
      <c r="E43" s="12">
        <v>9</v>
      </c>
      <c r="F43" s="12">
        <v>156</v>
      </c>
      <c r="G43" s="12">
        <v>17</v>
      </c>
      <c r="H43" s="12">
        <v>12</v>
      </c>
      <c r="I43" s="15">
        <v>43607.774872685186</v>
      </c>
      <c r="J43" s="16">
        <v>43607.774872685186</v>
      </c>
      <c r="L43" s="18" t="str">
        <f>IF($C43="","",VLOOKUP($C43,FAMILIAS!$A:$B,2,FALSE))</f>
        <v>HIBBERT</v>
      </c>
      <c r="M43" s="18" t="str">
        <f>IF($D43="","",VLOOKUP($D43,SEXO!$A:$B,2,FALSE))</f>
        <v>HOMBRE</v>
      </c>
      <c r="N43" s="18" t="str">
        <f>IF($E43="","",VLOOKUP($E43,MATRIMONIOS!$A:$B,2,FALSE))</f>
        <v>JULIUS &amp; BERNICE HIBBERT</v>
      </c>
      <c r="O43" s="18" t="str">
        <f>IF($F43="","",VLOOKUP($F43,LUGARES!$A:$B,2,FALSE))</f>
        <v>734 EVERGREEN TERRACE</v>
      </c>
      <c r="P43" s="18" t="str">
        <f>IF($G43="","",VLOOKUP($G43,PROFESIONES!$A:$B,2,FALSE))</f>
        <v>MEDICO</v>
      </c>
      <c r="Q43" s="18" t="str">
        <f>IF($H43="","",VLOOKUP($H43,LUGARES!$A:$B,2,FALSE))</f>
        <v>HOSPITAL</v>
      </c>
    </row>
    <row r="44" spans="1:17" x14ac:dyDescent="0.25">
      <c r="A44" s="12">
        <v>42</v>
      </c>
      <c r="B44" s="10" t="s">
        <v>334</v>
      </c>
      <c r="C44" s="12">
        <v>13</v>
      </c>
      <c r="D44" s="12">
        <v>1</v>
      </c>
      <c r="E44" s="12">
        <v>10</v>
      </c>
      <c r="F44" s="12">
        <v>157</v>
      </c>
      <c r="G44" s="12">
        <v>18</v>
      </c>
      <c r="H44" s="12"/>
      <c r="I44" s="15">
        <v>43607.774872685186</v>
      </c>
      <c r="J44" s="16">
        <v>43607.774872685186</v>
      </c>
      <c r="L44" s="18" t="str">
        <f>IF($C44="","",VLOOKUP($C44,FAMILIAS!$A:$B,2,FALSE))</f>
        <v>PRINCE</v>
      </c>
      <c r="M44" s="18" t="str">
        <f>IF($D44="","",VLOOKUP($D44,SEXO!$A:$B,2,FALSE))</f>
        <v>HOMBRE</v>
      </c>
      <c r="N44" s="18" t="str">
        <f>IF($E44="","",VLOOKUP($E44,MATRIMONIOS!$A:$B,2,FALSE))</f>
        <v>MARTIN &amp; MARTHA PRINCE</v>
      </c>
      <c r="O44" s="18" t="str">
        <f>IF($F44="","",VLOOKUP($F44,LUGARES!$A:$B,2,FALSE))</f>
        <v>THE PRINCE HOUSE</v>
      </c>
      <c r="P44" s="18" t="str">
        <f>IF($G44="","",VLOOKUP($G44,PROFESIONES!$A:$B,2,FALSE))</f>
        <v>CORREDOR DE BOLSA</v>
      </c>
      <c r="Q44" s="18" t="str">
        <f>IF($H44="","",VLOOKUP($H44,LUGARES!$A:$B,2,FALSE))</f>
        <v/>
      </c>
    </row>
    <row r="45" spans="1:17" x14ac:dyDescent="0.25">
      <c r="A45" s="12">
        <v>43</v>
      </c>
      <c r="B45" s="10" t="s">
        <v>287</v>
      </c>
      <c r="C45" s="12">
        <v>13</v>
      </c>
      <c r="D45" s="12">
        <v>1</v>
      </c>
      <c r="E45" s="12"/>
      <c r="F45" s="12">
        <v>157</v>
      </c>
      <c r="G45" s="12">
        <v>3</v>
      </c>
      <c r="H45" s="12">
        <v>4</v>
      </c>
      <c r="I45" s="15">
        <v>43607.774872685186</v>
      </c>
      <c r="J45" s="16">
        <v>43607.774872685186</v>
      </c>
      <c r="L45" s="18" t="str">
        <f>IF($C45="","",VLOOKUP($C45,FAMILIAS!$A:$B,2,FALSE))</f>
        <v>PRINCE</v>
      </c>
      <c r="M45" s="18" t="str">
        <f>IF($D45="","",VLOOKUP($D45,SEXO!$A:$B,2,FALSE))</f>
        <v>HOMBRE</v>
      </c>
      <c r="N45" s="18" t="str">
        <f>IF($E45="","",VLOOKUP($E45,MATRIMONIOS!$A:$B,2,FALSE))</f>
        <v/>
      </c>
      <c r="O45" s="18" t="str">
        <f>IF($F45="","",VLOOKUP($F45,LUGARES!$A:$B,2,FALSE))</f>
        <v>THE PRINCE HOUSE</v>
      </c>
      <c r="P45" s="18" t="str">
        <f>IF($G45="","",VLOOKUP($G45,PROFESIONES!$A:$B,2,FALSE))</f>
        <v>ESTUDIANTE</v>
      </c>
      <c r="Q45" s="18" t="str">
        <f>IF($H45="","",VLOOKUP($H45,LUGARES!$A:$B,2,FALSE))</f>
        <v>ESCUELA DE PRIMARIA</v>
      </c>
    </row>
    <row r="46" spans="1:17" x14ac:dyDescent="0.25">
      <c r="A46" s="12">
        <v>44</v>
      </c>
      <c r="B46" s="10" t="s">
        <v>333</v>
      </c>
      <c r="C46" s="12">
        <v>13</v>
      </c>
      <c r="D46" s="12">
        <v>1</v>
      </c>
      <c r="E46" s="12">
        <v>10</v>
      </c>
      <c r="F46" s="12">
        <v>157</v>
      </c>
      <c r="G46" s="12">
        <v>4</v>
      </c>
      <c r="H46" s="12"/>
      <c r="I46" s="15">
        <v>43607.774872685186</v>
      </c>
      <c r="J46" s="16">
        <v>43607.774872685186</v>
      </c>
      <c r="L46" s="18" t="str">
        <f>IF($C46="","",VLOOKUP($C46,FAMILIAS!$A:$B,2,FALSE))</f>
        <v>PRINCE</v>
      </c>
      <c r="M46" s="18" t="str">
        <f>IF($D46="","",VLOOKUP($D46,SEXO!$A:$B,2,FALSE))</f>
        <v>HOMBRE</v>
      </c>
      <c r="N46" s="18" t="str">
        <f>IF($E46="","",VLOOKUP($E46,MATRIMONIOS!$A:$B,2,FALSE))</f>
        <v>MARTIN &amp; MARTHA PRINCE</v>
      </c>
      <c r="O46" s="18" t="str">
        <f>IF($F46="","",VLOOKUP($F46,LUGARES!$A:$B,2,FALSE))</f>
        <v>THE PRINCE HOUSE</v>
      </c>
      <c r="P46" s="18" t="str">
        <f>IF($G46="","",VLOOKUP($G46,PROFESIONES!$A:$B,2,FALSE))</f>
        <v>AMA DE CASA</v>
      </c>
      <c r="Q46" s="18" t="str">
        <f>IF($H46="","",VLOOKUP($H46,LUGARES!$A:$B,2,FALSE))</f>
        <v/>
      </c>
    </row>
    <row r="47" spans="1:17" x14ac:dyDescent="0.25">
      <c r="A47" s="12">
        <v>45</v>
      </c>
      <c r="B47" s="10" t="s">
        <v>288</v>
      </c>
      <c r="C47" s="12"/>
      <c r="D47" s="12">
        <v>2</v>
      </c>
      <c r="E47" s="12"/>
      <c r="F47" s="12">
        <v>158</v>
      </c>
      <c r="G47" s="12">
        <v>19</v>
      </c>
      <c r="H47" s="12">
        <v>4</v>
      </c>
      <c r="I47" s="15">
        <v>43607.774872685186</v>
      </c>
      <c r="J47" s="16">
        <v>43607.774872685186</v>
      </c>
      <c r="L47" s="18" t="str">
        <f>IF($C47="","",VLOOKUP($C47,FAMILIAS!$A:$B,2,FALSE))</f>
        <v/>
      </c>
      <c r="M47" s="18" t="str">
        <f>IF($D47="","",VLOOKUP($D47,SEXO!$A:$B,2,FALSE))</f>
        <v>MUJER</v>
      </c>
      <c r="N47" s="18" t="str">
        <f>IF($E47="","",VLOOKUP($E47,MATRIMONIOS!$A:$B,2,FALSE))</f>
        <v/>
      </c>
      <c r="O47" s="18" t="str">
        <f>IF($F47="","",VLOOKUP($F47,LUGARES!$A:$B,2,FALSE))</f>
        <v>82 EVERGREEN TERRACE</v>
      </c>
      <c r="P47" s="18" t="str">
        <f>IF($G47="","",VLOOKUP($G47,PROFESIONES!$A:$B,2,FALSE))</f>
        <v>PROFESOR</v>
      </c>
      <c r="Q47" s="18" t="str">
        <f>IF($H47="","",VLOOKUP($H47,LUGARES!$A:$B,2,FALSE))</f>
        <v>ESCUELA DE PRIMARIA</v>
      </c>
    </row>
    <row r="48" spans="1:17" x14ac:dyDescent="0.25">
      <c r="A48" s="12">
        <v>46</v>
      </c>
      <c r="B48" s="10" t="s">
        <v>289</v>
      </c>
      <c r="C48" s="12"/>
      <c r="D48" s="12">
        <v>1</v>
      </c>
      <c r="E48" s="12"/>
      <c r="F48" s="12">
        <v>156</v>
      </c>
      <c r="G48" s="12">
        <v>2</v>
      </c>
      <c r="H48" s="12">
        <v>2</v>
      </c>
      <c r="I48" s="15">
        <v>43607.774872685186</v>
      </c>
      <c r="J48" s="16">
        <v>43607.774872685186</v>
      </c>
      <c r="L48" s="18" t="str">
        <f>IF($C48="","",VLOOKUP($C48,FAMILIAS!$A:$B,2,FALSE))</f>
        <v/>
      </c>
      <c r="M48" s="18" t="str">
        <f>IF($D48="","",VLOOKUP($D48,SEXO!$A:$B,2,FALSE))</f>
        <v>HOMBRE</v>
      </c>
      <c r="N48" s="18" t="str">
        <f>IF($E48="","",VLOOKUP($E48,MATRIMONIOS!$A:$B,2,FALSE))</f>
        <v/>
      </c>
      <c r="O48" s="18" t="str">
        <f>IF($F48="","",VLOOKUP($F48,LUGARES!$A:$B,2,FALSE))</f>
        <v>734 EVERGREEN TERRACE</v>
      </c>
      <c r="P48" s="18" t="str">
        <f>IF($G48="","",VLOOKUP($G48,PROFESIONES!$A:$B,2,FALSE))</f>
        <v>EMPRESARIO</v>
      </c>
      <c r="Q48" s="18" t="str">
        <f>IF($H48="","",VLOOKUP($H48,LUGARES!$A:$B,2,FALSE))</f>
        <v>LA TABERNA DE MOE</v>
      </c>
    </row>
    <row r="49" spans="1:17" x14ac:dyDescent="0.25">
      <c r="A49" s="12">
        <v>47</v>
      </c>
      <c r="B49" s="10" t="s">
        <v>290</v>
      </c>
      <c r="C49" s="12"/>
      <c r="D49" s="12">
        <v>1</v>
      </c>
      <c r="E49" s="12"/>
      <c r="F49" s="12">
        <v>159</v>
      </c>
      <c r="G49" s="12">
        <v>20</v>
      </c>
      <c r="H49" s="12"/>
      <c r="I49" s="15">
        <v>43607.774872685186</v>
      </c>
      <c r="J49" s="16">
        <v>43607.774872685186</v>
      </c>
      <c r="L49" s="18" t="str">
        <f>IF($C49="","",VLOOKUP($C49,FAMILIAS!$A:$B,2,FALSE))</f>
        <v/>
      </c>
      <c r="M49" s="18" t="str">
        <f>IF($D49="","",VLOOKUP($D49,SEXO!$A:$B,2,FALSE))</f>
        <v>HOMBRE</v>
      </c>
      <c r="N49" s="18" t="str">
        <f>IF($E49="","",VLOOKUP($E49,MATRIMONIOS!$A:$B,2,FALSE))</f>
        <v/>
      </c>
      <c r="O49" s="18" t="str">
        <f>IF($F49="","",VLOOKUP($F49,LUGARES!$A:$B,2,FALSE))</f>
        <v>LOMAS DE SPRINGFIELD - CASA DE TONY EL GORDO</v>
      </c>
      <c r="P49" s="18" t="str">
        <f>IF($G49="","",VLOOKUP($G49,PROFESIONES!$A:$B,2,FALSE))</f>
        <v>CAPO DE LA MAFIA</v>
      </c>
      <c r="Q49" s="18" t="str">
        <f>IF($H49="","",VLOOKUP($H49,LUGARES!$A:$B,2,FALSE))</f>
        <v/>
      </c>
    </row>
    <row r="50" spans="1:17" x14ac:dyDescent="0.25">
      <c r="A50" s="12">
        <v>48</v>
      </c>
      <c r="B50" s="10" t="s">
        <v>291</v>
      </c>
      <c r="C50" s="12"/>
      <c r="D50" s="12">
        <v>1</v>
      </c>
      <c r="E50" s="12"/>
      <c r="F50" s="12">
        <v>160</v>
      </c>
      <c r="G50" s="12">
        <v>21</v>
      </c>
      <c r="H50" s="12">
        <v>18</v>
      </c>
      <c r="I50" s="15">
        <v>43607.774872685186</v>
      </c>
      <c r="J50" s="16">
        <v>43607.774872685186</v>
      </c>
      <c r="L50" s="18" t="str">
        <f>IF($C50="","",VLOOKUP($C50,FAMILIAS!$A:$B,2,FALSE))</f>
        <v/>
      </c>
      <c r="M50" s="18" t="str">
        <f>IF($D50="","",VLOOKUP($D50,SEXO!$A:$B,2,FALSE))</f>
        <v>HOMBRE</v>
      </c>
      <c r="N50" s="18" t="str">
        <f>IF($E50="","",VLOOKUP($E50,MATRIMONIOS!$A:$B,2,FALSE))</f>
        <v/>
      </c>
      <c r="O50" s="18" t="str">
        <f>IF($F50="","",VLOOKUP($F50,LUGARES!$A:$B,2,FALSE))</f>
        <v>LOMAS DE SPRINGFIELD - MANSION DE KRUSTY</v>
      </c>
      <c r="P50" s="18" t="str">
        <f>IF($G50="","",VLOOKUP($G50,PROFESIONES!$A:$B,2,FALSE))</f>
        <v>PRESENTADOR DE TELEVISION</v>
      </c>
      <c r="Q50" s="18" t="str">
        <f>IF($H50="","",VLOOKUP($H50,LUGARES!$A:$B,2,FALSE))</f>
        <v>ESTUDIOS KRUSTY</v>
      </c>
    </row>
    <row r="51" spans="1:17" x14ac:dyDescent="0.25">
      <c r="A51" s="12">
        <v>49</v>
      </c>
      <c r="B51" s="10" t="s">
        <v>292</v>
      </c>
      <c r="C51" s="12"/>
      <c r="D51" s="12">
        <v>1</v>
      </c>
      <c r="E51" s="12"/>
      <c r="F51" s="12"/>
      <c r="G51" s="12">
        <v>22</v>
      </c>
      <c r="H51" s="12">
        <v>3</v>
      </c>
      <c r="I51" s="15">
        <v>43607.774872685186</v>
      </c>
      <c r="J51" s="16">
        <v>43607.774872685186</v>
      </c>
      <c r="L51" s="18" t="str">
        <f>IF($C51="","",VLOOKUP($C51,FAMILIAS!$A:$B,2,FALSE))</f>
        <v/>
      </c>
      <c r="M51" s="18" t="str">
        <f>IF($D51="","",VLOOKUP($D51,SEXO!$A:$B,2,FALSE))</f>
        <v>HOMBRE</v>
      </c>
      <c r="N51" s="18" t="str">
        <f>IF($E51="","",VLOOKUP($E51,MATRIMONIOS!$A:$B,2,FALSE))</f>
        <v/>
      </c>
      <c r="O51" s="18" t="str">
        <f>IF($F51="","",VLOOKUP($F51,LUGARES!$A:$B,2,FALSE))</f>
        <v/>
      </c>
      <c r="P51" s="18" t="str">
        <f>IF($G51="","",VLOOKUP($G51,PROFESIONES!$A:$B,2,FALSE))</f>
        <v>ASISTENTE PERSONAL</v>
      </c>
      <c r="Q51" s="18" t="str">
        <f>IF($H51="","",VLOOKUP($H51,LUGARES!$A:$B,2,FALSE))</f>
        <v>PLANTA NUCLEAR</v>
      </c>
    </row>
    <row r="52" spans="1:17" x14ac:dyDescent="0.25">
      <c r="A52" s="12">
        <v>50</v>
      </c>
      <c r="B52" s="10" t="s">
        <v>293</v>
      </c>
      <c r="C52" s="12"/>
      <c r="D52" s="12">
        <v>1</v>
      </c>
      <c r="E52" s="12"/>
      <c r="F52" s="12"/>
      <c r="G52" s="12">
        <v>23</v>
      </c>
      <c r="H52" s="12"/>
      <c r="I52" s="15">
        <v>43607.774872685186</v>
      </c>
      <c r="J52" s="16">
        <v>43607.774872685186</v>
      </c>
      <c r="L52" s="18" t="str">
        <f>IF($C52="","",VLOOKUP($C52,FAMILIAS!$A:$B,2,FALSE))</f>
        <v/>
      </c>
      <c r="M52" s="18" t="str">
        <f>IF($D52="","",VLOOKUP($D52,SEXO!$A:$B,2,FALSE))</f>
        <v>HOMBRE</v>
      </c>
      <c r="N52" s="18" t="str">
        <f>IF($E52="","",VLOOKUP($E52,MATRIMONIOS!$A:$B,2,FALSE))</f>
        <v/>
      </c>
      <c r="O52" s="18" t="str">
        <f>IF($F52="","",VLOOKUP($F52,LUGARES!$A:$B,2,FALSE))</f>
        <v/>
      </c>
      <c r="P52" s="18" t="str">
        <f>IF($G52="","",VLOOKUP($G52,PROFESIONES!$A:$B,2,FALSE))</f>
        <v>PILOTO DE HELICOPTEROS</v>
      </c>
      <c r="Q52" s="18" t="str">
        <f>IF($H52="","",VLOOKUP($H52,LUGARES!$A:$B,2,FALSE))</f>
        <v/>
      </c>
    </row>
    <row r="53" spans="1:17" x14ac:dyDescent="0.25">
      <c r="A53" s="12">
        <v>51</v>
      </c>
      <c r="B53" s="10" t="s">
        <v>294</v>
      </c>
      <c r="C53" s="12"/>
      <c r="D53" s="12">
        <v>1</v>
      </c>
      <c r="E53" s="12"/>
      <c r="F53" s="12"/>
      <c r="G53" s="12">
        <v>24</v>
      </c>
      <c r="H53" s="12">
        <v>122</v>
      </c>
      <c r="I53" s="15">
        <v>43607.774872685186</v>
      </c>
      <c r="J53" s="16">
        <v>43607.774872685186</v>
      </c>
      <c r="L53" s="18" t="str">
        <f>IF($C53="","",VLOOKUP($C53,FAMILIAS!$A:$B,2,FALSE))</f>
        <v/>
      </c>
      <c r="M53" s="18" t="str">
        <f>IF($D53="","",VLOOKUP($D53,SEXO!$A:$B,2,FALSE))</f>
        <v>HOMBRE</v>
      </c>
      <c r="N53" s="18" t="str">
        <f>IF($E53="","",VLOOKUP($E53,MATRIMONIOS!$A:$B,2,FALSE))</f>
        <v/>
      </c>
      <c r="O53" s="18" t="str">
        <f>IF($F53="","",VLOOKUP($F53,LUGARES!$A:$B,2,FALSE))</f>
        <v/>
      </c>
      <c r="P53" s="18" t="str">
        <f>IF($G53="","",VLOOKUP($G53,PROFESIONES!$A:$B,2,FALSE))</f>
        <v>POLICIA</v>
      </c>
      <c r="Q53" s="18" t="str">
        <f>IF($H53="","",VLOOKUP($H53,LUGARES!$A:$B,2,FALSE))</f>
        <v>DEPARTAMENTO DE POLICIA</v>
      </c>
    </row>
    <row r="54" spans="1:17" x14ac:dyDescent="0.25">
      <c r="A54" s="12">
        <v>52</v>
      </c>
      <c r="B54" s="10" t="s">
        <v>295</v>
      </c>
      <c r="C54" s="12"/>
      <c r="D54" s="12">
        <v>1</v>
      </c>
      <c r="E54" s="12"/>
      <c r="F54" s="12"/>
      <c r="G54" s="12">
        <v>24</v>
      </c>
      <c r="H54" s="12">
        <v>122</v>
      </c>
      <c r="I54" s="15">
        <v>43607.774872685186</v>
      </c>
      <c r="J54" s="16">
        <v>43607.774872685186</v>
      </c>
      <c r="L54" s="18" t="str">
        <f>IF($C54="","",VLOOKUP($C54,FAMILIAS!$A:$B,2,FALSE))</f>
        <v/>
      </c>
      <c r="M54" s="18" t="str">
        <f>IF($D54="","",VLOOKUP($D54,SEXO!$A:$B,2,FALSE))</f>
        <v>HOMBRE</v>
      </c>
      <c r="N54" s="18" t="str">
        <f>IF($E54="","",VLOOKUP($E54,MATRIMONIOS!$A:$B,2,FALSE))</f>
        <v/>
      </c>
      <c r="O54" s="18" t="str">
        <f>IF($F54="","",VLOOKUP($F54,LUGARES!$A:$B,2,FALSE))</f>
        <v/>
      </c>
      <c r="P54" s="18" t="str">
        <f>IF($G54="","",VLOOKUP($G54,PROFESIONES!$A:$B,2,FALSE))</f>
        <v>POLICIA</v>
      </c>
      <c r="Q54" s="18" t="str">
        <f>IF($H54="","",VLOOKUP($H54,LUGARES!$A:$B,2,FALSE))</f>
        <v>DEPARTAMENTO DE POLICIA</v>
      </c>
    </row>
    <row r="55" spans="1:17" x14ac:dyDescent="0.25">
      <c r="A55" s="12">
        <v>53</v>
      </c>
      <c r="B55" s="10" t="s">
        <v>296</v>
      </c>
      <c r="C55" s="12"/>
      <c r="D55" s="12">
        <v>1</v>
      </c>
      <c r="E55" s="12"/>
      <c r="F55" s="12"/>
      <c r="G55" s="12"/>
      <c r="H55" s="12"/>
      <c r="I55" s="15">
        <v>43607.774872685186</v>
      </c>
      <c r="J55" s="16">
        <v>43607.774872685186</v>
      </c>
      <c r="L55" s="18" t="str">
        <f>IF($C55="","",VLOOKUP($C55,FAMILIAS!$A:$B,2,FALSE))</f>
        <v/>
      </c>
      <c r="M55" s="18" t="str">
        <f>IF($D55="","",VLOOKUP($D55,SEXO!$A:$B,2,FALSE))</f>
        <v>HOMBRE</v>
      </c>
      <c r="N55" s="18" t="str">
        <f>IF($E55="","",VLOOKUP($E55,MATRIMONIOS!$A:$B,2,FALSE))</f>
        <v/>
      </c>
      <c r="O55" s="18" t="str">
        <f>IF($F55="","",VLOOKUP($F55,LUGARES!$A:$B,2,FALSE))</f>
        <v/>
      </c>
      <c r="P55" s="18" t="str">
        <f>IF($G55="","",VLOOKUP($G55,PROFESIONES!$A:$B,2,FALSE))</f>
        <v/>
      </c>
      <c r="Q55" s="18" t="str">
        <f>IF($H55="","",VLOOKUP($H55,LUGARES!$A:$B,2,FALSE))</f>
        <v/>
      </c>
    </row>
    <row r="56" spans="1:17" x14ac:dyDescent="0.25">
      <c r="A56" s="12">
        <v>54</v>
      </c>
      <c r="B56" s="10" t="s">
        <v>297</v>
      </c>
      <c r="C56" s="12"/>
      <c r="D56" s="12">
        <v>1</v>
      </c>
      <c r="E56" s="12"/>
      <c r="F56" s="12"/>
      <c r="G56" s="12"/>
      <c r="H56" s="12"/>
      <c r="I56" s="15">
        <v>43607.774872685186</v>
      </c>
      <c r="J56" s="16">
        <v>43607.774872685186</v>
      </c>
      <c r="L56" s="18" t="str">
        <f>IF($C56="","",VLOOKUP($C56,FAMILIAS!$A:$B,2,FALSE))</f>
        <v/>
      </c>
      <c r="M56" s="18" t="str">
        <f>IF($D56="","",VLOOKUP($D56,SEXO!$A:$B,2,FALSE))</f>
        <v>HOMBRE</v>
      </c>
      <c r="N56" s="18" t="str">
        <f>IF($E56="","",VLOOKUP($E56,MATRIMONIOS!$A:$B,2,FALSE))</f>
        <v/>
      </c>
      <c r="O56" s="18" t="str">
        <f>IF($F56="","",VLOOKUP($F56,LUGARES!$A:$B,2,FALSE))</f>
        <v/>
      </c>
      <c r="P56" s="18" t="str">
        <f>IF($G56="","",VLOOKUP($G56,PROFESIONES!$A:$B,2,FALSE))</f>
        <v/>
      </c>
      <c r="Q56" s="18" t="str">
        <f>IF($H56="","",VLOOKUP($H56,LUGARES!$A:$B,2,FALSE))</f>
        <v/>
      </c>
    </row>
    <row r="57" spans="1:17" x14ac:dyDescent="0.25">
      <c r="A57" s="12">
        <v>55</v>
      </c>
      <c r="B57" s="10" t="s">
        <v>298</v>
      </c>
      <c r="C57" s="12"/>
      <c r="D57" s="12">
        <v>1</v>
      </c>
      <c r="E57" s="12"/>
      <c r="F57" s="12"/>
      <c r="G57" s="12">
        <v>5</v>
      </c>
      <c r="H57" s="12">
        <v>3</v>
      </c>
      <c r="I57" s="15">
        <v>43607.774872685186</v>
      </c>
      <c r="J57" s="16">
        <v>43607.774872685186</v>
      </c>
      <c r="L57" s="18" t="str">
        <f>IF($C57="","",VLOOKUP($C57,FAMILIAS!$A:$B,2,FALSE))</f>
        <v/>
      </c>
      <c r="M57" s="18" t="str">
        <f>IF($D57="","",VLOOKUP($D57,SEXO!$A:$B,2,FALSE))</f>
        <v>HOMBRE</v>
      </c>
      <c r="N57" s="18" t="str">
        <f>IF($E57="","",VLOOKUP($E57,MATRIMONIOS!$A:$B,2,FALSE))</f>
        <v/>
      </c>
      <c r="O57" s="18" t="str">
        <f>IF($F57="","",VLOOKUP($F57,LUGARES!$A:$B,2,FALSE))</f>
        <v/>
      </c>
      <c r="P57" s="18" t="str">
        <f>IF($G57="","",VLOOKUP($G57,PROFESIONES!$A:$B,2,FALSE))</f>
        <v>INSPECTOR DE SEGURIDAD</v>
      </c>
      <c r="Q57" s="18" t="str">
        <f>IF($H57="","",VLOOKUP($H57,LUGARES!$A:$B,2,FALSE))</f>
        <v>PLANTA NUCLEAR</v>
      </c>
    </row>
    <row r="58" spans="1:17" x14ac:dyDescent="0.25">
      <c r="A58" s="12">
        <v>56</v>
      </c>
      <c r="B58" s="10" t="s">
        <v>299</v>
      </c>
      <c r="C58" s="12"/>
      <c r="D58" s="12">
        <v>1</v>
      </c>
      <c r="E58" s="12"/>
      <c r="F58" s="12"/>
      <c r="G58" s="12">
        <v>25</v>
      </c>
      <c r="H58" s="12">
        <v>3</v>
      </c>
      <c r="I58" s="15">
        <v>43607.774872685186</v>
      </c>
      <c r="J58" s="16">
        <v>43607.774872685186</v>
      </c>
      <c r="L58" s="18" t="str">
        <f>IF($C58="","",VLOOKUP($C58,FAMILIAS!$A:$B,2,FALSE))</f>
        <v/>
      </c>
      <c r="M58" s="18" t="str">
        <f>IF($D58="","",VLOOKUP($D58,SEXO!$A:$B,2,FALSE))</f>
        <v>HOMBRE</v>
      </c>
      <c r="N58" s="18" t="str">
        <f>IF($E58="","",VLOOKUP($E58,MATRIMONIOS!$A:$B,2,FALSE))</f>
        <v/>
      </c>
      <c r="O58" s="18" t="str">
        <f>IF($F58="","",VLOOKUP($F58,LUGARES!$A:$B,2,FALSE))</f>
        <v/>
      </c>
      <c r="P58" s="18" t="str">
        <f>IF($G58="","",VLOOKUP($G58,PROFESIONES!$A:$B,2,FALSE))</f>
        <v>SUPERVISOR DE INSPECTORES DE SEGURIDAD</v>
      </c>
      <c r="Q58" s="18" t="str">
        <f>IF($H58="","",VLOOKUP($H58,LUGARES!$A:$B,2,FALSE))</f>
        <v>PLANTA NUCLEAR</v>
      </c>
    </row>
    <row r="59" spans="1:17" x14ac:dyDescent="0.25">
      <c r="A59" s="12">
        <v>57</v>
      </c>
      <c r="B59" s="10" t="s">
        <v>300</v>
      </c>
      <c r="C59" s="12"/>
      <c r="D59" s="12">
        <v>2</v>
      </c>
      <c r="E59" s="12"/>
      <c r="F59" s="12"/>
      <c r="G59" s="12">
        <v>26</v>
      </c>
      <c r="H59" s="12">
        <v>3</v>
      </c>
      <c r="I59" s="15">
        <v>43607.774872685186</v>
      </c>
      <c r="J59" s="16">
        <v>43607.774872685186</v>
      </c>
      <c r="L59" s="18" t="str">
        <f>IF($C59="","",VLOOKUP($C59,FAMILIAS!$A:$B,2,FALSE))</f>
        <v/>
      </c>
      <c r="M59" s="18" t="str">
        <f>IF($D59="","",VLOOKUP($D59,SEXO!$A:$B,2,FALSE))</f>
        <v>MUJER</v>
      </c>
      <c r="N59" s="18" t="str">
        <f>IF($E59="","",VLOOKUP($E59,MATRIMONIOS!$A:$B,2,FALSE))</f>
        <v/>
      </c>
      <c r="O59" s="18" t="str">
        <f>IF($F59="","",VLOOKUP($F59,LUGARES!$A:$B,2,FALSE))</f>
        <v/>
      </c>
      <c r="P59" s="18" t="str">
        <f>IF($G59="","",VLOOKUP($G59,PROFESIONES!$A:$B,2,FALSE))</f>
        <v>INGENIERA</v>
      </c>
      <c r="Q59" s="18" t="str">
        <f>IF($H59="","",VLOOKUP($H59,LUGARES!$A:$B,2,FALSE))</f>
        <v>PLANTA NUCLEAR</v>
      </c>
    </row>
    <row r="60" spans="1:17" x14ac:dyDescent="0.25">
      <c r="A60" s="12">
        <v>58</v>
      </c>
      <c r="B60" s="10" t="s">
        <v>301</v>
      </c>
      <c r="C60" s="12"/>
      <c r="D60" s="12">
        <v>1</v>
      </c>
      <c r="E60" s="12"/>
      <c r="F60" s="12">
        <v>1</v>
      </c>
      <c r="G60" s="12">
        <v>1</v>
      </c>
      <c r="H60" s="12"/>
      <c r="I60" s="15">
        <v>43607.774872685186</v>
      </c>
      <c r="J60" s="16">
        <v>43607.774872685186</v>
      </c>
      <c r="L60" s="18" t="str">
        <f>IF($C60="","",VLOOKUP($C60,FAMILIAS!$A:$B,2,FALSE))</f>
        <v/>
      </c>
      <c r="M60" s="18" t="str">
        <f>IF($D60="","",VLOOKUP($D60,SEXO!$A:$B,2,FALSE))</f>
        <v>HOMBRE</v>
      </c>
      <c r="N60" s="18" t="str">
        <f>IF($E60="","",VLOOKUP($E60,MATRIMONIOS!$A:$B,2,FALSE))</f>
        <v/>
      </c>
      <c r="O60" s="18" t="str">
        <f>IF($F60="","",VLOOKUP($F60,LUGARES!$A:$B,2,FALSE))</f>
        <v>CASTILLO DEL JUBILADO</v>
      </c>
      <c r="P60" s="18" t="str">
        <f>IF($G60="","",VLOOKUP($G60,PROFESIONES!$A:$B,2,FALSE))</f>
        <v>JUBILADO</v>
      </c>
      <c r="Q60" s="18" t="str">
        <f>IF($H60="","",VLOOKUP($H60,LUGARES!$A:$B,2,FALSE))</f>
        <v/>
      </c>
    </row>
    <row r="61" spans="1:17" x14ac:dyDescent="0.25">
      <c r="A61" s="12">
        <v>59</v>
      </c>
      <c r="B61" s="10" t="s">
        <v>302</v>
      </c>
      <c r="C61" s="12"/>
      <c r="D61" s="12">
        <v>1</v>
      </c>
      <c r="E61" s="12"/>
      <c r="F61" s="12"/>
      <c r="G61" s="12">
        <v>27</v>
      </c>
      <c r="H61" s="12">
        <v>18</v>
      </c>
      <c r="I61" s="15">
        <v>43607.774872685186</v>
      </c>
      <c r="J61" s="16">
        <v>43607.774872685186</v>
      </c>
      <c r="L61" s="18" t="str">
        <f>IF($C61="","",VLOOKUP($C61,FAMILIAS!$A:$B,2,FALSE))</f>
        <v/>
      </c>
      <c r="M61" s="18" t="str">
        <f>IF($D61="","",VLOOKUP($D61,SEXO!$A:$B,2,FALSE))</f>
        <v>HOMBRE</v>
      </c>
      <c r="N61" s="18" t="str">
        <f>IF($E61="","",VLOOKUP($E61,MATRIMONIOS!$A:$B,2,FALSE))</f>
        <v/>
      </c>
      <c r="O61" s="18" t="str">
        <f>IF($F61="","",VLOOKUP($F61,LUGARES!$A:$B,2,FALSE))</f>
        <v/>
      </c>
      <c r="P61" s="18" t="str">
        <f>IF($G61="","",VLOOKUP($G61,PROFESIONES!$A:$B,2,FALSE))</f>
        <v>ACTOR SECUNDARIO</v>
      </c>
      <c r="Q61" s="18" t="str">
        <f>IF($H61="","",VLOOKUP($H61,LUGARES!$A:$B,2,FALSE))</f>
        <v>ESTUDIOS KRUSTY</v>
      </c>
    </row>
    <row r="62" spans="1:17" x14ac:dyDescent="0.25">
      <c r="A62" s="12">
        <v>60</v>
      </c>
      <c r="B62" s="10" t="s">
        <v>303</v>
      </c>
      <c r="C62" s="12"/>
      <c r="D62" s="12">
        <v>1</v>
      </c>
      <c r="E62" s="12"/>
      <c r="F62" s="12"/>
      <c r="G62" s="12">
        <v>28</v>
      </c>
      <c r="H62" s="12"/>
      <c r="I62" s="15">
        <v>43607.774872685186</v>
      </c>
      <c r="J62" s="16">
        <v>43607.774872685186</v>
      </c>
      <c r="L62" s="18" t="str">
        <f>IF($C62="","",VLOOKUP($C62,FAMILIAS!$A:$B,2,FALSE))</f>
        <v/>
      </c>
      <c r="M62" s="18" t="str">
        <f>IF($D62="","",VLOOKUP($D62,SEXO!$A:$B,2,FALSE))</f>
        <v>HOMBRE</v>
      </c>
      <c r="N62" s="18" t="str">
        <f>IF($E62="","",VLOOKUP($E62,MATRIMONIOS!$A:$B,2,FALSE))</f>
        <v/>
      </c>
      <c r="O62" s="18" t="str">
        <f>IF($F62="","",VLOOKUP($F62,LUGARES!$A:$B,2,FALSE))</f>
        <v/>
      </c>
      <c r="P62" s="18" t="str">
        <f>IF($G62="","",VLOOKUP($G62,PROFESIONES!$A:$B,2,FALSE))</f>
        <v>LADRON</v>
      </c>
      <c r="Q62" s="18" t="str">
        <f>IF($H62="","",VLOOKUP($H62,LUGARES!$A:$B,2,FALSE))</f>
        <v/>
      </c>
    </row>
    <row r="63" spans="1:17" x14ac:dyDescent="0.25">
      <c r="A63" s="12">
        <v>61</v>
      </c>
      <c r="B63" s="10" t="s">
        <v>304</v>
      </c>
      <c r="C63" s="12"/>
      <c r="D63" s="12">
        <v>1</v>
      </c>
      <c r="E63" s="12"/>
      <c r="F63" s="12"/>
      <c r="G63" s="12">
        <v>29</v>
      </c>
      <c r="H63" s="12">
        <v>3</v>
      </c>
      <c r="I63" s="15">
        <v>43607.774872685186</v>
      </c>
      <c r="J63" s="16">
        <v>43607.774872685186</v>
      </c>
      <c r="L63" s="18" t="str">
        <f>IF($C63="","",VLOOKUP($C63,FAMILIAS!$A:$B,2,FALSE))</f>
        <v/>
      </c>
      <c r="M63" s="18" t="str">
        <f>IF($D63="","",VLOOKUP($D63,SEXO!$A:$B,2,FALSE))</f>
        <v>HOMBRE</v>
      </c>
      <c r="N63" s="18" t="str">
        <f>IF($E63="","",VLOOKUP($E63,MATRIMONIOS!$A:$B,2,FALSE))</f>
        <v/>
      </c>
      <c r="O63" s="18" t="str">
        <f>IF($F63="","",VLOOKUP($F63,LUGARES!$A:$B,2,FALSE))</f>
        <v/>
      </c>
      <c r="P63" s="18" t="str">
        <f>IF($G63="","",VLOOKUP($G63,PROFESIONES!$A:$B,2,FALSE))</f>
        <v>LIMPIADOR</v>
      </c>
      <c r="Q63" s="18" t="str">
        <f>IF($H63="","",VLOOKUP($H63,LUGARES!$A:$B,2,FALSE))</f>
        <v>PLANTA NUCLEAR</v>
      </c>
    </row>
    <row r="64" spans="1:17" x14ac:dyDescent="0.25">
      <c r="A64" s="12">
        <v>62</v>
      </c>
      <c r="B64" s="10" t="s">
        <v>305</v>
      </c>
      <c r="C64" s="12"/>
      <c r="D64" s="12">
        <v>1</v>
      </c>
      <c r="E64" s="12"/>
      <c r="F64" s="12"/>
      <c r="G64" s="12">
        <v>30</v>
      </c>
      <c r="H64" s="12"/>
      <c r="I64" s="15">
        <v>43607.774872685186</v>
      </c>
      <c r="J64" s="16">
        <v>43607.774872685186</v>
      </c>
      <c r="L64" s="18" t="str">
        <f>IF($C64="","",VLOOKUP($C64,FAMILIAS!$A:$B,2,FALSE))</f>
        <v/>
      </c>
      <c r="M64" s="18" t="str">
        <f>IF($D64="","",VLOOKUP($D64,SEXO!$A:$B,2,FALSE))</f>
        <v>HOMBRE</v>
      </c>
      <c r="N64" s="18" t="str">
        <f>IF($E64="","",VLOOKUP($E64,MATRIMONIOS!$A:$B,2,FALSE))</f>
        <v/>
      </c>
      <c r="O64" s="18" t="str">
        <f>IF($F64="","",VLOOKUP($F64,LUGARES!$A:$B,2,FALSE))</f>
        <v/>
      </c>
      <c r="P64" s="18" t="str">
        <f>IF($G64="","",VLOOKUP($G64,PROFESIONES!$A:$B,2,FALSE))</f>
        <v>BAILARIN</v>
      </c>
      <c r="Q64" s="18" t="str">
        <f>IF($H64="","",VLOOKUP($H64,LUGARES!$A:$B,2,FALSE))</f>
        <v/>
      </c>
    </row>
    <row r="65" spans="1:17" x14ac:dyDescent="0.25">
      <c r="A65" s="12">
        <v>63</v>
      </c>
      <c r="B65" s="10" t="s">
        <v>306</v>
      </c>
      <c r="C65" s="12"/>
      <c r="D65" s="12">
        <v>1</v>
      </c>
      <c r="E65" s="12"/>
      <c r="F65" s="12"/>
      <c r="G65" s="12">
        <v>31</v>
      </c>
      <c r="H65" s="12"/>
      <c r="I65" s="15">
        <v>43607.774872685186</v>
      </c>
      <c r="J65" s="16">
        <v>43607.774872685186</v>
      </c>
      <c r="L65" s="18" t="str">
        <f>IF($C65="","",VLOOKUP($C65,FAMILIAS!$A:$B,2,FALSE))</f>
        <v/>
      </c>
      <c r="M65" s="18" t="str">
        <f>IF($D65="","",VLOOKUP($D65,SEXO!$A:$B,2,FALSE))</f>
        <v>HOMBRE</v>
      </c>
      <c r="N65" s="18" t="str">
        <f>IF($E65="","",VLOOKUP($E65,MATRIMONIOS!$A:$B,2,FALSE))</f>
        <v/>
      </c>
      <c r="O65" s="18" t="str">
        <f>IF($F65="","",VLOOKUP($F65,LUGARES!$A:$B,2,FALSE))</f>
        <v/>
      </c>
      <c r="P65" s="18" t="str">
        <f>IF($G65="","",VLOOKUP($G65,PROFESIONES!$A:$B,2,FALSE))</f>
        <v>ACTOR</v>
      </c>
      <c r="Q65" s="18" t="str">
        <f>IF($H65="","",VLOOKUP($H65,LUGARES!$A:$B,2,FALSE))</f>
        <v/>
      </c>
    </row>
    <row r="66" spans="1:17" x14ac:dyDescent="0.25">
      <c r="A66" s="12">
        <v>64</v>
      </c>
      <c r="B66" s="10" t="s">
        <v>307</v>
      </c>
      <c r="C66" s="12"/>
      <c r="D66" s="12">
        <v>1</v>
      </c>
      <c r="E66" s="12"/>
      <c r="F66" s="12"/>
      <c r="G66" s="12">
        <v>32</v>
      </c>
      <c r="H66" s="12">
        <v>109</v>
      </c>
      <c r="I66" s="15">
        <v>43607.774872685186</v>
      </c>
      <c r="J66" s="16">
        <v>43607.774872685186</v>
      </c>
      <c r="L66" s="18" t="str">
        <f>IF($C66="","",VLOOKUP($C66,FAMILIAS!$A:$B,2,FALSE))</f>
        <v/>
      </c>
      <c r="M66" s="18" t="str">
        <f>IF($D66="","",VLOOKUP($D66,SEXO!$A:$B,2,FALSE))</f>
        <v>HOMBRE</v>
      </c>
      <c r="N66" s="18" t="str">
        <f>IF($E66="","",VLOOKUP($E66,MATRIMONIOS!$A:$B,2,FALSE))</f>
        <v/>
      </c>
      <c r="O66" s="18" t="str">
        <f>IF($F66="","",VLOOKUP($F66,LUGARES!$A:$B,2,FALSE))</f>
        <v/>
      </c>
      <c r="P66" s="18" t="str">
        <f>IF($G66="","",VLOOKUP($G66,PROFESIONES!$A:$B,2,FALSE))</f>
        <v>MASCOTA OFICIAL</v>
      </c>
      <c r="Q66" s="18" t="str">
        <f>IF($H66="","",VLOOKUP($H66,LUGARES!$A:$B,2,FALSE))</f>
        <v>ESTADIO DUFF</v>
      </c>
    </row>
    <row r="67" spans="1:17" x14ac:dyDescent="0.25">
      <c r="A67" s="12">
        <v>65</v>
      </c>
      <c r="B67" s="10" t="s">
        <v>308</v>
      </c>
      <c r="C67" s="12"/>
      <c r="D67" s="12">
        <v>1</v>
      </c>
      <c r="E67" s="12"/>
      <c r="F67" s="12"/>
      <c r="G67" s="12">
        <v>27</v>
      </c>
      <c r="H67" s="12">
        <v>18</v>
      </c>
      <c r="I67" s="15">
        <v>43607.774872685186</v>
      </c>
      <c r="J67" s="16">
        <v>43607.774872685186</v>
      </c>
      <c r="L67" s="18" t="str">
        <f>IF($C67="","",VLOOKUP($C67,FAMILIAS!$A:$B,2,FALSE))</f>
        <v/>
      </c>
      <c r="M67" s="18" t="str">
        <f>IF($D67="","",VLOOKUP($D67,SEXO!$A:$B,2,FALSE))</f>
        <v>HOMBRE</v>
      </c>
      <c r="N67" s="18" t="str">
        <f>IF($E67="","",VLOOKUP($E67,MATRIMONIOS!$A:$B,2,FALSE))</f>
        <v/>
      </c>
      <c r="O67" s="18" t="str">
        <f>IF($F67="","",VLOOKUP($F67,LUGARES!$A:$B,2,FALSE))</f>
        <v/>
      </c>
      <c r="P67" s="18" t="str">
        <f>IF($G67="","",VLOOKUP($G67,PROFESIONES!$A:$B,2,FALSE))</f>
        <v>ACTOR SECUNDARIO</v>
      </c>
      <c r="Q67" s="18" t="str">
        <f>IF($H67="","",VLOOKUP($H67,LUGARES!$A:$B,2,FALSE))</f>
        <v>ESTUDIOS KRUSTY</v>
      </c>
    </row>
    <row r="68" spans="1:17" x14ac:dyDescent="0.25">
      <c r="A68" s="12">
        <v>66</v>
      </c>
      <c r="B68" s="10" t="s">
        <v>335</v>
      </c>
      <c r="C68" s="12"/>
      <c r="D68" s="12">
        <v>1</v>
      </c>
      <c r="E68" s="12"/>
      <c r="F68" s="12"/>
      <c r="G68" s="12">
        <v>2</v>
      </c>
      <c r="H68" s="12">
        <v>161</v>
      </c>
      <c r="I68" s="15">
        <v>43607.774872685186</v>
      </c>
      <c r="J68" s="16">
        <v>43607.774872685186</v>
      </c>
      <c r="L68" s="18" t="str">
        <f>IF($C68="","",VLOOKUP($C68,FAMILIAS!$A:$B,2,FALSE))</f>
        <v/>
      </c>
      <c r="M68" s="18" t="str">
        <f>IF($D68="","",VLOOKUP($D68,SEXO!$A:$B,2,FALSE))</f>
        <v>HOMBRE</v>
      </c>
      <c r="N68" s="18" t="str">
        <f>IF($E68="","",VLOOKUP($E68,MATRIMONIOS!$A:$B,2,FALSE))</f>
        <v/>
      </c>
      <c r="O68" s="18" t="str">
        <f>IF($F68="","",VLOOKUP($F68,LUGARES!$A:$B,2,FALSE))</f>
        <v/>
      </c>
      <c r="P68" s="18" t="str">
        <f>IF($G68="","",VLOOKUP($G68,PROFESIONES!$A:$B,2,FALSE))</f>
        <v>EMPRESARIO</v>
      </c>
      <c r="Q68" s="18" t="str">
        <f>IF($H68="","",VLOOKUP($H68,LUGARES!$A:$B,2,FALSE))</f>
        <v>TIENDA DE COMICS</v>
      </c>
    </row>
    <row r="69" spans="1:17" x14ac:dyDescent="0.25">
      <c r="A69" s="12">
        <v>67</v>
      </c>
      <c r="B69" s="10" t="s">
        <v>309</v>
      </c>
      <c r="C69" s="12"/>
      <c r="D69" s="12">
        <v>1</v>
      </c>
      <c r="E69" s="12"/>
      <c r="F69" s="12"/>
      <c r="G69" s="12">
        <v>33</v>
      </c>
      <c r="H69" s="12">
        <v>25</v>
      </c>
      <c r="I69" s="15">
        <v>43607.774872685186</v>
      </c>
      <c r="J69" s="16">
        <v>43607.774872685186</v>
      </c>
      <c r="L69" s="18" t="str">
        <f>IF($C69="","",VLOOKUP($C69,FAMILIAS!$A:$B,2,FALSE))</f>
        <v/>
      </c>
      <c r="M69" s="18" t="str">
        <f>IF($D69="","",VLOOKUP($D69,SEXO!$A:$B,2,FALSE))</f>
        <v>HOMBRE</v>
      </c>
      <c r="N69" s="18" t="str">
        <f>IF($E69="","",VLOOKUP($E69,MATRIMONIOS!$A:$B,2,FALSE))</f>
        <v/>
      </c>
      <c r="O69" s="18" t="str">
        <f>IF($F69="","",VLOOKUP($F69,LUGARES!$A:$B,2,FALSE))</f>
        <v/>
      </c>
      <c r="P69" s="18" t="str">
        <f>IF($G69="","",VLOOKUP($G69,PROFESIONES!$A:$B,2,FALSE))</f>
        <v>ABOGADO</v>
      </c>
      <c r="Q69" s="18" t="str">
        <f>IF($H69="","",VLOOKUP($H69,LUGARES!$A:$B,2,FALSE))</f>
        <v>I CANT BELIEVE ITS A LAW FIRM</v>
      </c>
    </row>
    <row r="70" spans="1:17" x14ac:dyDescent="0.25">
      <c r="A70" s="12">
        <v>68</v>
      </c>
      <c r="B70" s="10" t="s">
        <v>310</v>
      </c>
      <c r="C70" s="12">
        <v>14</v>
      </c>
      <c r="D70" s="12">
        <v>1</v>
      </c>
      <c r="E70" s="12">
        <v>12</v>
      </c>
      <c r="F70" s="12"/>
      <c r="G70" s="12">
        <v>21</v>
      </c>
      <c r="H70" s="12">
        <v>162</v>
      </c>
      <c r="I70" s="15">
        <v>43607.774884259263</v>
      </c>
      <c r="J70" s="16">
        <v>43607.774884259263</v>
      </c>
      <c r="L70" s="18" t="str">
        <f>IF($C70="","",VLOOKUP($C70,FAMILIAS!$A:$B,2,FALSE))</f>
        <v>BROCKMAN</v>
      </c>
      <c r="M70" s="18" t="str">
        <f>IF($D70="","",VLOOKUP($D70,SEXO!$A:$B,2,FALSE))</f>
        <v>HOMBRE</v>
      </c>
      <c r="N70" s="18" t="str">
        <f>IF($E70="","",VLOOKUP($E70,MATRIMONIOS!$A:$B,2,FALSE))</f>
        <v>KENT &amp; STEPHANIE BROCKMAN</v>
      </c>
      <c r="O70" s="18" t="str">
        <f>IF($F70="","",VLOOKUP($F70,LUGARES!$A:$B,2,FALSE))</f>
        <v/>
      </c>
      <c r="P70" s="18" t="str">
        <f>IF($G70="","",VLOOKUP($G70,PROFESIONES!$A:$B,2,FALSE))</f>
        <v>PRESENTADOR DE TELEVISION</v>
      </c>
      <c r="Q70" s="18" t="str">
        <f>IF($H70="","",VLOOKUP($H70,LUGARES!$A:$B,2,FALSE))</f>
        <v>CANAL 6</v>
      </c>
    </row>
    <row r="71" spans="1:17" x14ac:dyDescent="0.25">
      <c r="A71" s="12">
        <v>69</v>
      </c>
      <c r="B71" s="10" t="s">
        <v>311</v>
      </c>
      <c r="C71" s="12">
        <v>14</v>
      </c>
      <c r="D71" s="12">
        <v>2</v>
      </c>
      <c r="E71" s="12">
        <v>12</v>
      </c>
      <c r="F71" s="12"/>
      <c r="G71" s="12">
        <v>34</v>
      </c>
      <c r="H71" s="12">
        <v>162</v>
      </c>
      <c r="I71" s="15">
        <v>43607.774884259263</v>
      </c>
      <c r="J71" s="16">
        <v>43607.774884259263</v>
      </c>
      <c r="L71" s="18" t="str">
        <f>IF($C71="","",VLOOKUP($C71,FAMILIAS!$A:$B,2,FALSE))</f>
        <v>BROCKMAN</v>
      </c>
      <c r="M71" s="18" t="str">
        <f>IF($D71="","",VLOOKUP($D71,SEXO!$A:$B,2,FALSE))</f>
        <v>MUJER</v>
      </c>
      <c r="N71" s="18" t="str">
        <f>IF($E71="","",VLOOKUP($E71,MATRIMONIOS!$A:$B,2,FALSE))</f>
        <v>KENT &amp; STEPHANIE BROCKMAN</v>
      </c>
      <c r="O71" s="18" t="str">
        <f>IF($F71="","",VLOOKUP($F71,LUGARES!$A:$B,2,FALSE))</f>
        <v/>
      </c>
      <c r="P71" s="18" t="str">
        <f>IF($G71="","",VLOOKUP($G71,PROFESIONES!$A:$B,2,FALSE))</f>
        <v>CHICA DEL TIEMPO</v>
      </c>
      <c r="Q71" s="18" t="str">
        <f>IF($H71="","",VLOOKUP($H71,LUGARES!$A:$B,2,FALSE))</f>
        <v>CANAL 6</v>
      </c>
    </row>
    <row r="72" spans="1:17" x14ac:dyDescent="0.25">
      <c r="A72" s="12">
        <v>70</v>
      </c>
      <c r="B72" s="10" t="s">
        <v>312</v>
      </c>
      <c r="C72" s="12"/>
      <c r="D72" s="12">
        <v>1</v>
      </c>
      <c r="E72" s="12"/>
      <c r="F72" s="12"/>
      <c r="G72" s="12">
        <v>31</v>
      </c>
      <c r="H72" s="12"/>
      <c r="I72" s="15">
        <v>43607.774884259263</v>
      </c>
      <c r="J72" s="16">
        <v>43607.774884259263</v>
      </c>
      <c r="L72" s="18" t="str">
        <f>IF($C72="","",VLOOKUP($C72,FAMILIAS!$A:$B,2,FALSE))</f>
        <v/>
      </c>
      <c r="M72" s="18" t="str">
        <f>IF($D72="","",VLOOKUP($D72,SEXO!$A:$B,2,FALSE))</f>
        <v>HOMBRE</v>
      </c>
      <c r="N72" s="18" t="str">
        <f>IF($E72="","",VLOOKUP($E72,MATRIMONIOS!$A:$B,2,FALSE))</f>
        <v/>
      </c>
      <c r="O72" s="18" t="str">
        <f>IF($F72="","",VLOOKUP($F72,LUGARES!$A:$B,2,FALSE))</f>
        <v/>
      </c>
      <c r="P72" s="18" t="str">
        <f>IF($G72="","",VLOOKUP($G72,PROFESIONES!$A:$B,2,FALSE))</f>
        <v>ACTOR</v>
      </c>
      <c r="Q72" s="18" t="str">
        <f>IF($H72="","",VLOOKUP($H72,LUGARES!$A:$B,2,FALSE))</f>
        <v/>
      </c>
    </row>
    <row r="73" spans="1:17" x14ac:dyDescent="0.25">
      <c r="A73" s="12">
        <v>71</v>
      </c>
      <c r="B73" s="10" t="s">
        <v>313</v>
      </c>
      <c r="C73" s="12"/>
      <c r="D73" s="12">
        <v>1</v>
      </c>
      <c r="E73" s="12"/>
      <c r="F73" s="12"/>
      <c r="G73" s="12"/>
      <c r="H73" s="12"/>
      <c r="I73" s="15">
        <v>43607.774884259263</v>
      </c>
      <c r="J73" s="16">
        <v>43607.774884259263</v>
      </c>
      <c r="L73" s="18" t="str">
        <f>IF($C73="","",VLOOKUP($C73,FAMILIAS!$A:$B,2,FALSE))</f>
        <v/>
      </c>
      <c r="M73" s="18" t="str">
        <f>IF($D73="","",VLOOKUP($D73,SEXO!$A:$B,2,FALSE))</f>
        <v>HOMBRE</v>
      </c>
      <c r="N73" s="18" t="str">
        <f>IF($E73="","",VLOOKUP($E73,MATRIMONIOS!$A:$B,2,FALSE))</f>
        <v/>
      </c>
      <c r="O73" s="18" t="str">
        <f>IF($F73="","",VLOOKUP($F73,LUGARES!$A:$B,2,FALSE))</f>
        <v/>
      </c>
      <c r="P73" s="18" t="str">
        <f>IF($G73="","",VLOOKUP($G73,PROFESIONES!$A:$B,2,FALSE))</f>
        <v/>
      </c>
      <c r="Q73" s="18" t="str">
        <f>IF($H73="","",VLOOKUP($H73,LUGARES!$A:$B,2,FALSE))</f>
        <v/>
      </c>
    </row>
    <row r="74" spans="1:17" x14ac:dyDescent="0.25">
      <c r="A74" s="12">
        <v>72</v>
      </c>
      <c r="B74" s="10" t="s">
        <v>314</v>
      </c>
      <c r="C74" s="12"/>
      <c r="D74" s="12">
        <v>1</v>
      </c>
      <c r="E74" s="12"/>
      <c r="F74" s="12"/>
      <c r="G74" s="12">
        <v>35</v>
      </c>
      <c r="H74" s="12">
        <v>84</v>
      </c>
      <c r="I74" s="15">
        <v>43607.774884259263</v>
      </c>
      <c r="J74" s="16">
        <v>43607.774884259263</v>
      </c>
      <c r="L74" s="18" t="str">
        <f>IF($C74="","",VLOOKUP($C74,FAMILIAS!$A:$B,2,FALSE))</f>
        <v/>
      </c>
      <c r="M74" s="18" t="str">
        <f>IF($D74="","",VLOOKUP($D74,SEXO!$A:$B,2,FALSE))</f>
        <v>HOMBRE</v>
      </c>
      <c r="N74" s="18" t="str">
        <f>IF($E74="","",VLOOKUP($E74,MATRIMONIOS!$A:$B,2,FALSE))</f>
        <v/>
      </c>
      <c r="O74" s="18" t="str">
        <f>IF($F74="","",VLOOKUP($F74,LUGARES!$A:$B,2,FALSE))</f>
        <v/>
      </c>
      <c r="P74" s="18" t="str">
        <f>IF($G74="","",VLOOKUP($G74,PROFESIONES!$A:$B,2,FALSE))</f>
        <v>PSIQUIATRA</v>
      </c>
      <c r="Q74" s="18" t="str">
        <f>IF($H74="","",VLOOKUP($H74,LUGARES!$A:$B,2,FALSE))</f>
        <v>HOSPITAL MENTAL BOSQUECALMO</v>
      </c>
    </row>
    <row r="75" spans="1:17" x14ac:dyDescent="0.25">
      <c r="A75" s="12">
        <v>73</v>
      </c>
      <c r="B75" s="10" t="s">
        <v>315</v>
      </c>
      <c r="C75" s="12"/>
      <c r="D75" s="12">
        <v>1</v>
      </c>
      <c r="E75" s="12"/>
      <c r="F75" s="12"/>
      <c r="G75" s="12">
        <v>36</v>
      </c>
      <c r="H75" s="12">
        <v>124</v>
      </c>
      <c r="I75" s="15">
        <v>43607.774884259263</v>
      </c>
      <c r="J75" s="16">
        <v>43607.774884259263</v>
      </c>
      <c r="L75" s="18" t="str">
        <f>IF($C75="","",VLOOKUP($C75,FAMILIAS!$A:$B,2,FALSE))</f>
        <v/>
      </c>
      <c r="M75" s="18" t="str">
        <f>IF($D75="","",VLOOKUP($D75,SEXO!$A:$B,2,FALSE))</f>
        <v>HOMBRE</v>
      </c>
      <c r="N75" s="18" t="str">
        <f>IF($E75="","",VLOOKUP($E75,MATRIMONIOS!$A:$B,2,FALSE))</f>
        <v/>
      </c>
      <c r="O75" s="18" t="str">
        <f>IF($F75="","",VLOOKUP($F75,LUGARES!$A:$B,2,FALSE))</f>
        <v/>
      </c>
      <c r="P75" s="18" t="str">
        <f>IF($G75="","",VLOOKUP($G75,PROFESIONES!$A:$B,2,FALSE))</f>
        <v>ALCALDE</v>
      </c>
      <c r="Q75" s="18" t="str">
        <f>IF($H75="","",VLOOKUP($H75,LUGARES!$A:$B,2,FALSE))</f>
        <v>AYUNTAMIENTO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26" sqref="E26"/>
    </sheetView>
  </sheetViews>
  <sheetFormatPr baseColWidth="10" defaultRowHeight="15" x14ac:dyDescent="0.25"/>
  <cols>
    <col min="1" max="1" width="12.85546875" style="4" customWidth="1"/>
    <col min="2" max="2" width="26.42578125" style="4" customWidth="1"/>
    <col min="3" max="4" width="22.28515625" style="4" customWidth="1"/>
    <col min="5" max="5" width="15.7109375" bestFit="1" customWidth="1"/>
  </cols>
  <sheetData>
    <row r="1" spans="1:4" x14ac:dyDescent="0.25">
      <c r="A1" s="1" t="s">
        <v>167</v>
      </c>
      <c r="B1" s="2" t="s">
        <v>249</v>
      </c>
      <c r="C1" s="2" t="s">
        <v>4</v>
      </c>
      <c r="D1" s="3" t="s">
        <v>5</v>
      </c>
    </row>
    <row r="2" spans="1:4" ht="15.75" thickBot="1" x14ac:dyDescent="0.3">
      <c r="A2" s="5" t="s">
        <v>6</v>
      </c>
      <c r="B2" s="6" t="s">
        <v>7</v>
      </c>
      <c r="C2" s="6" t="s">
        <v>8</v>
      </c>
      <c r="D2" s="7" t="s">
        <v>8</v>
      </c>
    </row>
    <row r="3" spans="1:4" x14ac:dyDescent="0.25">
      <c r="A3" s="11">
        <v>1</v>
      </c>
      <c r="B3" s="9" t="s">
        <v>238</v>
      </c>
      <c r="C3" s="13">
        <v>43606.871296296296</v>
      </c>
      <c r="D3" s="14">
        <v>43606.871296296296</v>
      </c>
    </row>
    <row r="4" spans="1:4" x14ac:dyDescent="0.25">
      <c r="A4" s="12">
        <v>2</v>
      </c>
      <c r="B4" s="10" t="s">
        <v>239</v>
      </c>
      <c r="C4" s="15">
        <v>43606.871296296296</v>
      </c>
      <c r="D4" s="16">
        <v>43606.871296296296</v>
      </c>
    </row>
    <row r="5" spans="1:4" x14ac:dyDescent="0.25">
      <c r="A5" s="12">
        <v>3</v>
      </c>
      <c r="B5" s="10" t="s">
        <v>240</v>
      </c>
      <c r="C5" s="15">
        <v>43606.871296296296</v>
      </c>
      <c r="D5" s="16">
        <v>43606.871296296296</v>
      </c>
    </row>
    <row r="6" spans="1:4" x14ac:dyDescent="0.25">
      <c r="A6" s="12">
        <v>4</v>
      </c>
      <c r="B6" s="10" t="s">
        <v>241</v>
      </c>
      <c r="C6" s="15">
        <v>43606.871296296296</v>
      </c>
      <c r="D6" s="16">
        <v>43606.871296296296</v>
      </c>
    </row>
    <row r="7" spans="1:4" x14ac:dyDescent="0.25">
      <c r="A7" s="12">
        <v>5</v>
      </c>
      <c r="B7" s="10" t="s">
        <v>247</v>
      </c>
      <c r="C7" s="15">
        <v>43606.871296296296</v>
      </c>
      <c r="D7" s="16">
        <v>43606.871296296296</v>
      </c>
    </row>
    <row r="8" spans="1:4" x14ac:dyDescent="0.25">
      <c r="A8" s="12">
        <v>6</v>
      </c>
      <c r="B8" s="10" t="s">
        <v>248</v>
      </c>
      <c r="C8" s="15">
        <v>43606.871296296296</v>
      </c>
      <c r="D8" s="16">
        <v>43606.871296296296</v>
      </c>
    </row>
    <row r="9" spans="1:4" x14ac:dyDescent="0.25">
      <c r="A9" s="12">
        <v>7</v>
      </c>
      <c r="B9" s="10" t="s">
        <v>242</v>
      </c>
      <c r="C9" s="15">
        <v>43606.871296296296</v>
      </c>
      <c r="D9" s="16">
        <v>43606.871296296296</v>
      </c>
    </row>
    <row r="10" spans="1:4" x14ac:dyDescent="0.25">
      <c r="A10" s="12">
        <v>8</v>
      </c>
      <c r="B10" s="10" t="s">
        <v>243</v>
      </c>
      <c r="C10" s="15">
        <v>43606.871296296296</v>
      </c>
      <c r="D10" s="16">
        <v>43606.871296296296</v>
      </c>
    </row>
    <row r="11" spans="1:4" x14ac:dyDescent="0.25">
      <c r="A11" s="12">
        <v>9</v>
      </c>
      <c r="B11" s="10" t="s">
        <v>244</v>
      </c>
      <c r="C11" s="15">
        <v>43606.871296296296</v>
      </c>
      <c r="D11" s="16">
        <v>43606.871296296296</v>
      </c>
    </row>
    <row r="12" spans="1:4" x14ac:dyDescent="0.25">
      <c r="A12" s="12">
        <v>10</v>
      </c>
      <c r="B12" s="10" t="s">
        <v>245</v>
      </c>
      <c r="C12" s="15">
        <v>43606.871296296296</v>
      </c>
      <c r="D12" s="16">
        <v>43606.871296296296</v>
      </c>
    </row>
    <row r="13" spans="1:4" x14ac:dyDescent="0.25">
      <c r="A13" s="12">
        <v>11</v>
      </c>
      <c r="B13" s="10" t="s">
        <v>246</v>
      </c>
      <c r="C13" s="15">
        <v>43606.871296296296</v>
      </c>
      <c r="D13" s="16">
        <v>43606.871296296296</v>
      </c>
    </row>
    <row r="14" spans="1:4" x14ac:dyDescent="0.25">
      <c r="A14" s="12">
        <v>12</v>
      </c>
      <c r="B14" s="10" t="s">
        <v>149</v>
      </c>
      <c r="C14" s="15">
        <v>43606.871296296296</v>
      </c>
      <c r="D14" s="16">
        <v>43606.871296296296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30" sqref="B30"/>
    </sheetView>
  </sheetViews>
  <sheetFormatPr baseColWidth="10" defaultRowHeight="15" x14ac:dyDescent="0.25"/>
  <cols>
    <col min="1" max="1" width="17.42578125" style="4" customWidth="1"/>
    <col min="2" max="2" width="35" style="4" customWidth="1"/>
    <col min="3" max="4" width="22.28515625" style="4" customWidth="1"/>
  </cols>
  <sheetData>
    <row r="1" spans="1:4" x14ac:dyDescent="0.25">
      <c r="A1" s="1" t="s">
        <v>236</v>
      </c>
      <c r="B1" s="2" t="s">
        <v>237</v>
      </c>
      <c r="C1" s="2" t="s">
        <v>4</v>
      </c>
      <c r="D1" s="3" t="s">
        <v>5</v>
      </c>
    </row>
    <row r="2" spans="1:4" ht="15.75" thickBot="1" x14ac:dyDescent="0.3">
      <c r="A2" s="5" t="s">
        <v>6</v>
      </c>
      <c r="B2" s="6" t="s">
        <v>7</v>
      </c>
      <c r="C2" s="6" t="s">
        <v>8</v>
      </c>
      <c r="D2" s="7" t="s">
        <v>8</v>
      </c>
    </row>
    <row r="3" spans="1:4" x14ac:dyDescent="0.25">
      <c r="A3" s="11">
        <v>1</v>
      </c>
      <c r="B3" s="9" t="s">
        <v>227</v>
      </c>
      <c r="C3" s="13">
        <v>43606.86314814815</v>
      </c>
      <c r="D3" s="14">
        <v>43606.86314814815</v>
      </c>
    </row>
    <row r="4" spans="1:4" x14ac:dyDescent="0.25">
      <c r="A4" s="12">
        <v>2</v>
      </c>
      <c r="B4" s="10" t="s">
        <v>228</v>
      </c>
      <c r="C4" s="15">
        <v>43606.86314814815</v>
      </c>
      <c r="D4" s="16">
        <v>43606.86314814815</v>
      </c>
    </row>
    <row r="5" spans="1:4" x14ac:dyDescent="0.25">
      <c r="A5" s="12">
        <v>3</v>
      </c>
      <c r="B5" s="10" t="s">
        <v>229</v>
      </c>
      <c r="C5" s="15">
        <v>43606.86314814815</v>
      </c>
      <c r="D5" s="16">
        <v>43606.86314814815</v>
      </c>
    </row>
    <row r="6" spans="1:4" x14ac:dyDescent="0.25">
      <c r="A6" s="12">
        <v>4</v>
      </c>
      <c r="B6" s="10" t="s">
        <v>230</v>
      </c>
      <c r="C6" s="15">
        <v>43606.86314814815</v>
      </c>
      <c r="D6" s="16">
        <v>43606.86314814815</v>
      </c>
    </row>
    <row r="7" spans="1:4" x14ac:dyDescent="0.25">
      <c r="A7" s="12">
        <v>5</v>
      </c>
      <c r="B7" s="10" t="s">
        <v>231</v>
      </c>
      <c r="C7" s="15">
        <v>43606.86314814815</v>
      </c>
      <c r="D7" s="16">
        <v>43606.86314814815</v>
      </c>
    </row>
    <row r="8" spans="1:4" x14ac:dyDescent="0.25">
      <c r="A8" s="12">
        <v>6</v>
      </c>
      <c r="B8" s="10" t="s">
        <v>232</v>
      </c>
      <c r="C8" s="15">
        <v>43606.86314814815</v>
      </c>
      <c r="D8" s="16">
        <v>43606.86314814815</v>
      </c>
    </row>
    <row r="9" spans="1:4" x14ac:dyDescent="0.25">
      <c r="A9" s="12">
        <v>7</v>
      </c>
      <c r="B9" s="10" t="s">
        <v>331</v>
      </c>
      <c r="C9" s="15">
        <v>43606.86314814815</v>
      </c>
      <c r="D9" s="16">
        <v>43606.86314814815</v>
      </c>
    </row>
    <row r="10" spans="1:4" x14ac:dyDescent="0.25">
      <c r="A10" s="12">
        <v>8</v>
      </c>
      <c r="B10" s="10" t="s">
        <v>233</v>
      </c>
      <c r="C10" s="15">
        <v>43606.86314814815</v>
      </c>
      <c r="D10" s="16">
        <v>43606.86314814815</v>
      </c>
    </row>
    <row r="11" spans="1:4" x14ac:dyDescent="0.25">
      <c r="A11" s="12">
        <v>9</v>
      </c>
      <c r="B11" s="10" t="s">
        <v>234</v>
      </c>
      <c r="C11" s="15">
        <v>43606.86314814815</v>
      </c>
      <c r="D11" s="16">
        <v>43606.86314814815</v>
      </c>
    </row>
    <row r="12" spans="1:4" x14ac:dyDescent="0.25">
      <c r="A12" s="12">
        <v>10</v>
      </c>
      <c r="B12" s="10" t="s">
        <v>235</v>
      </c>
      <c r="C12" s="15">
        <v>43606.86314814815</v>
      </c>
      <c r="D12" s="16">
        <v>43606.86314814815</v>
      </c>
    </row>
    <row r="13" spans="1:4" x14ac:dyDescent="0.25">
      <c r="A13" s="12">
        <v>11</v>
      </c>
      <c r="B13" s="10" t="s">
        <v>327</v>
      </c>
      <c r="C13" s="15">
        <v>43606.86314814815</v>
      </c>
      <c r="D13" s="16">
        <v>43606.86314814815</v>
      </c>
    </row>
    <row r="14" spans="1:4" x14ac:dyDescent="0.25">
      <c r="A14" s="12">
        <v>12</v>
      </c>
      <c r="B14" s="10" t="s">
        <v>336</v>
      </c>
      <c r="C14" s="15">
        <v>43606.86314814815</v>
      </c>
      <c r="D14" s="16">
        <v>43606.86314814815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39" sqref="C39"/>
    </sheetView>
  </sheetViews>
  <sheetFormatPr baseColWidth="10" defaultRowHeight="15" x14ac:dyDescent="0.25"/>
  <cols>
    <col min="1" max="1" width="16" style="4" customWidth="1"/>
    <col min="2" max="2" width="38.28515625" style="4" customWidth="1"/>
    <col min="3" max="4" width="22.28515625" style="4" customWidth="1"/>
  </cols>
  <sheetData>
    <row r="1" spans="1:4" x14ac:dyDescent="0.25">
      <c r="A1" s="1" t="s">
        <v>225</v>
      </c>
      <c r="B1" s="2" t="s">
        <v>226</v>
      </c>
      <c r="C1" s="2" t="s">
        <v>4</v>
      </c>
      <c r="D1" s="3" t="s">
        <v>5</v>
      </c>
    </row>
    <row r="2" spans="1:4" ht="15.75" thickBot="1" x14ac:dyDescent="0.3">
      <c r="A2" s="5" t="s">
        <v>6</v>
      </c>
      <c r="B2" s="6" t="s">
        <v>7</v>
      </c>
      <c r="C2" s="6" t="s">
        <v>8</v>
      </c>
      <c r="D2" s="7" t="s">
        <v>8</v>
      </c>
    </row>
    <row r="3" spans="1:4" x14ac:dyDescent="0.25">
      <c r="A3" s="11">
        <v>1</v>
      </c>
      <c r="B3" s="9" t="s">
        <v>189</v>
      </c>
      <c r="C3" s="13">
        <v>43606.897928240738</v>
      </c>
      <c r="D3" s="14">
        <v>43606.897928240738</v>
      </c>
    </row>
    <row r="4" spans="1:4" x14ac:dyDescent="0.25">
      <c r="A4" s="12">
        <v>2</v>
      </c>
      <c r="B4" s="10" t="s">
        <v>190</v>
      </c>
      <c r="C4" s="15">
        <v>43606.897928240738</v>
      </c>
      <c r="D4" s="16">
        <v>43606.897928240738</v>
      </c>
    </row>
    <row r="5" spans="1:4" x14ac:dyDescent="0.25">
      <c r="A5" s="12">
        <v>3</v>
      </c>
      <c r="B5" s="10" t="s">
        <v>191</v>
      </c>
      <c r="C5" s="15">
        <v>43606.897928240738</v>
      </c>
      <c r="D5" s="16">
        <v>43606.897928240738</v>
      </c>
    </row>
    <row r="6" spans="1:4" x14ac:dyDescent="0.25">
      <c r="A6" s="12">
        <v>4</v>
      </c>
      <c r="B6" s="10" t="s">
        <v>192</v>
      </c>
      <c r="C6" s="15">
        <v>43606.897928240738</v>
      </c>
      <c r="D6" s="16">
        <v>43606.897928240738</v>
      </c>
    </row>
    <row r="7" spans="1:4" x14ac:dyDescent="0.25">
      <c r="A7" s="12">
        <v>5</v>
      </c>
      <c r="B7" s="10" t="s">
        <v>193</v>
      </c>
      <c r="C7" s="15">
        <v>43606.897928240738</v>
      </c>
      <c r="D7" s="16">
        <v>43606.897928240738</v>
      </c>
    </row>
    <row r="8" spans="1:4" x14ac:dyDescent="0.25">
      <c r="A8" s="12">
        <v>6</v>
      </c>
      <c r="B8" s="10" t="s">
        <v>194</v>
      </c>
      <c r="C8" s="15">
        <v>43606.897928240738</v>
      </c>
      <c r="D8" s="16">
        <v>43606.897928240738</v>
      </c>
    </row>
    <row r="9" spans="1:4" x14ac:dyDescent="0.25">
      <c r="A9" s="12">
        <v>7</v>
      </c>
      <c r="B9" s="10" t="s">
        <v>195</v>
      </c>
      <c r="C9" s="15">
        <v>43606.897928240738</v>
      </c>
      <c r="D9" s="16">
        <v>43606.897928240738</v>
      </c>
    </row>
    <row r="10" spans="1:4" x14ac:dyDescent="0.25">
      <c r="A10" s="12">
        <v>8</v>
      </c>
      <c r="B10" s="10" t="s">
        <v>196</v>
      </c>
      <c r="C10" s="15">
        <v>43606.897928240738</v>
      </c>
      <c r="D10" s="16">
        <v>43606.897928240738</v>
      </c>
    </row>
    <row r="11" spans="1:4" x14ac:dyDescent="0.25">
      <c r="A11" s="12">
        <v>9</v>
      </c>
      <c r="B11" s="10" t="s">
        <v>197</v>
      </c>
      <c r="C11" s="15">
        <v>43606.897928240738</v>
      </c>
      <c r="D11" s="16">
        <v>43606.897928240738</v>
      </c>
    </row>
    <row r="12" spans="1:4" x14ac:dyDescent="0.25">
      <c r="A12" s="12">
        <v>10</v>
      </c>
      <c r="B12" s="10" t="s">
        <v>198</v>
      </c>
      <c r="C12" s="15">
        <v>43606.897928240738</v>
      </c>
      <c r="D12" s="16">
        <v>43606.897928240738</v>
      </c>
    </row>
    <row r="13" spans="1:4" x14ac:dyDescent="0.25">
      <c r="A13" s="12">
        <v>11</v>
      </c>
      <c r="B13" s="10" t="s">
        <v>199</v>
      </c>
      <c r="C13" s="15">
        <v>43606.897928240738</v>
      </c>
      <c r="D13" s="16">
        <v>43606.897928240738</v>
      </c>
    </row>
    <row r="14" spans="1:4" x14ac:dyDescent="0.25">
      <c r="A14" s="12">
        <v>12</v>
      </c>
      <c r="B14" s="10" t="s">
        <v>200</v>
      </c>
      <c r="C14" s="15">
        <v>43606.897928240738</v>
      </c>
      <c r="D14" s="16">
        <v>43606.897928240738</v>
      </c>
    </row>
    <row r="15" spans="1:4" x14ac:dyDescent="0.25">
      <c r="A15" s="12">
        <v>13</v>
      </c>
      <c r="B15" s="10" t="s">
        <v>201</v>
      </c>
      <c r="C15" s="15">
        <v>43606.897928240738</v>
      </c>
      <c r="D15" s="16">
        <v>43606.897928240738</v>
      </c>
    </row>
    <row r="16" spans="1:4" x14ac:dyDescent="0.25">
      <c r="A16" s="12">
        <v>14</v>
      </c>
      <c r="B16" s="10" t="s">
        <v>202</v>
      </c>
      <c r="C16" s="15">
        <v>43606.897928240738</v>
      </c>
      <c r="D16" s="16">
        <v>43606.897928240738</v>
      </c>
    </row>
    <row r="17" spans="1:4" x14ac:dyDescent="0.25">
      <c r="A17" s="12">
        <v>15</v>
      </c>
      <c r="B17" s="10" t="s">
        <v>203</v>
      </c>
      <c r="C17" s="15">
        <v>43606.897928240738</v>
      </c>
      <c r="D17" s="16">
        <v>43606.897928240738</v>
      </c>
    </row>
    <row r="18" spans="1:4" x14ac:dyDescent="0.25">
      <c r="A18" s="12">
        <v>16</v>
      </c>
      <c r="B18" s="10" t="s">
        <v>204</v>
      </c>
      <c r="C18" s="15">
        <v>43606.897928240738</v>
      </c>
      <c r="D18" s="16">
        <v>43606.897928240738</v>
      </c>
    </row>
    <row r="19" spans="1:4" x14ac:dyDescent="0.25">
      <c r="A19" s="12">
        <v>17</v>
      </c>
      <c r="B19" s="10" t="s">
        <v>205</v>
      </c>
      <c r="C19" s="15">
        <v>43606.897928240738</v>
      </c>
      <c r="D19" s="16">
        <v>43606.897928240738</v>
      </c>
    </row>
    <row r="20" spans="1:4" x14ac:dyDescent="0.25">
      <c r="A20" s="12">
        <v>18</v>
      </c>
      <c r="B20" s="10" t="s">
        <v>206</v>
      </c>
      <c r="C20" s="15">
        <v>43606.897928240738</v>
      </c>
      <c r="D20" s="16">
        <v>43606.897928240738</v>
      </c>
    </row>
    <row r="21" spans="1:4" x14ac:dyDescent="0.25">
      <c r="A21" s="12">
        <v>19</v>
      </c>
      <c r="B21" s="10" t="s">
        <v>207</v>
      </c>
      <c r="C21" s="15">
        <v>43606.897928240738</v>
      </c>
      <c r="D21" s="16">
        <v>43606.897928240738</v>
      </c>
    </row>
    <row r="22" spans="1:4" x14ac:dyDescent="0.25">
      <c r="A22" s="12">
        <v>20</v>
      </c>
      <c r="B22" s="10" t="s">
        <v>208</v>
      </c>
      <c r="C22" s="15">
        <v>43606.897928240738</v>
      </c>
      <c r="D22" s="16">
        <v>43606.897928240738</v>
      </c>
    </row>
    <row r="23" spans="1:4" x14ac:dyDescent="0.25">
      <c r="A23" s="12">
        <v>21</v>
      </c>
      <c r="B23" s="10" t="s">
        <v>209</v>
      </c>
      <c r="C23" s="15">
        <v>43606.897928240738</v>
      </c>
      <c r="D23" s="16">
        <v>43606.897928240738</v>
      </c>
    </row>
    <row r="24" spans="1:4" x14ac:dyDescent="0.25">
      <c r="A24" s="12">
        <v>22</v>
      </c>
      <c r="B24" s="10" t="s">
        <v>210</v>
      </c>
      <c r="C24" s="15">
        <v>43606.897928240738</v>
      </c>
      <c r="D24" s="16">
        <v>43606.897928240738</v>
      </c>
    </row>
    <row r="25" spans="1:4" x14ac:dyDescent="0.25">
      <c r="A25" s="12">
        <v>23</v>
      </c>
      <c r="B25" s="10" t="s">
        <v>211</v>
      </c>
      <c r="C25" s="15">
        <v>43606.897928240738</v>
      </c>
      <c r="D25" s="16">
        <v>43606.897928240738</v>
      </c>
    </row>
    <row r="26" spans="1:4" x14ac:dyDescent="0.25">
      <c r="A26" s="12">
        <v>24</v>
      </c>
      <c r="B26" s="10" t="s">
        <v>212</v>
      </c>
      <c r="C26" s="15">
        <v>43606.897928240738</v>
      </c>
      <c r="D26" s="16">
        <v>43606.897928240738</v>
      </c>
    </row>
    <row r="27" spans="1:4" x14ac:dyDescent="0.25">
      <c r="A27" s="12">
        <v>25</v>
      </c>
      <c r="B27" s="10" t="s">
        <v>213</v>
      </c>
      <c r="C27" s="15">
        <v>43606.897928240738</v>
      </c>
      <c r="D27" s="16">
        <v>43606.897928240738</v>
      </c>
    </row>
    <row r="28" spans="1:4" x14ac:dyDescent="0.25">
      <c r="A28" s="12">
        <v>26</v>
      </c>
      <c r="B28" s="10" t="s">
        <v>214</v>
      </c>
      <c r="C28" s="15">
        <v>43606.897928240738</v>
      </c>
      <c r="D28" s="16">
        <v>43606.897928240738</v>
      </c>
    </row>
    <row r="29" spans="1:4" x14ac:dyDescent="0.25">
      <c r="A29" s="12">
        <v>27</v>
      </c>
      <c r="B29" s="10" t="s">
        <v>215</v>
      </c>
      <c r="C29" s="15">
        <v>43606.897928240738</v>
      </c>
      <c r="D29" s="16">
        <v>43606.897928240738</v>
      </c>
    </row>
    <row r="30" spans="1:4" x14ac:dyDescent="0.25">
      <c r="A30" s="12">
        <v>28</v>
      </c>
      <c r="B30" s="10" t="s">
        <v>216</v>
      </c>
      <c r="C30" s="15">
        <v>43606.897928240738</v>
      </c>
      <c r="D30" s="16">
        <v>43606.897928240738</v>
      </c>
    </row>
    <row r="31" spans="1:4" x14ac:dyDescent="0.25">
      <c r="A31" s="12">
        <v>29</v>
      </c>
      <c r="B31" s="10" t="s">
        <v>217</v>
      </c>
      <c r="C31" s="15">
        <v>43606.897928240738</v>
      </c>
      <c r="D31" s="16">
        <v>43606.897928240738</v>
      </c>
    </row>
    <row r="32" spans="1:4" x14ac:dyDescent="0.25">
      <c r="A32" s="12">
        <v>30</v>
      </c>
      <c r="B32" s="10" t="s">
        <v>218</v>
      </c>
      <c r="C32" s="15">
        <v>43606.897928240738</v>
      </c>
      <c r="D32" s="16">
        <v>43606.897928240738</v>
      </c>
    </row>
    <row r="33" spans="1:4" x14ac:dyDescent="0.25">
      <c r="A33" s="12">
        <v>31</v>
      </c>
      <c r="B33" s="10" t="s">
        <v>219</v>
      </c>
      <c r="C33" s="15">
        <v>43606.897928240738</v>
      </c>
      <c r="D33" s="16">
        <v>43606.897928240738</v>
      </c>
    </row>
    <row r="34" spans="1:4" x14ac:dyDescent="0.25">
      <c r="A34" s="12">
        <v>32</v>
      </c>
      <c r="B34" s="10" t="s">
        <v>220</v>
      </c>
      <c r="C34" s="15">
        <v>43606.897928240738</v>
      </c>
      <c r="D34" s="16">
        <v>43606.897928240738</v>
      </c>
    </row>
    <row r="35" spans="1:4" x14ac:dyDescent="0.25">
      <c r="A35" s="12">
        <v>33</v>
      </c>
      <c r="B35" s="10" t="s">
        <v>221</v>
      </c>
      <c r="C35" s="15">
        <v>43606.897928240738</v>
      </c>
      <c r="D35" s="16">
        <v>43606.897928240738</v>
      </c>
    </row>
    <row r="36" spans="1:4" x14ac:dyDescent="0.25">
      <c r="A36" s="12">
        <v>34</v>
      </c>
      <c r="B36" s="10" t="s">
        <v>222</v>
      </c>
      <c r="C36" s="15">
        <v>43606.897928240738</v>
      </c>
      <c r="D36" s="16">
        <v>43606.897928240738</v>
      </c>
    </row>
    <row r="37" spans="1:4" x14ac:dyDescent="0.25">
      <c r="A37" s="12">
        <v>35</v>
      </c>
      <c r="B37" s="10" t="s">
        <v>223</v>
      </c>
      <c r="C37" s="15">
        <v>43606.897928240738</v>
      </c>
      <c r="D37" s="16">
        <v>43606.897928240738</v>
      </c>
    </row>
    <row r="38" spans="1:4" x14ac:dyDescent="0.25">
      <c r="A38" s="12">
        <v>36</v>
      </c>
      <c r="B38" s="10" t="s">
        <v>224</v>
      </c>
      <c r="C38" s="15">
        <v>43606.897928240738</v>
      </c>
      <c r="D38" s="16">
        <v>43606.897928240738</v>
      </c>
    </row>
    <row r="39" spans="1:4" x14ac:dyDescent="0.25">
      <c r="A39" s="12">
        <v>37</v>
      </c>
      <c r="B39" s="10" t="s">
        <v>328</v>
      </c>
      <c r="C39" s="15">
        <v>43606.897928240738</v>
      </c>
      <c r="D39" s="16">
        <v>43606.897928240738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baseColWidth="10" defaultRowHeight="15" x14ac:dyDescent="0.25"/>
  <cols>
    <col min="1" max="1" width="13" style="4" customWidth="1"/>
    <col min="2" max="2" width="22.42578125" style="4" bestFit="1" customWidth="1"/>
    <col min="3" max="4" width="22.28515625" style="4" customWidth="1"/>
  </cols>
  <sheetData>
    <row r="1" spans="1:4" x14ac:dyDescent="0.25">
      <c r="A1" s="1" t="s">
        <v>174</v>
      </c>
      <c r="B1" s="2" t="s">
        <v>188</v>
      </c>
      <c r="C1" s="2" t="s">
        <v>4</v>
      </c>
      <c r="D1" s="3" t="s">
        <v>5</v>
      </c>
    </row>
    <row r="2" spans="1:4" ht="15.75" thickBot="1" x14ac:dyDescent="0.3">
      <c r="A2" s="5" t="s">
        <v>6</v>
      </c>
      <c r="B2" s="6" t="s">
        <v>7</v>
      </c>
      <c r="C2" s="6" t="s">
        <v>8</v>
      </c>
      <c r="D2" s="7" t="s">
        <v>8</v>
      </c>
    </row>
    <row r="3" spans="1:4" x14ac:dyDescent="0.25">
      <c r="A3" s="11">
        <v>1</v>
      </c>
      <c r="B3" s="9" t="s">
        <v>175</v>
      </c>
      <c r="C3" s="13">
        <v>43606.842453703706</v>
      </c>
      <c r="D3" s="14">
        <v>43606.842453703706</v>
      </c>
    </row>
    <row r="4" spans="1:4" x14ac:dyDescent="0.25">
      <c r="A4" s="12">
        <v>2</v>
      </c>
      <c r="B4" s="10" t="s">
        <v>176</v>
      </c>
      <c r="C4" s="15">
        <v>43606.844525462962</v>
      </c>
      <c r="D4" s="16">
        <v>43606.844525462962</v>
      </c>
    </row>
    <row r="5" spans="1:4" x14ac:dyDescent="0.25">
      <c r="A5" s="12">
        <v>3</v>
      </c>
      <c r="B5" s="10" t="s">
        <v>177</v>
      </c>
      <c r="C5" s="15">
        <v>43606.845821759256</v>
      </c>
      <c r="D5" s="16">
        <v>43606.845821759256</v>
      </c>
    </row>
    <row r="6" spans="1:4" x14ac:dyDescent="0.25">
      <c r="A6" s="12">
        <v>4</v>
      </c>
      <c r="B6" s="10" t="s">
        <v>178</v>
      </c>
      <c r="C6" s="15">
        <v>43606.85297453704</v>
      </c>
      <c r="D6" s="16">
        <v>43606.85297453704</v>
      </c>
    </row>
    <row r="7" spans="1:4" x14ac:dyDescent="0.25">
      <c r="A7" s="12">
        <v>5</v>
      </c>
      <c r="B7" s="10" t="s">
        <v>179</v>
      </c>
      <c r="C7" s="15">
        <v>43606.855381944442</v>
      </c>
      <c r="D7" s="16">
        <v>43606.855381944442</v>
      </c>
    </row>
    <row r="8" spans="1:4" x14ac:dyDescent="0.25">
      <c r="A8" s="12">
        <v>6</v>
      </c>
      <c r="B8" s="10" t="s">
        <v>180</v>
      </c>
      <c r="C8" s="15">
        <v>43606.855381944442</v>
      </c>
      <c r="D8" s="16">
        <v>43606.855381944442</v>
      </c>
    </row>
    <row r="9" spans="1:4" x14ac:dyDescent="0.25">
      <c r="A9" s="12">
        <v>7</v>
      </c>
      <c r="B9" s="10" t="s">
        <v>181</v>
      </c>
      <c r="C9" s="15">
        <v>43606.855381944442</v>
      </c>
      <c r="D9" s="16">
        <v>43606.855381944442</v>
      </c>
    </row>
    <row r="10" spans="1:4" x14ac:dyDescent="0.25">
      <c r="A10" s="12">
        <v>8</v>
      </c>
      <c r="B10" s="10" t="s">
        <v>182</v>
      </c>
      <c r="C10" s="15">
        <v>43606.855381944442</v>
      </c>
      <c r="D10" s="16">
        <v>43606.855381944442</v>
      </c>
    </row>
    <row r="11" spans="1:4" x14ac:dyDescent="0.25">
      <c r="A11" s="12">
        <v>9</v>
      </c>
      <c r="B11" s="10" t="s">
        <v>183</v>
      </c>
      <c r="C11" s="15">
        <v>43606.855381944442</v>
      </c>
      <c r="D11" s="16">
        <v>43606.855381944442</v>
      </c>
    </row>
    <row r="12" spans="1:4" x14ac:dyDescent="0.25">
      <c r="A12" s="12">
        <v>10</v>
      </c>
      <c r="B12" s="10" t="s">
        <v>184</v>
      </c>
      <c r="C12" s="15">
        <v>43606.855381944442</v>
      </c>
      <c r="D12" s="16">
        <v>43606.855381944442</v>
      </c>
    </row>
    <row r="13" spans="1:4" x14ac:dyDescent="0.25">
      <c r="A13" s="12">
        <v>11</v>
      </c>
      <c r="B13" s="10" t="s">
        <v>185</v>
      </c>
      <c r="C13" s="15">
        <v>43606.855381944442</v>
      </c>
      <c r="D13" s="16">
        <v>43606.855381944442</v>
      </c>
    </row>
    <row r="14" spans="1:4" x14ac:dyDescent="0.25">
      <c r="A14" s="12">
        <v>12</v>
      </c>
      <c r="B14" s="10" t="s">
        <v>186</v>
      </c>
      <c r="C14" s="15">
        <v>43606.855381944442</v>
      </c>
      <c r="D14" s="16">
        <v>43606.855381944442</v>
      </c>
    </row>
    <row r="15" spans="1:4" x14ac:dyDescent="0.25">
      <c r="A15" s="12">
        <v>13</v>
      </c>
      <c r="B15" s="10" t="s">
        <v>187</v>
      </c>
      <c r="C15" s="15">
        <v>43606.855381944442</v>
      </c>
      <c r="D15" s="16">
        <v>43606.855381944442</v>
      </c>
    </row>
    <row r="16" spans="1:4" x14ac:dyDescent="0.25">
      <c r="A16" s="12">
        <v>14</v>
      </c>
      <c r="B16" s="10" t="s">
        <v>337</v>
      </c>
      <c r="C16" s="15">
        <v>43606.855381944442</v>
      </c>
      <c r="D16" s="16">
        <v>43606.855381944442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2"/>
    </sheetView>
  </sheetViews>
  <sheetFormatPr baseColWidth="10" defaultRowHeight="15" x14ac:dyDescent="0.25"/>
  <cols>
    <col min="1" max="1" width="14.42578125" customWidth="1"/>
    <col min="2" max="2" width="25.140625" customWidth="1"/>
    <col min="3" max="3" width="13" customWidth="1"/>
    <col min="4" max="5" width="22.28515625" style="4" customWidth="1"/>
  </cols>
  <sheetData>
    <row r="1" spans="1:5" x14ac:dyDescent="0.25">
      <c r="A1" s="1" t="s">
        <v>172</v>
      </c>
      <c r="B1" s="2" t="s">
        <v>173</v>
      </c>
      <c r="C1" s="1" t="s">
        <v>174</v>
      </c>
      <c r="D1" s="2" t="s">
        <v>4</v>
      </c>
      <c r="E1" s="3" t="s">
        <v>5</v>
      </c>
    </row>
    <row r="2" spans="1:5" ht="15.75" thickBot="1" x14ac:dyDescent="0.3">
      <c r="A2" s="5" t="s">
        <v>6</v>
      </c>
      <c r="B2" s="6" t="s">
        <v>7</v>
      </c>
      <c r="C2" s="5" t="s">
        <v>6</v>
      </c>
      <c r="D2" s="6" t="s">
        <v>8</v>
      </c>
      <c r="E2" s="7" t="s">
        <v>8</v>
      </c>
    </row>
    <row r="3" spans="1:5" x14ac:dyDescent="0.25">
      <c r="A3" s="11">
        <v>1</v>
      </c>
      <c r="B3" s="9" t="s">
        <v>169</v>
      </c>
      <c r="C3" s="11">
        <v>1</v>
      </c>
      <c r="D3" s="13">
        <v>43606.905104166668</v>
      </c>
      <c r="E3" s="14">
        <v>43606.905104166668</v>
      </c>
    </row>
    <row r="4" spans="1:5" x14ac:dyDescent="0.25">
      <c r="A4" s="12">
        <v>2</v>
      </c>
      <c r="B4" s="10" t="s">
        <v>170</v>
      </c>
      <c r="C4" s="12">
        <v>1</v>
      </c>
      <c r="D4" s="15">
        <v>43606.905104166668</v>
      </c>
      <c r="E4" s="16">
        <v>43606.905104166668</v>
      </c>
    </row>
    <row r="5" spans="1:5" x14ac:dyDescent="0.25">
      <c r="A5" s="12">
        <v>3</v>
      </c>
      <c r="B5" s="10" t="s">
        <v>171</v>
      </c>
      <c r="C5" s="12">
        <v>2</v>
      </c>
      <c r="D5" s="15">
        <v>43606.905104166668</v>
      </c>
      <c r="E5" s="16">
        <v>43606.905104166668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workbookViewId="0">
      <selection activeCell="D1" sqref="D1:D1048576"/>
    </sheetView>
  </sheetViews>
  <sheetFormatPr baseColWidth="10" defaultRowHeight="15" x14ac:dyDescent="0.25"/>
  <cols>
    <col min="1" max="1" width="12.140625" customWidth="1"/>
    <col min="2" max="2" width="43" customWidth="1"/>
    <col min="3" max="3" width="12.7109375" customWidth="1"/>
    <col min="4" max="5" width="22.28515625" style="4" customWidth="1"/>
  </cols>
  <sheetData>
    <row r="1" spans="1:5" x14ac:dyDescent="0.25">
      <c r="A1" s="1" t="s">
        <v>166</v>
      </c>
      <c r="B1" s="2" t="s">
        <v>168</v>
      </c>
      <c r="C1" s="1" t="s">
        <v>167</v>
      </c>
      <c r="D1" s="2" t="s">
        <v>4</v>
      </c>
      <c r="E1" s="3" t="s">
        <v>5</v>
      </c>
    </row>
    <row r="2" spans="1:5" ht="15.75" thickBot="1" x14ac:dyDescent="0.3">
      <c r="A2" s="5" t="s">
        <v>6</v>
      </c>
      <c r="B2" s="6" t="s">
        <v>7</v>
      </c>
      <c r="C2" s="5" t="s">
        <v>6</v>
      </c>
      <c r="D2" s="6" t="s">
        <v>8</v>
      </c>
      <c r="E2" s="7" t="s">
        <v>8</v>
      </c>
    </row>
    <row r="3" spans="1:5" x14ac:dyDescent="0.25">
      <c r="A3" s="11">
        <v>1</v>
      </c>
      <c r="B3" s="9" t="s">
        <v>9</v>
      </c>
      <c r="C3" s="11">
        <v>1</v>
      </c>
      <c r="D3" s="13">
        <v>43606.916284722225</v>
      </c>
      <c r="E3" s="14">
        <v>43606.916284722225</v>
      </c>
    </row>
    <row r="4" spans="1:5" x14ac:dyDescent="0.25">
      <c r="A4" s="12">
        <v>2</v>
      </c>
      <c r="B4" s="10" t="s">
        <v>10</v>
      </c>
      <c r="C4" s="12">
        <v>1</v>
      </c>
      <c r="D4" s="15">
        <v>43606.916284722225</v>
      </c>
      <c r="E4" s="16">
        <v>43606.916284722225</v>
      </c>
    </row>
    <row r="5" spans="1:5" x14ac:dyDescent="0.25">
      <c r="A5" s="12">
        <v>3</v>
      </c>
      <c r="B5" s="10" t="s">
        <v>11</v>
      </c>
      <c r="C5" s="12">
        <v>1</v>
      </c>
      <c r="D5" s="15">
        <v>43606.916284722225</v>
      </c>
      <c r="E5" s="16">
        <v>43606.916284722225</v>
      </c>
    </row>
    <row r="6" spans="1:5" x14ac:dyDescent="0.25">
      <c r="A6" s="12">
        <v>4</v>
      </c>
      <c r="B6" s="10" t="s">
        <v>12</v>
      </c>
      <c r="C6" s="12">
        <v>1</v>
      </c>
      <c r="D6" s="15">
        <v>43606.916284722225</v>
      </c>
      <c r="E6" s="16">
        <v>43606.916284722225</v>
      </c>
    </row>
    <row r="7" spans="1:5" x14ac:dyDescent="0.25">
      <c r="A7" s="12">
        <v>5</v>
      </c>
      <c r="B7" s="10" t="s">
        <v>13</v>
      </c>
      <c r="C7" s="12">
        <v>1</v>
      </c>
      <c r="D7" s="15">
        <v>43606.916284722225</v>
      </c>
      <c r="E7" s="16">
        <v>43606.916284722225</v>
      </c>
    </row>
    <row r="8" spans="1:5" x14ac:dyDescent="0.25">
      <c r="A8" s="12">
        <v>6</v>
      </c>
      <c r="B8" s="10" t="s">
        <v>14</v>
      </c>
      <c r="C8" s="12">
        <v>1</v>
      </c>
      <c r="D8" s="15">
        <v>43606.916284722225</v>
      </c>
      <c r="E8" s="16">
        <v>43606.916284722225</v>
      </c>
    </row>
    <row r="9" spans="1:5" x14ac:dyDescent="0.25">
      <c r="A9" s="12">
        <v>7</v>
      </c>
      <c r="B9" s="10" t="s">
        <v>15</v>
      </c>
      <c r="C9" s="12">
        <v>1</v>
      </c>
      <c r="D9" s="15">
        <v>43606.916284722225</v>
      </c>
      <c r="E9" s="16">
        <v>43606.916284722225</v>
      </c>
    </row>
    <row r="10" spans="1:5" x14ac:dyDescent="0.25">
      <c r="A10" s="12">
        <v>8</v>
      </c>
      <c r="B10" s="10" t="s">
        <v>16</v>
      </c>
      <c r="C10" s="12">
        <v>1</v>
      </c>
      <c r="D10" s="15">
        <v>43606.916284722225</v>
      </c>
      <c r="E10" s="16">
        <v>43606.916284722225</v>
      </c>
    </row>
    <row r="11" spans="1:5" x14ac:dyDescent="0.25">
      <c r="A11" s="12">
        <v>9</v>
      </c>
      <c r="B11" s="10" t="s">
        <v>17</v>
      </c>
      <c r="C11" s="12">
        <v>1</v>
      </c>
      <c r="D11" s="15">
        <v>43606.916284722225</v>
      </c>
      <c r="E11" s="16">
        <v>43606.916284722225</v>
      </c>
    </row>
    <row r="12" spans="1:5" x14ac:dyDescent="0.25">
      <c r="A12" s="12">
        <v>10</v>
      </c>
      <c r="B12" s="10" t="s">
        <v>18</v>
      </c>
      <c r="C12" s="12">
        <v>1</v>
      </c>
      <c r="D12" s="15">
        <v>43606.916284722225</v>
      </c>
      <c r="E12" s="16">
        <v>43606.916284722225</v>
      </c>
    </row>
    <row r="13" spans="1:5" x14ac:dyDescent="0.25">
      <c r="A13" s="12">
        <v>11</v>
      </c>
      <c r="B13" s="10" t="s">
        <v>19</v>
      </c>
      <c r="C13" s="12">
        <v>1</v>
      </c>
      <c r="D13" s="15">
        <v>43606.916284722225</v>
      </c>
      <c r="E13" s="16">
        <v>43606.916284722225</v>
      </c>
    </row>
    <row r="14" spans="1:5" x14ac:dyDescent="0.25">
      <c r="A14" s="12">
        <v>12</v>
      </c>
      <c r="B14" s="10" t="s">
        <v>20</v>
      </c>
      <c r="C14" s="12">
        <v>1</v>
      </c>
      <c r="D14" s="15">
        <v>43606.916284722225</v>
      </c>
      <c r="E14" s="16">
        <v>43606.916284722225</v>
      </c>
    </row>
    <row r="15" spans="1:5" x14ac:dyDescent="0.25">
      <c r="A15" s="12">
        <v>13</v>
      </c>
      <c r="B15" s="10" t="s">
        <v>21</v>
      </c>
      <c r="C15" s="12">
        <v>1</v>
      </c>
      <c r="D15" s="15">
        <v>43606.916284722225</v>
      </c>
      <c r="E15" s="16">
        <v>43606.916284722225</v>
      </c>
    </row>
    <row r="16" spans="1:5" x14ac:dyDescent="0.25">
      <c r="A16" s="12">
        <v>14</v>
      </c>
      <c r="B16" s="10" t="s">
        <v>22</v>
      </c>
      <c r="C16" s="12">
        <v>1</v>
      </c>
      <c r="D16" s="15">
        <v>43606.916284722225</v>
      </c>
      <c r="E16" s="16">
        <v>43606.916284722225</v>
      </c>
    </row>
    <row r="17" spans="1:5" x14ac:dyDescent="0.25">
      <c r="A17" s="12">
        <v>15</v>
      </c>
      <c r="B17" s="19" t="s">
        <v>320</v>
      </c>
      <c r="C17" s="12">
        <v>1</v>
      </c>
      <c r="D17" s="15">
        <v>43606.916284722225</v>
      </c>
      <c r="E17" s="16">
        <v>43606.916284722225</v>
      </c>
    </row>
    <row r="18" spans="1:5" x14ac:dyDescent="0.25">
      <c r="A18" s="12">
        <v>16</v>
      </c>
      <c r="B18" s="10" t="s">
        <v>23</v>
      </c>
      <c r="C18" s="12">
        <v>1</v>
      </c>
      <c r="D18" s="15">
        <v>43606.916284722225</v>
      </c>
      <c r="E18" s="16">
        <v>43606.916284722225</v>
      </c>
    </row>
    <row r="19" spans="1:5" x14ac:dyDescent="0.25">
      <c r="A19" s="12">
        <v>17</v>
      </c>
      <c r="B19" s="10" t="s">
        <v>24</v>
      </c>
      <c r="C19" s="12">
        <v>1</v>
      </c>
      <c r="D19" s="15">
        <v>43606.916284722225</v>
      </c>
      <c r="E19" s="16">
        <v>43606.916284722225</v>
      </c>
    </row>
    <row r="20" spans="1:5" x14ac:dyDescent="0.25">
      <c r="A20" s="12">
        <v>18</v>
      </c>
      <c r="B20" s="10" t="s">
        <v>25</v>
      </c>
      <c r="C20" s="12">
        <v>1</v>
      </c>
      <c r="D20" s="15">
        <v>43606.916284722225</v>
      </c>
      <c r="E20" s="16">
        <v>43606.916284722225</v>
      </c>
    </row>
    <row r="21" spans="1:5" x14ac:dyDescent="0.25">
      <c r="A21" s="12">
        <v>19</v>
      </c>
      <c r="B21" s="10" t="s">
        <v>26</v>
      </c>
      <c r="C21" s="12">
        <v>1</v>
      </c>
      <c r="D21" s="15">
        <v>43606.916284722225</v>
      </c>
      <c r="E21" s="16">
        <v>43606.916284722225</v>
      </c>
    </row>
    <row r="22" spans="1:5" x14ac:dyDescent="0.25">
      <c r="A22" s="12">
        <v>20</v>
      </c>
      <c r="B22" s="10" t="s">
        <v>27</v>
      </c>
      <c r="C22" s="12">
        <v>1</v>
      </c>
      <c r="D22" s="15">
        <v>43606.916284722225</v>
      </c>
      <c r="E22" s="16">
        <v>43606.916284722225</v>
      </c>
    </row>
    <row r="23" spans="1:5" x14ac:dyDescent="0.25">
      <c r="A23" s="12">
        <v>21</v>
      </c>
      <c r="B23" s="10" t="s">
        <v>28</v>
      </c>
      <c r="C23" s="12">
        <v>1</v>
      </c>
      <c r="D23" s="15">
        <v>43606.916284722225</v>
      </c>
      <c r="E23" s="16">
        <v>43606.916284722225</v>
      </c>
    </row>
    <row r="24" spans="1:5" x14ac:dyDescent="0.25">
      <c r="A24" s="12">
        <v>22</v>
      </c>
      <c r="B24" s="10" t="s">
        <v>29</v>
      </c>
      <c r="C24" s="12">
        <v>1</v>
      </c>
      <c r="D24" s="15">
        <v>43606.916284722225</v>
      </c>
      <c r="E24" s="16">
        <v>43606.916284722225</v>
      </c>
    </row>
    <row r="25" spans="1:5" x14ac:dyDescent="0.25">
      <c r="A25" s="12">
        <v>23</v>
      </c>
      <c r="B25" s="10" t="s">
        <v>30</v>
      </c>
      <c r="C25" s="12">
        <v>1</v>
      </c>
      <c r="D25" s="15">
        <v>43606.916284722225</v>
      </c>
      <c r="E25" s="16">
        <v>43606.916284722225</v>
      </c>
    </row>
    <row r="26" spans="1:5" x14ac:dyDescent="0.25">
      <c r="A26" s="12">
        <v>24</v>
      </c>
      <c r="B26" s="10" t="s">
        <v>31</v>
      </c>
      <c r="C26" s="12">
        <v>1</v>
      </c>
      <c r="D26" s="15">
        <v>43606.916284722225</v>
      </c>
      <c r="E26" s="16">
        <v>43606.916284722225</v>
      </c>
    </row>
    <row r="27" spans="1:5" x14ac:dyDescent="0.25">
      <c r="A27" s="12">
        <v>25</v>
      </c>
      <c r="B27" s="10" t="s">
        <v>32</v>
      </c>
      <c r="C27" s="12">
        <v>1</v>
      </c>
      <c r="D27" s="15">
        <v>43606.916284722225</v>
      </c>
      <c r="E27" s="16">
        <v>43606.916284722225</v>
      </c>
    </row>
    <row r="28" spans="1:5" x14ac:dyDescent="0.25">
      <c r="A28" s="12">
        <v>26</v>
      </c>
      <c r="B28" s="10" t="s">
        <v>33</v>
      </c>
      <c r="C28" s="12">
        <v>1</v>
      </c>
      <c r="D28" s="15">
        <v>43606.916284722225</v>
      </c>
      <c r="E28" s="16">
        <v>43606.916284722225</v>
      </c>
    </row>
    <row r="29" spans="1:5" x14ac:dyDescent="0.25">
      <c r="A29" s="12">
        <v>27</v>
      </c>
      <c r="B29" s="19" t="s">
        <v>321</v>
      </c>
      <c r="C29" s="12">
        <v>1</v>
      </c>
      <c r="D29" s="15">
        <v>43606.916284722225</v>
      </c>
      <c r="E29" s="16">
        <v>43606.916284722225</v>
      </c>
    </row>
    <row r="30" spans="1:5" x14ac:dyDescent="0.25">
      <c r="A30" s="12">
        <v>28</v>
      </c>
      <c r="B30" s="10" t="s">
        <v>34</v>
      </c>
      <c r="C30" s="12">
        <v>1</v>
      </c>
      <c r="D30" s="15">
        <v>43606.916284722225</v>
      </c>
      <c r="E30" s="16">
        <v>43606.916284722225</v>
      </c>
    </row>
    <row r="31" spans="1:5" x14ac:dyDescent="0.25">
      <c r="A31" s="12">
        <v>29</v>
      </c>
      <c r="B31" s="19" t="s">
        <v>324</v>
      </c>
      <c r="C31" s="12">
        <v>1</v>
      </c>
      <c r="D31" s="15">
        <v>43606.916284722225</v>
      </c>
      <c r="E31" s="16">
        <v>43606.916284722225</v>
      </c>
    </row>
    <row r="32" spans="1:5" x14ac:dyDescent="0.25">
      <c r="A32" s="12">
        <v>30</v>
      </c>
      <c r="B32" s="10" t="s">
        <v>35</v>
      </c>
      <c r="C32" s="12">
        <v>1</v>
      </c>
      <c r="D32" s="15">
        <v>43606.916284722225</v>
      </c>
      <c r="E32" s="16">
        <v>43606.916284722225</v>
      </c>
    </row>
    <row r="33" spans="1:5" x14ac:dyDescent="0.25">
      <c r="A33" s="12">
        <v>31</v>
      </c>
      <c r="B33" s="10" t="s">
        <v>36</v>
      </c>
      <c r="C33" s="12">
        <v>1</v>
      </c>
      <c r="D33" s="15">
        <v>43606.916284722225</v>
      </c>
      <c r="E33" s="16">
        <v>43606.916284722225</v>
      </c>
    </row>
    <row r="34" spans="1:5" x14ac:dyDescent="0.25">
      <c r="A34" s="12">
        <v>32</v>
      </c>
      <c r="B34" s="10" t="s">
        <v>37</v>
      </c>
      <c r="C34" s="12">
        <v>1</v>
      </c>
      <c r="D34" s="15">
        <v>43606.916284722225</v>
      </c>
      <c r="E34" s="16">
        <v>43606.916284722225</v>
      </c>
    </row>
    <row r="35" spans="1:5" x14ac:dyDescent="0.25">
      <c r="A35" s="12">
        <v>33</v>
      </c>
      <c r="B35" s="10" t="s">
        <v>38</v>
      </c>
      <c r="C35" s="12">
        <v>1</v>
      </c>
      <c r="D35" s="15">
        <v>43606.916284722225</v>
      </c>
      <c r="E35" s="16">
        <v>43606.916284722225</v>
      </c>
    </row>
    <row r="36" spans="1:5" x14ac:dyDescent="0.25">
      <c r="A36" s="12">
        <v>34</v>
      </c>
      <c r="B36" s="10" t="s">
        <v>39</v>
      </c>
      <c r="C36" s="12">
        <v>1</v>
      </c>
      <c r="D36" s="15">
        <v>43606.916284722225</v>
      </c>
      <c r="E36" s="16">
        <v>43606.916284722225</v>
      </c>
    </row>
    <row r="37" spans="1:5" x14ac:dyDescent="0.25">
      <c r="A37" s="12">
        <v>35</v>
      </c>
      <c r="B37" s="10" t="s">
        <v>40</v>
      </c>
      <c r="C37" s="12">
        <v>1</v>
      </c>
      <c r="D37" s="15">
        <v>43606.916284722225</v>
      </c>
      <c r="E37" s="16">
        <v>43606.916284722225</v>
      </c>
    </row>
    <row r="38" spans="1:5" x14ac:dyDescent="0.25">
      <c r="A38" s="12">
        <v>36</v>
      </c>
      <c r="B38" s="10" t="s">
        <v>41</v>
      </c>
      <c r="C38" s="12">
        <v>1</v>
      </c>
      <c r="D38" s="15">
        <v>43606.916284722225</v>
      </c>
      <c r="E38" s="16">
        <v>43606.916284722225</v>
      </c>
    </row>
    <row r="39" spans="1:5" x14ac:dyDescent="0.25">
      <c r="A39" s="12">
        <v>37</v>
      </c>
      <c r="B39" s="10" t="s">
        <v>42</v>
      </c>
      <c r="C39" s="12">
        <v>1</v>
      </c>
      <c r="D39" s="15">
        <v>43606.916284722225</v>
      </c>
      <c r="E39" s="16">
        <v>43606.916284722225</v>
      </c>
    </row>
    <row r="40" spans="1:5" x14ac:dyDescent="0.25">
      <c r="A40" s="12">
        <v>38</v>
      </c>
      <c r="B40" s="10" t="s">
        <v>43</v>
      </c>
      <c r="C40" s="12">
        <v>1</v>
      </c>
      <c r="D40" s="15">
        <v>43606.916284722225</v>
      </c>
      <c r="E40" s="16">
        <v>43606.916284722225</v>
      </c>
    </row>
    <row r="41" spans="1:5" x14ac:dyDescent="0.25">
      <c r="A41" s="12">
        <v>39</v>
      </c>
      <c r="B41" s="10" t="s">
        <v>44</v>
      </c>
      <c r="C41" s="12">
        <v>1</v>
      </c>
      <c r="D41" s="15">
        <v>43606.916284722225</v>
      </c>
      <c r="E41" s="16">
        <v>43606.916284722225</v>
      </c>
    </row>
    <row r="42" spans="1:5" x14ac:dyDescent="0.25">
      <c r="A42" s="12">
        <v>40</v>
      </c>
      <c r="B42" s="10" t="s">
        <v>45</v>
      </c>
      <c r="C42" s="12">
        <v>1</v>
      </c>
      <c r="D42" s="15">
        <v>43606.916284722225</v>
      </c>
      <c r="E42" s="16">
        <v>43606.916284722225</v>
      </c>
    </row>
    <row r="43" spans="1:5" x14ac:dyDescent="0.25">
      <c r="A43" s="12">
        <v>41</v>
      </c>
      <c r="B43" s="10" t="s">
        <v>46</v>
      </c>
      <c r="C43" s="12">
        <v>1</v>
      </c>
      <c r="D43" s="15">
        <v>43606.916284722225</v>
      </c>
      <c r="E43" s="16">
        <v>43606.916284722225</v>
      </c>
    </row>
    <row r="44" spans="1:5" x14ac:dyDescent="0.25">
      <c r="A44" s="12">
        <v>42</v>
      </c>
      <c r="B44" s="10" t="s">
        <v>47</v>
      </c>
      <c r="C44" s="12">
        <v>1</v>
      </c>
      <c r="D44" s="15">
        <v>43606.916284722225</v>
      </c>
      <c r="E44" s="16">
        <v>43606.916284722225</v>
      </c>
    </row>
    <row r="45" spans="1:5" x14ac:dyDescent="0.25">
      <c r="A45" s="12">
        <v>43</v>
      </c>
      <c r="B45" s="10" t="s">
        <v>48</v>
      </c>
      <c r="C45" s="12">
        <v>1</v>
      </c>
      <c r="D45" s="15">
        <v>43606.916284722225</v>
      </c>
      <c r="E45" s="16">
        <v>43606.916284722225</v>
      </c>
    </row>
    <row r="46" spans="1:5" x14ac:dyDescent="0.25">
      <c r="A46" s="12">
        <v>44</v>
      </c>
      <c r="B46" s="10" t="s">
        <v>49</v>
      </c>
      <c r="C46" s="12">
        <v>1</v>
      </c>
      <c r="D46" s="15">
        <v>43606.916284722225</v>
      </c>
      <c r="E46" s="16">
        <v>43606.916284722225</v>
      </c>
    </row>
    <row r="47" spans="1:5" x14ac:dyDescent="0.25">
      <c r="A47" s="12">
        <v>45</v>
      </c>
      <c r="B47" s="10" t="s">
        <v>50</v>
      </c>
      <c r="C47" s="12">
        <v>1</v>
      </c>
      <c r="D47" s="15">
        <v>43606.916284722225</v>
      </c>
      <c r="E47" s="16">
        <v>43606.916284722225</v>
      </c>
    </row>
    <row r="48" spans="1:5" x14ac:dyDescent="0.25">
      <c r="A48" s="12">
        <v>46</v>
      </c>
      <c r="B48" s="10" t="s">
        <v>51</v>
      </c>
      <c r="C48" s="12">
        <v>1</v>
      </c>
      <c r="D48" s="15">
        <v>43606.916284722225</v>
      </c>
      <c r="E48" s="16">
        <v>43606.916284722225</v>
      </c>
    </row>
    <row r="49" spans="1:5" x14ac:dyDescent="0.25">
      <c r="A49" s="12">
        <v>47</v>
      </c>
      <c r="B49" s="10" t="s">
        <v>52</v>
      </c>
      <c r="C49" s="12">
        <v>1</v>
      </c>
      <c r="D49" s="15">
        <v>43606.916284722225</v>
      </c>
      <c r="E49" s="16">
        <v>43606.916284722225</v>
      </c>
    </row>
    <row r="50" spans="1:5" x14ac:dyDescent="0.25">
      <c r="A50" s="12">
        <v>48</v>
      </c>
      <c r="B50" s="10" t="s">
        <v>53</v>
      </c>
      <c r="C50" s="12">
        <v>1</v>
      </c>
      <c r="D50" s="15">
        <v>43606.916284722225</v>
      </c>
      <c r="E50" s="16">
        <v>43606.916284722225</v>
      </c>
    </row>
    <row r="51" spans="1:5" x14ac:dyDescent="0.25">
      <c r="A51" s="12">
        <v>49</v>
      </c>
      <c r="B51" s="10" t="s">
        <v>54</v>
      </c>
      <c r="C51" s="12">
        <v>1</v>
      </c>
      <c r="D51" s="15">
        <v>43606.916284722225</v>
      </c>
      <c r="E51" s="16">
        <v>43606.916284722225</v>
      </c>
    </row>
    <row r="52" spans="1:5" x14ac:dyDescent="0.25">
      <c r="A52" s="12">
        <v>50</v>
      </c>
      <c r="B52" s="10" t="s">
        <v>55</v>
      </c>
      <c r="C52" s="12">
        <v>1</v>
      </c>
      <c r="D52" s="15">
        <v>43606.916284722225</v>
      </c>
      <c r="E52" s="16">
        <v>43606.916284722225</v>
      </c>
    </row>
    <row r="53" spans="1:5" x14ac:dyDescent="0.25">
      <c r="A53" s="12">
        <v>51</v>
      </c>
      <c r="B53" s="10" t="s">
        <v>56</v>
      </c>
      <c r="C53" s="12">
        <v>1</v>
      </c>
      <c r="D53" s="15">
        <v>43606.916284722225</v>
      </c>
      <c r="E53" s="16">
        <v>43606.916284722225</v>
      </c>
    </row>
    <row r="54" spans="1:5" x14ac:dyDescent="0.25">
      <c r="A54" s="12">
        <v>52</v>
      </c>
      <c r="B54" s="10" t="s">
        <v>57</v>
      </c>
      <c r="C54" s="12">
        <v>1</v>
      </c>
      <c r="D54" s="15">
        <v>43606.916284722225</v>
      </c>
      <c r="E54" s="16">
        <v>43606.916284722225</v>
      </c>
    </row>
    <row r="55" spans="1:5" x14ac:dyDescent="0.25">
      <c r="A55" s="12">
        <v>53</v>
      </c>
      <c r="B55" s="10" t="s">
        <v>58</v>
      </c>
      <c r="C55" s="12">
        <v>1</v>
      </c>
      <c r="D55" s="15">
        <v>43606.916284722225</v>
      </c>
      <c r="E55" s="16">
        <v>43606.916284722225</v>
      </c>
    </row>
    <row r="56" spans="1:5" x14ac:dyDescent="0.25">
      <c r="A56" s="12">
        <v>54</v>
      </c>
      <c r="B56" s="10" t="s">
        <v>59</v>
      </c>
      <c r="C56" s="12">
        <v>1</v>
      </c>
      <c r="D56" s="15">
        <v>43606.916296296295</v>
      </c>
      <c r="E56" s="16">
        <v>43606.916296296295</v>
      </c>
    </row>
    <row r="57" spans="1:5" x14ac:dyDescent="0.25">
      <c r="A57" s="12">
        <v>55</v>
      </c>
      <c r="B57" s="10" t="s">
        <v>60</v>
      </c>
      <c r="C57" s="12">
        <v>1</v>
      </c>
      <c r="D57" s="15">
        <v>43606.916296296295</v>
      </c>
      <c r="E57" s="16">
        <v>43606.916296296295</v>
      </c>
    </row>
    <row r="58" spans="1:5" x14ac:dyDescent="0.25">
      <c r="A58" s="12">
        <v>56</v>
      </c>
      <c r="B58" s="10" t="s">
        <v>61</v>
      </c>
      <c r="C58" s="12">
        <v>1</v>
      </c>
      <c r="D58" s="15">
        <v>43606.916296296295</v>
      </c>
      <c r="E58" s="16">
        <v>43606.916296296295</v>
      </c>
    </row>
    <row r="59" spans="1:5" x14ac:dyDescent="0.25">
      <c r="A59" s="12">
        <v>57</v>
      </c>
      <c r="B59" s="10" t="s">
        <v>62</v>
      </c>
      <c r="C59" s="12">
        <v>1</v>
      </c>
      <c r="D59" s="15">
        <v>43606.916296296295</v>
      </c>
      <c r="E59" s="16">
        <v>43606.916296296295</v>
      </c>
    </row>
    <row r="60" spans="1:5" x14ac:dyDescent="0.25">
      <c r="A60" s="12">
        <v>58</v>
      </c>
      <c r="B60" s="10" t="s">
        <v>63</v>
      </c>
      <c r="C60" s="12">
        <v>1</v>
      </c>
      <c r="D60" s="15">
        <v>43606.916296296295</v>
      </c>
      <c r="E60" s="16">
        <v>43606.916296296295</v>
      </c>
    </row>
    <row r="61" spans="1:5" x14ac:dyDescent="0.25">
      <c r="A61" s="12">
        <v>59</v>
      </c>
      <c r="B61" s="10" t="s">
        <v>64</v>
      </c>
      <c r="C61" s="12">
        <v>1</v>
      </c>
      <c r="D61" s="15">
        <v>43606.916296296295</v>
      </c>
      <c r="E61" s="16">
        <v>43606.916296296295</v>
      </c>
    </row>
    <row r="62" spans="1:5" x14ac:dyDescent="0.25">
      <c r="A62" s="12">
        <v>60</v>
      </c>
      <c r="B62" s="10" t="s">
        <v>65</v>
      </c>
      <c r="C62" s="12">
        <v>1</v>
      </c>
      <c r="D62" s="15">
        <v>43606.916296296295</v>
      </c>
      <c r="E62" s="16">
        <v>43606.916296296295</v>
      </c>
    </row>
    <row r="63" spans="1:5" x14ac:dyDescent="0.25">
      <c r="A63" s="12">
        <v>61</v>
      </c>
      <c r="B63" s="10" t="s">
        <v>66</v>
      </c>
      <c r="C63" s="12">
        <v>1</v>
      </c>
      <c r="D63" s="15">
        <v>43606.916296296295</v>
      </c>
      <c r="E63" s="16">
        <v>43606.916296296295</v>
      </c>
    </row>
    <row r="64" spans="1:5" x14ac:dyDescent="0.25">
      <c r="A64" s="12">
        <v>62</v>
      </c>
      <c r="B64" s="10" t="s">
        <v>67</v>
      </c>
      <c r="C64" s="12">
        <v>1</v>
      </c>
      <c r="D64" s="15">
        <v>43606.916296296295</v>
      </c>
      <c r="E64" s="16">
        <v>43606.916296296295</v>
      </c>
    </row>
    <row r="65" spans="1:5" x14ac:dyDescent="0.25">
      <c r="A65" s="12">
        <v>63</v>
      </c>
      <c r="B65" s="10" t="s">
        <v>68</v>
      </c>
      <c r="C65" s="12">
        <v>1</v>
      </c>
      <c r="D65" s="15">
        <v>43606.916296296295</v>
      </c>
      <c r="E65" s="16">
        <v>43606.916296296295</v>
      </c>
    </row>
    <row r="66" spans="1:5" x14ac:dyDescent="0.25">
      <c r="A66" s="12">
        <v>64</v>
      </c>
      <c r="B66" s="10" t="s">
        <v>69</v>
      </c>
      <c r="C66" s="12">
        <v>1</v>
      </c>
      <c r="D66" s="15">
        <v>43606.916296296295</v>
      </c>
      <c r="E66" s="16">
        <v>43606.916296296295</v>
      </c>
    </row>
    <row r="67" spans="1:5" x14ac:dyDescent="0.25">
      <c r="A67" s="12">
        <v>65</v>
      </c>
      <c r="B67" s="10" t="s">
        <v>70</v>
      </c>
      <c r="C67" s="12">
        <v>1</v>
      </c>
      <c r="D67" s="15">
        <v>43606.916296296295</v>
      </c>
      <c r="E67" s="16">
        <v>43606.916296296295</v>
      </c>
    </row>
    <row r="68" spans="1:5" x14ac:dyDescent="0.25">
      <c r="A68" s="12">
        <v>66</v>
      </c>
      <c r="B68" s="10" t="s">
        <v>71</v>
      </c>
      <c r="C68" s="12">
        <v>1</v>
      </c>
      <c r="D68" s="15">
        <v>43606.916296296295</v>
      </c>
      <c r="E68" s="16">
        <v>43606.916296296295</v>
      </c>
    </row>
    <row r="69" spans="1:5" x14ac:dyDescent="0.25">
      <c r="A69" s="12">
        <v>67</v>
      </c>
      <c r="B69" s="10" t="s">
        <v>72</v>
      </c>
      <c r="C69" s="12">
        <v>1</v>
      </c>
      <c r="D69" s="15">
        <v>43606.916296296295</v>
      </c>
      <c r="E69" s="16">
        <v>43606.916296296295</v>
      </c>
    </row>
    <row r="70" spans="1:5" x14ac:dyDescent="0.25">
      <c r="A70" s="12">
        <v>68</v>
      </c>
      <c r="B70" s="10" t="s">
        <v>73</v>
      </c>
      <c r="C70" s="12">
        <v>1</v>
      </c>
      <c r="D70" s="15">
        <v>43606.916296296295</v>
      </c>
      <c r="E70" s="16">
        <v>43606.916296296295</v>
      </c>
    </row>
    <row r="71" spans="1:5" x14ac:dyDescent="0.25">
      <c r="A71" s="12">
        <v>69</v>
      </c>
      <c r="B71" s="10" t="s">
        <v>74</v>
      </c>
      <c r="C71" s="12">
        <v>1</v>
      </c>
      <c r="D71" s="15">
        <v>43606.916296296295</v>
      </c>
      <c r="E71" s="16">
        <v>43606.916296296295</v>
      </c>
    </row>
    <row r="72" spans="1:5" x14ac:dyDescent="0.25">
      <c r="A72" s="12">
        <v>70</v>
      </c>
      <c r="B72" s="10" t="s">
        <v>75</v>
      </c>
      <c r="C72" s="12">
        <v>1</v>
      </c>
      <c r="D72" s="15">
        <v>43606.916296296295</v>
      </c>
      <c r="E72" s="16">
        <v>43606.916296296295</v>
      </c>
    </row>
    <row r="73" spans="1:5" x14ac:dyDescent="0.25">
      <c r="A73" s="12">
        <v>71</v>
      </c>
      <c r="B73" s="10" t="s">
        <v>76</v>
      </c>
      <c r="C73" s="12">
        <v>1</v>
      </c>
      <c r="D73" s="15">
        <v>43606.916296296295</v>
      </c>
      <c r="E73" s="16">
        <v>43606.916296296295</v>
      </c>
    </row>
    <row r="74" spans="1:5" x14ac:dyDescent="0.25">
      <c r="A74" s="12">
        <v>72</v>
      </c>
      <c r="B74" s="10" t="s">
        <v>77</v>
      </c>
      <c r="C74" s="12">
        <v>1</v>
      </c>
      <c r="D74" s="15">
        <v>43606.916296296295</v>
      </c>
      <c r="E74" s="16">
        <v>43606.916296296295</v>
      </c>
    </row>
    <row r="75" spans="1:5" x14ac:dyDescent="0.25">
      <c r="A75" s="12">
        <v>73</v>
      </c>
      <c r="B75" s="19" t="s">
        <v>323</v>
      </c>
      <c r="C75" s="12">
        <v>1</v>
      </c>
      <c r="D75" s="15">
        <v>43606.916296296295</v>
      </c>
      <c r="E75" s="16">
        <v>43606.916296296295</v>
      </c>
    </row>
    <row r="76" spans="1:5" x14ac:dyDescent="0.25">
      <c r="A76" s="12">
        <v>74</v>
      </c>
      <c r="B76" s="10" t="s">
        <v>78</v>
      </c>
      <c r="C76" s="12">
        <v>1</v>
      </c>
      <c r="D76" s="15">
        <v>43606.916296296295</v>
      </c>
      <c r="E76" s="16">
        <v>43606.916296296295</v>
      </c>
    </row>
    <row r="77" spans="1:5" x14ac:dyDescent="0.25">
      <c r="A77" s="12">
        <v>75</v>
      </c>
      <c r="B77" s="10" t="s">
        <v>79</v>
      </c>
      <c r="C77" s="12">
        <v>1</v>
      </c>
      <c r="D77" s="15">
        <v>43606.916296296295</v>
      </c>
      <c r="E77" s="16">
        <v>43606.916296296295</v>
      </c>
    </row>
    <row r="78" spans="1:5" x14ac:dyDescent="0.25">
      <c r="A78" s="12">
        <v>76</v>
      </c>
      <c r="B78" s="10" t="s">
        <v>80</v>
      </c>
      <c r="C78" s="12">
        <v>1</v>
      </c>
      <c r="D78" s="15">
        <v>43606.916296296295</v>
      </c>
      <c r="E78" s="16">
        <v>43606.916296296295</v>
      </c>
    </row>
    <row r="79" spans="1:5" x14ac:dyDescent="0.25">
      <c r="A79" s="12">
        <v>77</v>
      </c>
      <c r="B79" s="10" t="s">
        <v>81</v>
      </c>
      <c r="C79" s="12">
        <v>1</v>
      </c>
      <c r="D79" s="15">
        <v>43606.916296296295</v>
      </c>
      <c r="E79" s="16">
        <v>43606.916296296295</v>
      </c>
    </row>
    <row r="80" spans="1:5" x14ac:dyDescent="0.25">
      <c r="A80" s="12">
        <v>78</v>
      </c>
      <c r="B80" s="10" t="s">
        <v>82</v>
      </c>
      <c r="C80" s="12">
        <v>1</v>
      </c>
      <c r="D80" s="15">
        <v>43606.916296296295</v>
      </c>
      <c r="E80" s="16">
        <v>43606.916296296295</v>
      </c>
    </row>
    <row r="81" spans="1:5" x14ac:dyDescent="0.25">
      <c r="A81" s="12">
        <v>79</v>
      </c>
      <c r="B81" s="10" t="s">
        <v>83</v>
      </c>
      <c r="C81" s="12">
        <v>1</v>
      </c>
      <c r="D81" s="15">
        <v>43606.916296296295</v>
      </c>
      <c r="E81" s="16">
        <v>43606.916296296295</v>
      </c>
    </row>
    <row r="82" spans="1:5" x14ac:dyDescent="0.25">
      <c r="A82" s="12">
        <v>80</v>
      </c>
      <c r="B82" s="10" t="s">
        <v>84</v>
      </c>
      <c r="C82" s="12">
        <v>1</v>
      </c>
      <c r="D82" s="15">
        <v>43606.916296296295</v>
      </c>
      <c r="E82" s="16">
        <v>43606.916296296295</v>
      </c>
    </row>
    <row r="83" spans="1:5" x14ac:dyDescent="0.25">
      <c r="A83" s="12">
        <v>81</v>
      </c>
      <c r="B83" s="10" t="s">
        <v>85</v>
      </c>
      <c r="C83" s="12">
        <v>1</v>
      </c>
      <c r="D83" s="15">
        <v>43606.916296296295</v>
      </c>
      <c r="E83" s="16">
        <v>43606.916296296295</v>
      </c>
    </row>
    <row r="84" spans="1:5" x14ac:dyDescent="0.25">
      <c r="A84" s="12">
        <v>82</v>
      </c>
      <c r="B84" s="10" t="s">
        <v>86</v>
      </c>
      <c r="C84" s="12">
        <v>1</v>
      </c>
      <c r="D84" s="15">
        <v>43606.916296296295</v>
      </c>
      <c r="E84" s="16">
        <v>43606.916296296295</v>
      </c>
    </row>
    <row r="85" spans="1:5" x14ac:dyDescent="0.25">
      <c r="A85" s="12">
        <v>83</v>
      </c>
      <c r="B85" s="10" t="s">
        <v>87</v>
      </c>
      <c r="C85" s="12">
        <v>1</v>
      </c>
      <c r="D85" s="15">
        <v>43606.916296296295</v>
      </c>
      <c r="E85" s="16">
        <v>43606.916296296295</v>
      </c>
    </row>
    <row r="86" spans="1:5" x14ac:dyDescent="0.25">
      <c r="A86" s="12">
        <v>84</v>
      </c>
      <c r="B86" s="10" t="s">
        <v>88</v>
      </c>
      <c r="C86" s="12">
        <v>1</v>
      </c>
      <c r="D86" s="15">
        <v>43606.916296296295</v>
      </c>
      <c r="E86" s="16">
        <v>43606.916296296295</v>
      </c>
    </row>
    <row r="87" spans="1:5" x14ac:dyDescent="0.25">
      <c r="A87" s="12">
        <v>85</v>
      </c>
      <c r="B87" s="10" t="s">
        <v>89</v>
      </c>
      <c r="C87" s="12">
        <v>1</v>
      </c>
      <c r="D87" s="15">
        <v>43606.916296296295</v>
      </c>
      <c r="E87" s="16">
        <v>43606.916296296295</v>
      </c>
    </row>
    <row r="88" spans="1:5" x14ac:dyDescent="0.25">
      <c r="A88" s="12">
        <v>86</v>
      </c>
      <c r="B88" s="10" t="s">
        <v>90</v>
      </c>
      <c r="C88" s="12">
        <v>1</v>
      </c>
      <c r="D88" s="15">
        <v>43606.916296296295</v>
      </c>
      <c r="E88" s="16">
        <v>43606.916296296295</v>
      </c>
    </row>
    <row r="89" spans="1:5" x14ac:dyDescent="0.25">
      <c r="A89" s="12">
        <v>87</v>
      </c>
      <c r="B89" s="10" t="s">
        <v>91</v>
      </c>
      <c r="C89" s="12">
        <v>1</v>
      </c>
      <c r="D89" s="15">
        <v>43606.916296296295</v>
      </c>
      <c r="E89" s="16">
        <v>43606.916296296295</v>
      </c>
    </row>
    <row r="90" spans="1:5" x14ac:dyDescent="0.25">
      <c r="A90" s="12">
        <v>88</v>
      </c>
      <c r="B90" s="10" t="s">
        <v>92</v>
      </c>
      <c r="C90" s="12">
        <v>1</v>
      </c>
      <c r="D90" s="15">
        <v>43606.916296296295</v>
      </c>
      <c r="E90" s="16">
        <v>43606.916296296295</v>
      </c>
    </row>
    <row r="91" spans="1:5" x14ac:dyDescent="0.25">
      <c r="A91" s="12">
        <v>89</v>
      </c>
      <c r="B91" s="10" t="s">
        <v>93</v>
      </c>
      <c r="C91" s="12">
        <v>1</v>
      </c>
      <c r="D91" s="15">
        <v>43606.916296296295</v>
      </c>
      <c r="E91" s="16">
        <v>43606.916296296295</v>
      </c>
    </row>
    <row r="92" spans="1:5" x14ac:dyDescent="0.25">
      <c r="A92" s="12">
        <v>90</v>
      </c>
      <c r="B92" s="10" t="s">
        <v>94</v>
      </c>
      <c r="C92" s="12">
        <v>1</v>
      </c>
      <c r="D92" s="15">
        <v>43606.916296296295</v>
      </c>
      <c r="E92" s="16">
        <v>43606.916296296295</v>
      </c>
    </row>
    <row r="93" spans="1:5" x14ac:dyDescent="0.25">
      <c r="A93" s="12">
        <v>91</v>
      </c>
      <c r="B93" s="10" t="s">
        <v>95</v>
      </c>
      <c r="C93" s="12">
        <v>1</v>
      </c>
      <c r="D93" s="15">
        <v>43606.916296296295</v>
      </c>
      <c r="E93" s="16">
        <v>43606.916296296295</v>
      </c>
    </row>
    <row r="94" spans="1:5" x14ac:dyDescent="0.25">
      <c r="A94" s="12">
        <v>92</v>
      </c>
      <c r="B94" s="10" t="s">
        <v>96</v>
      </c>
      <c r="C94" s="12">
        <v>1</v>
      </c>
      <c r="D94" s="15">
        <v>43606.916296296295</v>
      </c>
      <c r="E94" s="16">
        <v>43606.916296296295</v>
      </c>
    </row>
    <row r="95" spans="1:5" x14ac:dyDescent="0.25">
      <c r="A95" s="12">
        <v>93</v>
      </c>
      <c r="B95" s="10" t="s">
        <v>97</v>
      </c>
      <c r="C95" s="12">
        <v>1</v>
      </c>
      <c r="D95" s="15">
        <v>43606.916296296295</v>
      </c>
      <c r="E95" s="16">
        <v>43606.916296296295</v>
      </c>
    </row>
    <row r="96" spans="1:5" x14ac:dyDescent="0.25">
      <c r="A96" s="12">
        <v>94</v>
      </c>
      <c r="B96" s="10" t="s">
        <v>98</v>
      </c>
      <c r="C96" s="12">
        <v>1</v>
      </c>
      <c r="D96" s="15">
        <v>43606.916296296295</v>
      </c>
      <c r="E96" s="16">
        <v>43606.916296296295</v>
      </c>
    </row>
    <row r="97" spans="1:5" x14ac:dyDescent="0.25">
      <c r="A97" s="12">
        <v>95</v>
      </c>
      <c r="B97" s="10" t="s">
        <v>99</v>
      </c>
      <c r="C97" s="12">
        <v>1</v>
      </c>
      <c r="D97" s="15">
        <v>43606.916296296295</v>
      </c>
      <c r="E97" s="16">
        <v>43606.916296296295</v>
      </c>
    </row>
    <row r="98" spans="1:5" x14ac:dyDescent="0.25">
      <c r="A98" s="12">
        <v>96</v>
      </c>
      <c r="B98" s="10" t="s">
        <v>100</v>
      </c>
      <c r="C98" s="12">
        <v>1</v>
      </c>
      <c r="D98" s="15">
        <v>43606.916296296295</v>
      </c>
      <c r="E98" s="16">
        <v>43606.916296296295</v>
      </c>
    </row>
    <row r="99" spans="1:5" x14ac:dyDescent="0.25">
      <c r="A99" s="12">
        <v>97</v>
      </c>
      <c r="B99" s="10" t="s">
        <v>101</v>
      </c>
      <c r="C99" s="12">
        <v>1</v>
      </c>
      <c r="D99" s="15">
        <v>43606.916296296295</v>
      </c>
      <c r="E99" s="16">
        <v>43606.916296296295</v>
      </c>
    </row>
    <row r="100" spans="1:5" x14ac:dyDescent="0.25">
      <c r="A100" s="12">
        <v>98</v>
      </c>
      <c r="B100" s="10" t="s">
        <v>102</v>
      </c>
      <c r="C100" s="12">
        <v>1</v>
      </c>
      <c r="D100" s="15">
        <v>43606.916296296295</v>
      </c>
      <c r="E100" s="16">
        <v>43606.916296296295</v>
      </c>
    </row>
    <row r="101" spans="1:5" x14ac:dyDescent="0.25">
      <c r="A101" s="12">
        <v>99</v>
      </c>
      <c r="B101" s="10" t="s">
        <v>103</v>
      </c>
      <c r="C101" s="12">
        <v>1</v>
      </c>
      <c r="D101" s="15">
        <v>43606.916296296295</v>
      </c>
      <c r="E101" s="16">
        <v>43606.916296296295</v>
      </c>
    </row>
    <row r="102" spans="1:5" x14ac:dyDescent="0.25">
      <c r="A102" s="12">
        <v>100</v>
      </c>
      <c r="B102" s="10" t="s">
        <v>104</v>
      </c>
      <c r="C102" s="12">
        <v>1</v>
      </c>
      <c r="D102" s="15">
        <v>43606.916296296295</v>
      </c>
      <c r="E102" s="16">
        <v>43606.916296296295</v>
      </c>
    </row>
    <row r="103" spans="1:5" x14ac:dyDescent="0.25">
      <c r="A103" s="12">
        <v>101</v>
      </c>
      <c r="B103" s="10" t="s">
        <v>105</v>
      </c>
      <c r="C103" s="12">
        <v>1</v>
      </c>
      <c r="D103" s="15">
        <v>43606.916296296295</v>
      </c>
      <c r="E103" s="16">
        <v>43606.916296296295</v>
      </c>
    </row>
    <row r="104" spans="1:5" x14ac:dyDescent="0.25">
      <c r="A104" s="12">
        <v>102</v>
      </c>
      <c r="B104" s="10" t="s">
        <v>106</v>
      </c>
      <c r="C104" s="12">
        <v>1</v>
      </c>
      <c r="D104" s="15">
        <v>43606.916296296295</v>
      </c>
      <c r="E104" s="16">
        <v>43606.916296296295</v>
      </c>
    </row>
    <row r="105" spans="1:5" x14ac:dyDescent="0.25">
      <c r="A105" s="12">
        <v>103</v>
      </c>
      <c r="B105" s="10" t="s">
        <v>107</v>
      </c>
      <c r="C105" s="12">
        <v>1</v>
      </c>
      <c r="D105" s="15">
        <v>43606.916296296295</v>
      </c>
      <c r="E105" s="16">
        <v>43606.916296296295</v>
      </c>
    </row>
    <row r="106" spans="1:5" x14ac:dyDescent="0.25">
      <c r="A106" s="12">
        <v>104</v>
      </c>
      <c r="B106" s="10" t="s">
        <v>108</v>
      </c>
      <c r="C106" s="12">
        <v>1</v>
      </c>
      <c r="D106" s="15">
        <v>43606.916296296295</v>
      </c>
      <c r="E106" s="16">
        <v>43606.916296296295</v>
      </c>
    </row>
    <row r="107" spans="1:5" x14ac:dyDescent="0.25">
      <c r="A107" s="12">
        <v>105</v>
      </c>
      <c r="B107" s="10" t="s">
        <v>109</v>
      </c>
      <c r="C107" s="12">
        <v>1</v>
      </c>
      <c r="D107" s="15">
        <v>43606.916296296295</v>
      </c>
      <c r="E107" s="16">
        <v>43606.916296296295</v>
      </c>
    </row>
    <row r="108" spans="1:5" x14ac:dyDescent="0.25">
      <c r="A108" s="12">
        <v>106</v>
      </c>
      <c r="B108" s="10" t="s">
        <v>110</v>
      </c>
      <c r="C108" s="12">
        <v>1</v>
      </c>
      <c r="D108" s="15">
        <v>43606.916296296295</v>
      </c>
      <c r="E108" s="16">
        <v>43606.916296296295</v>
      </c>
    </row>
    <row r="109" spans="1:5" x14ac:dyDescent="0.25">
      <c r="A109" s="12">
        <v>107</v>
      </c>
      <c r="B109" s="10" t="s">
        <v>111</v>
      </c>
      <c r="C109" s="12">
        <v>1</v>
      </c>
      <c r="D109" s="15">
        <v>43606.916296296295</v>
      </c>
      <c r="E109" s="16">
        <v>43606.916296296295</v>
      </c>
    </row>
    <row r="110" spans="1:5" x14ac:dyDescent="0.25">
      <c r="A110" s="12">
        <v>108</v>
      </c>
      <c r="B110" s="10" t="s">
        <v>112</v>
      </c>
      <c r="C110" s="12">
        <v>1</v>
      </c>
      <c r="D110" s="15">
        <v>43606.916296296295</v>
      </c>
      <c r="E110" s="16">
        <v>43606.916296296295</v>
      </c>
    </row>
    <row r="111" spans="1:5" x14ac:dyDescent="0.25">
      <c r="A111" s="12">
        <v>109</v>
      </c>
      <c r="B111" s="10" t="s">
        <v>113</v>
      </c>
      <c r="C111" s="12">
        <v>1</v>
      </c>
      <c r="D111" s="15">
        <v>43606.916296296295</v>
      </c>
      <c r="E111" s="16">
        <v>43606.916296296295</v>
      </c>
    </row>
    <row r="112" spans="1:5" x14ac:dyDescent="0.25">
      <c r="A112" s="12">
        <v>110</v>
      </c>
      <c r="B112" s="10" t="s">
        <v>114</v>
      </c>
      <c r="C112" s="12">
        <v>1</v>
      </c>
      <c r="D112" s="15">
        <v>43606.916296296295</v>
      </c>
      <c r="E112" s="16">
        <v>43606.916296296295</v>
      </c>
    </row>
    <row r="113" spans="1:5" x14ac:dyDescent="0.25">
      <c r="A113" s="12">
        <v>111</v>
      </c>
      <c r="B113" s="10" t="s">
        <v>115</v>
      </c>
      <c r="C113" s="12">
        <v>1</v>
      </c>
      <c r="D113" s="15">
        <v>43606.916296296295</v>
      </c>
      <c r="E113" s="16">
        <v>43606.916296296295</v>
      </c>
    </row>
    <row r="114" spans="1:5" x14ac:dyDescent="0.25">
      <c r="A114" s="12">
        <v>112</v>
      </c>
      <c r="B114" s="10" t="s">
        <v>116</v>
      </c>
      <c r="C114" s="12">
        <v>1</v>
      </c>
      <c r="D114" s="15">
        <v>43606.916296296295</v>
      </c>
      <c r="E114" s="16">
        <v>43606.916296296295</v>
      </c>
    </row>
    <row r="115" spans="1:5" x14ac:dyDescent="0.25">
      <c r="A115" s="12">
        <v>113</v>
      </c>
      <c r="B115" s="10" t="s">
        <v>117</v>
      </c>
      <c r="C115" s="12">
        <v>1</v>
      </c>
      <c r="D115" s="15">
        <v>43606.916296296295</v>
      </c>
      <c r="E115" s="16">
        <v>43606.916296296295</v>
      </c>
    </row>
    <row r="116" spans="1:5" x14ac:dyDescent="0.25">
      <c r="A116" s="12">
        <v>114</v>
      </c>
      <c r="B116" s="10" t="s">
        <v>118</v>
      </c>
      <c r="C116" s="12">
        <v>1</v>
      </c>
      <c r="D116" s="15">
        <v>43606.916296296295</v>
      </c>
      <c r="E116" s="16">
        <v>43606.916296296295</v>
      </c>
    </row>
    <row r="117" spans="1:5" x14ac:dyDescent="0.25">
      <c r="A117" s="12">
        <v>115</v>
      </c>
      <c r="B117" s="10" t="s">
        <v>119</v>
      </c>
      <c r="C117" s="12">
        <v>1</v>
      </c>
      <c r="D117" s="15">
        <v>43606.916296296295</v>
      </c>
      <c r="E117" s="16">
        <v>43606.916296296295</v>
      </c>
    </row>
    <row r="118" spans="1:5" x14ac:dyDescent="0.25">
      <c r="A118" s="12">
        <v>116</v>
      </c>
      <c r="B118" s="10" t="s">
        <v>120</v>
      </c>
      <c r="C118" s="12">
        <v>1</v>
      </c>
      <c r="D118" s="15">
        <v>43606.916296296295</v>
      </c>
      <c r="E118" s="16">
        <v>43606.916296296295</v>
      </c>
    </row>
    <row r="119" spans="1:5" x14ac:dyDescent="0.25">
      <c r="A119" s="12">
        <v>117</v>
      </c>
      <c r="B119" s="10" t="s">
        <v>121</v>
      </c>
      <c r="C119" s="12">
        <v>1</v>
      </c>
      <c r="D119" s="15">
        <v>43606.916296296295</v>
      </c>
      <c r="E119" s="16">
        <v>43606.916296296295</v>
      </c>
    </row>
    <row r="120" spans="1:5" x14ac:dyDescent="0.25">
      <c r="A120" s="12">
        <v>118</v>
      </c>
      <c r="B120" s="10" t="s">
        <v>122</v>
      </c>
      <c r="C120" s="12">
        <v>1</v>
      </c>
      <c r="D120" s="15">
        <v>43606.916296296295</v>
      </c>
      <c r="E120" s="16">
        <v>43606.916296296295</v>
      </c>
    </row>
    <row r="121" spans="1:5" x14ac:dyDescent="0.25">
      <c r="A121" s="12">
        <v>119</v>
      </c>
      <c r="B121" s="10" t="s">
        <v>123</v>
      </c>
      <c r="C121" s="12">
        <v>1</v>
      </c>
      <c r="D121" s="15">
        <v>43606.916296296295</v>
      </c>
      <c r="E121" s="16">
        <v>43606.916296296295</v>
      </c>
    </row>
    <row r="122" spans="1:5" x14ac:dyDescent="0.25">
      <c r="A122" s="12">
        <v>120</v>
      </c>
      <c r="B122" s="10" t="s">
        <v>124</v>
      </c>
      <c r="C122" s="12">
        <v>1</v>
      </c>
      <c r="D122" s="15">
        <v>43606.916296296295</v>
      </c>
      <c r="E122" s="16">
        <v>43606.916296296295</v>
      </c>
    </row>
    <row r="123" spans="1:5" x14ac:dyDescent="0.25">
      <c r="A123" s="12">
        <v>121</v>
      </c>
      <c r="B123" s="10" t="s">
        <v>125</v>
      </c>
      <c r="C123" s="12">
        <v>1</v>
      </c>
      <c r="D123" s="15">
        <v>43606.916296296295</v>
      </c>
      <c r="E123" s="16">
        <v>43606.916296296295</v>
      </c>
    </row>
    <row r="124" spans="1:5" x14ac:dyDescent="0.25">
      <c r="A124" s="12">
        <v>122</v>
      </c>
      <c r="B124" s="10" t="s">
        <v>126</v>
      </c>
      <c r="C124" s="12">
        <v>1</v>
      </c>
      <c r="D124" s="15">
        <v>43606.916296296295</v>
      </c>
      <c r="E124" s="16">
        <v>43606.916296296295</v>
      </c>
    </row>
    <row r="125" spans="1:5" x14ac:dyDescent="0.25">
      <c r="A125" s="12">
        <v>123</v>
      </c>
      <c r="B125" s="10" t="s">
        <v>127</v>
      </c>
      <c r="C125" s="12">
        <v>1</v>
      </c>
      <c r="D125" s="15">
        <v>43606.916296296295</v>
      </c>
      <c r="E125" s="16">
        <v>43606.916296296295</v>
      </c>
    </row>
    <row r="126" spans="1:5" x14ac:dyDescent="0.25">
      <c r="A126" s="12">
        <v>124</v>
      </c>
      <c r="B126" s="10" t="s">
        <v>128</v>
      </c>
      <c r="C126" s="12">
        <v>1</v>
      </c>
      <c r="D126" s="15">
        <v>43606.916296296295</v>
      </c>
      <c r="E126" s="16">
        <v>43606.916296296295</v>
      </c>
    </row>
    <row r="127" spans="1:5" x14ac:dyDescent="0.25">
      <c r="A127" s="12">
        <v>125</v>
      </c>
      <c r="B127" s="10" t="s">
        <v>129</v>
      </c>
      <c r="C127" s="12">
        <v>1</v>
      </c>
      <c r="D127" s="15">
        <v>43606.916296296295</v>
      </c>
      <c r="E127" s="16">
        <v>43606.916296296295</v>
      </c>
    </row>
    <row r="128" spans="1:5" x14ac:dyDescent="0.25">
      <c r="A128" s="12">
        <v>126</v>
      </c>
      <c r="B128" s="10" t="s">
        <v>130</v>
      </c>
      <c r="C128" s="12">
        <v>1</v>
      </c>
      <c r="D128" s="15">
        <v>43606.916296296295</v>
      </c>
      <c r="E128" s="16">
        <v>43606.916296296295</v>
      </c>
    </row>
    <row r="129" spans="1:5" x14ac:dyDescent="0.25">
      <c r="A129" s="12">
        <v>127</v>
      </c>
      <c r="B129" s="10" t="s">
        <v>131</v>
      </c>
      <c r="C129" s="12">
        <v>1</v>
      </c>
      <c r="D129" s="15">
        <v>43606.916296296295</v>
      </c>
      <c r="E129" s="16">
        <v>43606.916296296295</v>
      </c>
    </row>
    <row r="130" spans="1:5" x14ac:dyDescent="0.25">
      <c r="A130" s="12">
        <v>128</v>
      </c>
      <c r="B130" s="10" t="s">
        <v>132</v>
      </c>
      <c r="C130" s="12">
        <v>1</v>
      </c>
      <c r="D130" s="15">
        <v>43606.916296296295</v>
      </c>
      <c r="E130" s="16">
        <v>43606.916296296295</v>
      </c>
    </row>
    <row r="131" spans="1:5" x14ac:dyDescent="0.25">
      <c r="A131" s="12">
        <v>129</v>
      </c>
      <c r="B131" s="10" t="s">
        <v>133</v>
      </c>
      <c r="C131" s="12">
        <v>1</v>
      </c>
      <c r="D131" s="15">
        <v>43606.916296296295</v>
      </c>
      <c r="E131" s="16">
        <v>43606.916296296295</v>
      </c>
    </row>
    <row r="132" spans="1:5" x14ac:dyDescent="0.25">
      <c r="A132" s="12">
        <v>130</v>
      </c>
      <c r="B132" s="10" t="s">
        <v>134</v>
      </c>
      <c r="C132" s="12">
        <v>1</v>
      </c>
      <c r="D132" s="15">
        <v>43606.916296296295</v>
      </c>
      <c r="E132" s="16">
        <v>43606.916296296295</v>
      </c>
    </row>
    <row r="133" spans="1:5" x14ac:dyDescent="0.25">
      <c r="A133" s="12">
        <v>131</v>
      </c>
      <c r="B133" s="10" t="s">
        <v>135</v>
      </c>
      <c r="C133" s="12">
        <v>1</v>
      </c>
      <c r="D133" s="15">
        <v>43606.916296296295</v>
      </c>
      <c r="E133" s="16">
        <v>43606.916296296295</v>
      </c>
    </row>
    <row r="134" spans="1:5" x14ac:dyDescent="0.25">
      <c r="A134" s="12">
        <v>132</v>
      </c>
      <c r="B134" s="10" t="s">
        <v>136</v>
      </c>
      <c r="C134" s="12">
        <v>1</v>
      </c>
      <c r="D134" s="15">
        <v>43606.916296296295</v>
      </c>
      <c r="E134" s="16">
        <v>43606.916296296295</v>
      </c>
    </row>
    <row r="135" spans="1:5" x14ac:dyDescent="0.25">
      <c r="A135" s="12">
        <v>133</v>
      </c>
      <c r="B135" s="10" t="s">
        <v>137</v>
      </c>
      <c r="C135" s="12">
        <v>1</v>
      </c>
      <c r="D135" s="15">
        <v>43606.916296296295</v>
      </c>
      <c r="E135" s="16">
        <v>43606.916296296295</v>
      </c>
    </row>
    <row r="136" spans="1:5" x14ac:dyDescent="0.25">
      <c r="A136" s="12">
        <v>134</v>
      </c>
      <c r="B136" s="10" t="s">
        <v>138</v>
      </c>
      <c r="C136" s="12">
        <v>1</v>
      </c>
      <c r="D136" s="15">
        <v>43606.916296296295</v>
      </c>
      <c r="E136" s="16">
        <v>43606.916296296295</v>
      </c>
    </row>
    <row r="137" spans="1:5" x14ac:dyDescent="0.25">
      <c r="A137" s="12">
        <v>135</v>
      </c>
      <c r="B137" s="10" t="s">
        <v>139</v>
      </c>
      <c r="C137" s="12">
        <v>12</v>
      </c>
      <c r="D137" s="15">
        <v>43606.916296296295</v>
      </c>
      <c r="E137" s="16">
        <v>43606.916296296295</v>
      </c>
    </row>
    <row r="138" spans="1:5" x14ac:dyDescent="0.25">
      <c r="A138" s="12">
        <v>136</v>
      </c>
      <c r="B138" s="10" t="s">
        <v>140</v>
      </c>
      <c r="C138" s="12">
        <v>1</v>
      </c>
      <c r="D138" s="15">
        <v>43606.916296296295</v>
      </c>
      <c r="E138" s="16">
        <v>43606.916296296295</v>
      </c>
    </row>
    <row r="139" spans="1:5" x14ac:dyDescent="0.25">
      <c r="A139" s="12">
        <v>137</v>
      </c>
      <c r="B139" s="10" t="s">
        <v>141</v>
      </c>
      <c r="C139" s="12">
        <v>1</v>
      </c>
      <c r="D139" s="15">
        <v>43606.916296296295</v>
      </c>
      <c r="E139" s="16">
        <v>43606.916296296295</v>
      </c>
    </row>
    <row r="140" spans="1:5" x14ac:dyDescent="0.25">
      <c r="A140" s="12">
        <v>138</v>
      </c>
      <c r="B140" s="10" t="s">
        <v>142</v>
      </c>
      <c r="C140" s="12">
        <v>1</v>
      </c>
      <c r="D140" s="15">
        <v>43606.916296296295</v>
      </c>
      <c r="E140" s="16">
        <v>43606.916296296295</v>
      </c>
    </row>
    <row r="141" spans="1:5" x14ac:dyDescent="0.25">
      <c r="A141" s="12">
        <v>139</v>
      </c>
      <c r="B141" s="10" t="s">
        <v>143</v>
      </c>
      <c r="C141" s="12">
        <v>1</v>
      </c>
      <c r="D141" s="15">
        <v>43606.916296296295</v>
      </c>
      <c r="E141" s="16">
        <v>43606.916296296295</v>
      </c>
    </row>
    <row r="142" spans="1:5" x14ac:dyDescent="0.25">
      <c r="A142" s="12">
        <v>140</v>
      </c>
      <c r="B142" s="10" t="s">
        <v>144</v>
      </c>
      <c r="C142" s="12">
        <v>1</v>
      </c>
      <c r="D142" s="15">
        <v>43606.916296296295</v>
      </c>
      <c r="E142" s="16">
        <v>43606.916296296295</v>
      </c>
    </row>
    <row r="143" spans="1:5" x14ac:dyDescent="0.25">
      <c r="A143" s="12">
        <v>141</v>
      </c>
      <c r="B143" s="10" t="s">
        <v>145</v>
      </c>
      <c r="C143" s="12">
        <v>1</v>
      </c>
      <c r="D143" s="15">
        <v>43606.916296296295</v>
      </c>
      <c r="E143" s="16">
        <v>43606.916296296295</v>
      </c>
    </row>
    <row r="144" spans="1:5" x14ac:dyDescent="0.25">
      <c r="A144" s="12">
        <v>142</v>
      </c>
      <c r="B144" s="10" t="s">
        <v>146</v>
      </c>
      <c r="C144" s="12">
        <v>1</v>
      </c>
      <c r="D144" s="15">
        <v>43606.916296296295</v>
      </c>
      <c r="E144" s="16">
        <v>43606.916296296295</v>
      </c>
    </row>
    <row r="145" spans="1:5" x14ac:dyDescent="0.25">
      <c r="A145" s="12">
        <v>143</v>
      </c>
      <c r="B145" s="19" t="s">
        <v>322</v>
      </c>
      <c r="C145" s="12">
        <v>1</v>
      </c>
      <c r="D145" s="15">
        <v>43606.916296296295</v>
      </c>
      <c r="E145" s="16">
        <v>43606.916296296295</v>
      </c>
    </row>
    <row r="146" spans="1:5" x14ac:dyDescent="0.25">
      <c r="A146" s="12">
        <v>144</v>
      </c>
      <c r="B146" s="10" t="s">
        <v>147</v>
      </c>
      <c r="C146" s="12">
        <v>1</v>
      </c>
      <c r="D146" s="15">
        <v>43606.916296296295</v>
      </c>
      <c r="E146" s="16">
        <v>43606.916296296295</v>
      </c>
    </row>
    <row r="147" spans="1:5" x14ac:dyDescent="0.25">
      <c r="A147" s="12">
        <v>145</v>
      </c>
      <c r="B147" s="10" t="s">
        <v>148</v>
      </c>
      <c r="C147" s="12">
        <v>1</v>
      </c>
      <c r="D147" s="15">
        <v>43606.916296296295</v>
      </c>
      <c r="E147" s="16">
        <v>43606.916296296295</v>
      </c>
    </row>
    <row r="148" spans="1:5" x14ac:dyDescent="0.25">
      <c r="A148" s="12">
        <v>146</v>
      </c>
      <c r="B148" s="10" t="s">
        <v>149</v>
      </c>
      <c r="C148" s="12">
        <v>12</v>
      </c>
      <c r="D148" s="15">
        <v>43606.916296296295</v>
      </c>
      <c r="E148" s="16">
        <v>43606.916296296295</v>
      </c>
    </row>
    <row r="149" spans="1:5" x14ac:dyDescent="0.25">
      <c r="A149" s="12">
        <v>147</v>
      </c>
      <c r="B149" s="10" t="s">
        <v>150</v>
      </c>
      <c r="C149" s="12">
        <v>1</v>
      </c>
      <c r="D149" s="15">
        <v>43606.916296296295</v>
      </c>
      <c r="E149" s="16">
        <v>43606.916296296295</v>
      </c>
    </row>
    <row r="150" spans="1:5" x14ac:dyDescent="0.25">
      <c r="A150" s="12">
        <v>148</v>
      </c>
      <c r="B150" s="10" t="s">
        <v>151</v>
      </c>
      <c r="C150" s="12">
        <v>1</v>
      </c>
      <c r="D150" s="15">
        <v>43606.916296296295</v>
      </c>
      <c r="E150" s="16">
        <v>43606.916296296295</v>
      </c>
    </row>
    <row r="151" spans="1:5" x14ac:dyDescent="0.25">
      <c r="A151" s="12">
        <v>149</v>
      </c>
      <c r="B151" s="10" t="s">
        <v>152</v>
      </c>
      <c r="C151" s="12">
        <v>1</v>
      </c>
      <c r="D151" s="15">
        <v>43606.916296296295</v>
      </c>
      <c r="E151" s="16">
        <v>43606.916296296295</v>
      </c>
    </row>
    <row r="152" spans="1:5" x14ac:dyDescent="0.25">
      <c r="A152" s="12">
        <v>150</v>
      </c>
      <c r="B152" s="10" t="s">
        <v>153</v>
      </c>
      <c r="C152" s="12">
        <v>1</v>
      </c>
      <c r="D152" s="15">
        <v>43606.916296296295</v>
      </c>
      <c r="E152" s="16">
        <v>43606.916296296295</v>
      </c>
    </row>
    <row r="153" spans="1:5" x14ac:dyDescent="0.25">
      <c r="A153" s="12">
        <v>151</v>
      </c>
      <c r="B153" s="10" t="s">
        <v>154</v>
      </c>
      <c r="C153" s="12">
        <v>1</v>
      </c>
      <c r="D153" s="15">
        <v>43606.916296296295</v>
      </c>
      <c r="E153" s="16">
        <v>43606.916296296295</v>
      </c>
    </row>
    <row r="154" spans="1:5" x14ac:dyDescent="0.25">
      <c r="A154" s="12">
        <v>152</v>
      </c>
      <c r="B154" s="10" t="s">
        <v>155</v>
      </c>
      <c r="C154" s="12">
        <v>1</v>
      </c>
      <c r="D154" s="15">
        <v>43606.916296296295</v>
      </c>
      <c r="E154" s="16">
        <v>43606.916296296295</v>
      </c>
    </row>
    <row r="155" spans="1:5" x14ac:dyDescent="0.25">
      <c r="A155" s="12">
        <v>153</v>
      </c>
      <c r="B155" s="10" t="s">
        <v>156</v>
      </c>
      <c r="C155" s="12">
        <v>1</v>
      </c>
      <c r="D155" s="15">
        <v>43606.916296296295</v>
      </c>
      <c r="E155" s="16">
        <v>43606.916296296295</v>
      </c>
    </row>
    <row r="156" spans="1:5" x14ac:dyDescent="0.25">
      <c r="A156" s="12">
        <v>154</v>
      </c>
      <c r="B156" s="10" t="s">
        <v>157</v>
      </c>
      <c r="C156" s="12">
        <v>1</v>
      </c>
      <c r="D156" s="15">
        <v>43606.916296296295</v>
      </c>
      <c r="E156" s="16">
        <v>43606.916296296295</v>
      </c>
    </row>
    <row r="157" spans="1:5" x14ac:dyDescent="0.25">
      <c r="A157" s="12">
        <v>155</v>
      </c>
      <c r="B157" s="10" t="s">
        <v>158</v>
      </c>
      <c r="C157" s="12">
        <v>1</v>
      </c>
      <c r="D157" s="15">
        <v>43606.916296296295</v>
      </c>
      <c r="E157" s="16">
        <v>43606.916296296295</v>
      </c>
    </row>
    <row r="158" spans="1:5" x14ac:dyDescent="0.25">
      <c r="A158" s="12">
        <v>156</v>
      </c>
      <c r="B158" s="10" t="s">
        <v>159</v>
      </c>
      <c r="C158" s="12">
        <v>1</v>
      </c>
      <c r="D158" s="15">
        <v>43606.916296296295</v>
      </c>
      <c r="E158" s="16">
        <v>43606.916296296295</v>
      </c>
    </row>
    <row r="159" spans="1:5" x14ac:dyDescent="0.25">
      <c r="A159" s="12">
        <v>157</v>
      </c>
      <c r="B159" s="10" t="s">
        <v>160</v>
      </c>
      <c r="C159" s="12">
        <v>1</v>
      </c>
      <c r="D159" s="15">
        <v>43606.916296296295</v>
      </c>
      <c r="E159" s="16">
        <v>43606.916296296295</v>
      </c>
    </row>
    <row r="160" spans="1:5" x14ac:dyDescent="0.25">
      <c r="A160" s="12">
        <v>158</v>
      </c>
      <c r="B160" s="10" t="s">
        <v>161</v>
      </c>
      <c r="C160" s="12">
        <v>1</v>
      </c>
      <c r="D160" s="15">
        <v>43606.916296296295</v>
      </c>
      <c r="E160" s="16">
        <v>43606.916296296295</v>
      </c>
    </row>
    <row r="161" spans="1:5" x14ac:dyDescent="0.25">
      <c r="A161" s="12">
        <v>159</v>
      </c>
      <c r="B161" s="10" t="s">
        <v>162</v>
      </c>
      <c r="C161" s="12">
        <v>1</v>
      </c>
      <c r="D161" s="15">
        <v>43606.916296296295</v>
      </c>
      <c r="E161" s="16">
        <v>43606.916296296295</v>
      </c>
    </row>
    <row r="162" spans="1:5" x14ac:dyDescent="0.25">
      <c r="A162" s="12">
        <v>160</v>
      </c>
      <c r="B162" s="10" t="s">
        <v>163</v>
      </c>
      <c r="C162" s="12">
        <v>1</v>
      </c>
      <c r="D162" s="15">
        <v>43606.916296296295</v>
      </c>
      <c r="E162" s="16">
        <v>43606.916296296295</v>
      </c>
    </row>
    <row r="163" spans="1:5" x14ac:dyDescent="0.25">
      <c r="A163" s="12">
        <v>161</v>
      </c>
      <c r="B163" s="10" t="s">
        <v>164</v>
      </c>
      <c r="C163" s="12">
        <v>1</v>
      </c>
      <c r="D163" s="15">
        <v>43606.916296296295</v>
      </c>
      <c r="E163" s="16">
        <v>43606.916296296295</v>
      </c>
    </row>
    <row r="164" spans="1:5" x14ac:dyDescent="0.25">
      <c r="A164" s="12">
        <v>162</v>
      </c>
      <c r="B164" s="10" t="s">
        <v>165</v>
      </c>
      <c r="C164" s="12">
        <v>1</v>
      </c>
      <c r="D164" s="15">
        <v>43606.916296296295</v>
      </c>
      <c r="E164" s="16">
        <v>43606.916296296295</v>
      </c>
    </row>
    <row r="165" spans="1:5" x14ac:dyDescent="0.25">
      <c r="A165" s="20">
        <v>163</v>
      </c>
      <c r="B165" s="19" t="s">
        <v>325</v>
      </c>
      <c r="C165" s="20">
        <v>1</v>
      </c>
      <c r="D165" s="15">
        <v>43606.916296296295</v>
      </c>
      <c r="E165" s="16">
        <v>43606.916296296295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B3" sqref="B3"/>
    </sheetView>
  </sheetViews>
  <sheetFormatPr baseColWidth="10" defaultRowHeight="15" x14ac:dyDescent="0.25"/>
  <cols>
    <col min="1" max="1" width="10.42578125" customWidth="1"/>
    <col min="2" max="2" width="156.140625" customWidth="1"/>
    <col min="3" max="3" width="15" customWidth="1"/>
    <col min="4" max="5" width="22.28515625" customWidth="1"/>
    <col min="6" max="6" width="14.7109375" bestFit="1" customWidth="1"/>
    <col min="7" max="7" width="24" bestFit="1" customWidth="1"/>
    <col min="8" max="10" width="14.7109375" bestFit="1" customWidth="1"/>
    <col min="12" max="12" width="11.85546875" bestFit="1" customWidth="1"/>
  </cols>
  <sheetData>
    <row r="1" spans="1:5" x14ac:dyDescent="0.25">
      <c r="A1" s="1" t="s">
        <v>384</v>
      </c>
      <c r="B1" s="2" t="s">
        <v>385</v>
      </c>
      <c r="C1" s="1" t="s">
        <v>316</v>
      </c>
      <c r="D1" s="2" t="s">
        <v>4</v>
      </c>
      <c r="E1" s="3" t="s">
        <v>5</v>
      </c>
    </row>
    <row r="2" spans="1:5" ht="15.75" thickBot="1" x14ac:dyDescent="0.3">
      <c r="A2" s="5" t="s">
        <v>6</v>
      </c>
      <c r="B2" s="6" t="s">
        <v>7</v>
      </c>
      <c r="C2" s="5" t="s">
        <v>6</v>
      </c>
      <c r="D2" s="6" t="s">
        <v>8</v>
      </c>
      <c r="E2" s="7" t="s">
        <v>8</v>
      </c>
    </row>
    <row r="3" spans="1:5" x14ac:dyDescent="0.25">
      <c r="A3" s="11">
        <v>1</v>
      </c>
      <c r="B3" s="9" t="s">
        <v>366</v>
      </c>
      <c r="C3" s="11">
        <v>2</v>
      </c>
      <c r="D3" s="13">
        <v>43032</v>
      </c>
      <c r="E3" s="14">
        <v>43032</v>
      </c>
    </row>
    <row r="4" spans="1:5" x14ac:dyDescent="0.25">
      <c r="A4" s="12">
        <v>2</v>
      </c>
      <c r="B4" s="10" t="s">
        <v>338</v>
      </c>
      <c r="C4" s="12">
        <v>2</v>
      </c>
      <c r="D4" s="15">
        <v>43032</v>
      </c>
      <c r="E4" s="16">
        <v>43032</v>
      </c>
    </row>
    <row r="5" spans="1:5" x14ac:dyDescent="0.25">
      <c r="A5" s="12">
        <v>3</v>
      </c>
      <c r="B5" s="10" t="s">
        <v>367</v>
      </c>
      <c r="C5" s="12">
        <v>2</v>
      </c>
      <c r="D5" s="15">
        <v>43032</v>
      </c>
      <c r="E5" s="16">
        <v>43032</v>
      </c>
    </row>
    <row r="6" spans="1:5" x14ac:dyDescent="0.25">
      <c r="A6" s="12">
        <v>4</v>
      </c>
      <c r="B6" s="10" t="s">
        <v>368</v>
      </c>
      <c r="C6" s="12">
        <v>2</v>
      </c>
      <c r="D6" s="15">
        <v>43032</v>
      </c>
      <c r="E6" s="16">
        <v>43032</v>
      </c>
    </row>
    <row r="7" spans="1:5" x14ac:dyDescent="0.25">
      <c r="A7" s="12">
        <v>5</v>
      </c>
      <c r="B7" s="10" t="s">
        <v>369</v>
      </c>
      <c r="C7" s="12">
        <v>2</v>
      </c>
      <c r="D7" s="15">
        <v>43032</v>
      </c>
      <c r="E7" s="16">
        <v>43032</v>
      </c>
    </row>
    <row r="8" spans="1:5" x14ac:dyDescent="0.25">
      <c r="A8" s="12">
        <v>6</v>
      </c>
      <c r="B8" s="10" t="s">
        <v>370</v>
      </c>
      <c r="C8" s="12">
        <v>2</v>
      </c>
      <c r="D8" s="15">
        <v>43032</v>
      </c>
      <c r="E8" s="16">
        <v>43032</v>
      </c>
    </row>
    <row r="9" spans="1:5" x14ac:dyDescent="0.25">
      <c r="A9" s="12">
        <v>7</v>
      </c>
      <c r="B9" s="10" t="s">
        <v>371</v>
      </c>
      <c r="C9" s="12">
        <v>2</v>
      </c>
      <c r="D9" s="15">
        <v>43032</v>
      </c>
      <c r="E9" s="16">
        <v>43032</v>
      </c>
    </row>
    <row r="10" spans="1:5" x14ac:dyDescent="0.25">
      <c r="A10" s="12">
        <v>8</v>
      </c>
      <c r="B10" s="10" t="s">
        <v>372</v>
      </c>
      <c r="C10" s="12">
        <v>2</v>
      </c>
      <c r="D10" s="15">
        <v>43032</v>
      </c>
      <c r="E10" s="16">
        <v>43032</v>
      </c>
    </row>
    <row r="11" spans="1:5" x14ac:dyDescent="0.25">
      <c r="A11" s="12">
        <v>9</v>
      </c>
      <c r="B11" s="10" t="s">
        <v>373</v>
      </c>
      <c r="C11" s="12">
        <v>2</v>
      </c>
      <c r="D11" s="15">
        <v>43032</v>
      </c>
      <c r="E11" s="16">
        <v>43032</v>
      </c>
    </row>
    <row r="12" spans="1:5" x14ac:dyDescent="0.25">
      <c r="A12" s="12">
        <v>10</v>
      </c>
      <c r="B12" s="10" t="s">
        <v>374</v>
      </c>
      <c r="C12" s="12">
        <v>2</v>
      </c>
      <c r="D12" s="15">
        <v>43032</v>
      </c>
      <c r="E12" s="16">
        <v>43032</v>
      </c>
    </row>
    <row r="13" spans="1:5" x14ac:dyDescent="0.25">
      <c r="A13" s="12">
        <v>11</v>
      </c>
      <c r="B13" s="10" t="s">
        <v>339</v>
      </c>
      <c r="C13" s="12">
        <v>5</v>
      </c>
      <c r="D13" s="15">
        <v>43032</v>
      </c>
      <c r="E13" s="16">
        <v>43032</v>
      </c>
    </row>
    <row r="14" spans="1:5" x14ac:dyDescent="0.25">
      <c r="A14" s="12">
        <v>12</v>
      </c>
      <c r="B14" s="10" t="s">
        <v>340</v>
      </c>
      <c r="C14" s="12">
        <v>5</v>
      </c>
      <c r="D14" s="15">
        <v>43032</v>
      </c>
      <c r="E14" s="16">
        <v>43032</v>
      </c>
    </row>
    <row r="15" spans="1:5" x14ac:dyDescent="0.25">
      <c r="A15" s="12">
        <v>13</v>
      </c>
      <c r="B15" s="10" t="s">
        <v>341</v>
      </c>
      <c r="C15" s="12">
        <v>5</v>
      </c>
      <c r="D15" s="15">
        <v>43032</v>
      </c>
      <c r="E15" s="16">
        <v>43032</v>
      </c>
    </row>
    <row r="16" spans="1:5" x14ac:dyDescent="0.25">
      <c r="A16" s="12">
        <v>14</v>
      </c>
      <c r="B16" s="10" t="s">
        <v>342</v>
      </c>
      <c r="C16" s="12">
        <v>5</v>
      </c>
      <c r="D16" s="15">
        <v>43032</v>
      </c>
      <c r="E16" s="16">
        <v>43032</v>
      </c>
    </row>
    <row r="17" spans="1:5" x14ac:dyDescent="0.25">
      <c r="A17" s="12">
        <v>15</v>
      </c>
      <c r="B17" s="10" t="s">
        <v>343</v>
      </c>
      <c r="C17" s="12">
        <v>5</v>
      </c>
      <c r="D17" s="15">
        <v>43032</v>
      </c>
      <c r="E17" s="16">
        <v>43032</v>
      </c>
    </row>
    <row r="18" spans="1:5" x14ac:dyDescent="0.25">
      <c r="A18" s="12">
        <v>16</v>
      </c>
      <c r="B18" s="10" t="s">
        <v>344</v>
      </c>
      <c r="C18" s="12">
        <v>5</v>
      </c>
      <c r="D18" s="15">
        <v>43032</v>
      </c>
      <c r="E18" s="16">
        <v>43032</v>
      </c>
    </row>
    <row r="19" spans="1:5" x14ac:dyDescent="0.25">
      <c r="A19" s="12">
        <v>17</v>
      </c>
      <c r="B19" s="10" t="s">
        <v>345</v>
      </c>
      <c r="C19" s="12">
        <v>5</v>
      </c>
      <c r="D19" s="15">
        <v>43032</v>
      </c>
      <c r="E19" s="16">
        <v>43032</v>
      </c>
    </row>
    <row r="20" spans="1:5" x14ac:dyDescent="0.25">
      <c r="A20" s="12">
        <v>18</v>
      </c>
      <c r="B20" s="10" t="s">
        <v>346</v>
      </c>
      <c r="C20" s="12">
        <v>5</v>
      </c>
      <c r="D20" s="15">
        <v>43032</v>
      </c>
      <c r="E20" s="16">
        <v>43032</v>
      </c>
    </row>
    <row r="21" spans="1:5" x14ac:dyDescent="0.25">
      <c r="A21" s="12">
        <v>19</v>
      </c>
      <c r="B21" s="10" t="s">
        <v>347</v>
      </c>
      <c r="C21" s="12">
        <v>5</v>
      </c>
      <c r="D21" s="15">
        <v>43032</v>
      </c>
      <c r="E21" s="16">
        <v>43032</v>
      </c>
    </row>
    <row r="22" spans="1:5" x14ac:dyDescent="0.25">
      <c r="A22" s="12">
        <v>20</v>
      </c>
      <c r="B22" s="10" t="s">
        <v>348</v>
      </c>
      <c r="C22" s="12">
        <v>5</v>
      </c>
      <c r="D22" s="15">
        <v>43032</v>
      </c>
      <c r="E22" s="16">
        <v>43032</v>
      </c>
    </row>
    <row r="23" spans="1:5" x14ac:dyDescent="0.25">
      <c r="A23" s="12">
        <v>21</v>
      </c>
      <c r="B23" s="10" t="s">
        <v>349</v>
      </c>
      <c r="C23" s="12">
        <v>5</v>
      </c>
      <c r="D23" s="15">
        <v>43032</v>
      </c>
      <c r="E23" s="16">
        <v>43032</v>
      </c>
    </row>
    <row r="24" spans="1:5" x14ac:dyDescent="0.25">
      <c r="A24" s="12">
        <v>22</v>
      </c>
      <c r="B24" s="10" t="s">
        <v>350</v>
      </c>
      <c r="C24" s="12">
        <v>5</v>
      </c>
      <c r="D24" s="15">
        <v>43032</v>
      </c>
      <c r="E24" s="16">
        <v>43032</v>
      </c>
    </row>
    <row r="25" spans="1:5" x14ac:dyDescent="0.25">
      <c r="A25" s="12">
        <v>23</v>
      </c>
      <c r="B25" s="10" t="s">
        <v>351</v>
      </c>
      <c r="C25" s="12">
        <v>3</v>
      </c>
      <c r="D25" s="15">
        <v>43032</v>
      </c>
      <c r="E25" s="16">
        <v>43032</v>
      </c>
    </row>
    <row r="26" spans="1:5" x14ac:dyDescent="0.25">
      <c r="A26" s="12">
        <v>24</v>
      </c>
      <c r="B26" s="10" t="s">
        <v>352</v>
      </c>
      <c r="C26" s="12">
        <v>3</v>
      </c>
      <c r="D26" s="15">
        <v>43032</v>
      </c>
      <c r="E26" s="16">
        <v>43032</v>
      </c>
    </row>
    <row r="27" spans="1:5" x14ac:dyDescent="0.25">
      <c r="A27" s="12">
        <v>25</v>
      </c>
      <c r="B27" s="10" t="s">
        <v>375</v>
      </c>
      <c r="C27" s="12">
        <v>3</v>
      </c>
      <c r="D27" s="15">
        <v>43032</v>
      </c>
      <c r="E27" s="16">
        <v>43032</v>
      </c>
    </row>
    <row r="28" spans="1:5" x14ac:dyDescent="0.25">
      <c r="A28" s="12">
        <v>26</v>
      </c>
      <c r="B28" s="10" t="s">
        <v>353</v>
      </c>
      <c r="C28" s="12">
        <v>3</v>
      </c>
      <c r="D28" s="15">
        <v>43032</v>
      </c>
      <c r="E28" s="16">
        <v>43032</v>
      </c>
    </row>
    <row r="29" spans="1:5" x14ac:dyDescent="0.25">
      <c r="A29" s="12">
        <v>27</v>
      </c>
      <c r="B29" s="10" t="s">
        <v>354</v>
      </c>
      <c r="C29" s="12">
        <v>3</v>
      </c>
      <c r="D29" s="15">
        <v>43032</v>
      </c>
      <c r="E29" s="16">
        <v>43032</v>
      </c>
    </row>
    <row r="30" spans="1:5" x14ac:dyDescent="0.25">
      <c r="A30" s="12">
        <v>28</v>
      </c>
      <c r="B30" s="10" t="s">
        <v>376</v>
      </c>
      <c r="C30" s="12">
        <v>3</v>
      </c>
      <c r="D30" s="15">
        <v>43032</v>
      </c>
      <c r="E30" s="16">
        <v>43032</v>
      </c>
    </row>
    <row r="31" spans="1:5" x14ac:dyDescent="0.25">
      <c r="A31" s="12">
        <v>29</v>
      </c>
      <c r="B31" s="10" t="s">
        <v>377</v>
      </c>
      <c r="C31" s="12">
        <v>3</v>
      </c>
      <c r="D31" s="15">
        <v>43032</v>
      </c>
      <c r="E31" s="16">
        <v>43032</v>
      </c>
    </row>
    <row r="32" spans="1:5" x14ac:dyDescent="0.25">
      <c r="A32" s="12">
        <v>30</v>
      </c>
      <c r="B32" s="10" t="s">
        <v>378</v>
      </c>
      <c r="C32" s="12">
        <v>3</v>
      </c>
      <c r="D32" s="15">
        <v>43032</v>
      </c>
      <c r="E32" s="16">
        <v>43032</v>
      </c>
    </row>
    <row r="33" spans="1:5" x14ac:dyDescent="0.25">
      <c r="A33" s="12">
        <v>31</v>
      </c>
      <c r="B33" s="10" t="s">
        <v>355</v>
      </c>
      <c r="C33" s="12">
        <v>3</v>
      </c>
      <c r="D33" s="15">
        <v>43032</v>
      </c>
      <c r="E33" s="16">
        <v>43032</v>
      </c>
    </row>
    <row r="34" spans="1:5" x14ac:dyDescent="0.25">
      <c r="A34" s="12">
        <v>32</v>
      </c>
      <c r="B34" s="10" t="s">
        <v>379</v>
      </c>
      <c r="C34" s="12">
        <v>3</v>
      </c>
      <c r="D34" s="15">
        <v>43032</v>
      </c>
      <c r="E34" s="16">
        <v>43032</v>
      </c>
    </row>
    <row r="35" spans="1:5" x14ac:dyDescent="0.25">
      <c r="A35" s="12">
        <v>33</v>
      </c>
      <c r="B35" s="10" t="s">
        <v>356</v>
      </c>
      <c r="C35" s="12">
        <v>3</v>
      </c>
      <c r="D35" s="15">
        <v>43032</v>
      </c>
      <c r="E35" s="16">
        <v>43032</v>
      </c>
    </row>
    <row r="36" spans="1:5" x14ac:dyDescent="0.25">
      <c r="A36" s="12">
        <v>34</v>
      </c>
      <c r="B36" s="10" t="s">
        <v>357</v>
      </c>
      <c r="C36" s="12">
        <v>17</v>
      </c>
      <c r="D36" s="15">
        <v>43032</v>
      </c>
      <c r="E36" s="16">
        <v>43032</v>
      </c>
    </row>
    <row r="37" spans="1:5" x14ac:dyDescent="0.25">
      <c r="A37" s="12">
        <v>35</v>
      </c>
      <c r="B37" s="10" t="s">
        <v>358</v>
      </c>
      <c r="C37" s="12">
        <v>17</v>
      </c>
      <c r="D37" s="15">
        <v>43032</v>
      </c>
      <c r="E37" s="16">
        <v>43032</v>
      </c>
    </row>
    <row r="38" spans="1:5" x14ac:dyDescent="0.25">
      <c r="A38" s="12">
        <v>36</v>
      </c>
      <c r="B38" s="10" t="s">
        <v>380</v>
      </c>
      <c r="C38" s="12">
        <v>17</v>
      </c>
      <c r="D38" s="15">
        <v>43032</v>
      </c>
      <c r="E38" s="16">
        <v>43032</v>
      </c>
    </row>
    <row r="39" spans="1:5" x14ac:dyDescent="0.25">
      <c r="A39" s="12">
        <v>37</v>
      </c>
      <c r="B39" s="10" t="s">
        <v>381</v>
      </c>
      <c r="C39" s="12">
        <v>17</v>
      </c>
      <c r="D39" s="15">
        <v>43032</v>
      </c>
      <c r="E39" s="16">
        <v>43032</v>
      </c>
    </row>
    <row r="40" spans="1:5" x14ac:dyDescent="0.25">
      <c r="A40" s="12">
        <v>38</v>
      </c>
      <c r="B40" s="10" t="s">
        <v>359</v>
      </c>
      <c r="C40" s="12">
        <v>17</v>
      </c>
      <c r="D40" s="15">
        <v>43032</v>
      </c>
      <c r="E40" s="16">
        <v>43032</v>
      </c>
    </row>
    <row r="41" spans="1:5" x14ac:dyDescent="0.25">
      <c r="A41" s="12">
        <v>39</v>
      </c>
      <c r="B41" s="10" t="s">
        <v>360</v>
      </c>
      <c r="C41" s="12">
        <v>17</v>
      </c>
      <c r="D41" s="15">
        <v>43032</v>
      </c>
      <c r="E41" s="16">
        <v>43032</v>
      </c>
    </row>
    <row r="42" spans="1:5" x14ac:dyDescent="0.25">
      <c r="A42" s="12">
        <v>40</v>
      </c>
      <c r="B42" s="10" t="s">
        <v>382</v>
      </c>
      <c r="C42" s="12">
        <v>17</v>
      </c>
      <c r="D42" s="15">
        <v>43032</v>
      </c>
      <c r="E42" s="16">
        <v>43032</v>
      </c>
    </row>
    <row r="43" spans="1:5" x14ac:dyDescent="0.25">
      <c r="A43" s="12">
        <v>41</v>
      </c>
      <c r="B43" s="10" t="s">
        <v>361</v>
      </c>
      <c r="C43" s="12">
        <v>17</v>
      </c>
      <c r="D43" s="15">
        <v>43032</v>
      </c>
      <c r="E43" s="16">
        <v>43032</v>
      </c>
    </row>
    <row r="44" spans="1:5" x14ac:dyDescent="0.25">
      <c r="A44" s="12">
        <v>42</v>
      </c>
      <c r="B44" s="10" t="s">
        <v>362</v>
      </c>
      <c r="C44" s="12">
        <v>50</v>
      </c>
      <c r="D44" s="15">
        <v>43032</v>
      </c>
      <c r="E44" s="16">
        <v>43032</v>
      </c>
    </row>
    <row r="45" spans="1:5" x14ac:dyDescent="0.25">
      <c r="A45" s="12">
        <v>43</v>
      </c>
      <c r="B45" s="10" t="s">
        <v>363</v>
      </c>
      <c r="C45" s="12">
        <v>37</v>
      </c>
      <c r="D45" s="15">
        <v>43032</v>
      </c>
      <c r="E45" s="16">
        <v>43032</v>
      </c>
    </row>
    <row r="46" spans="1:5" x14ac:dyDescent="0.25">
      <c r="A46" s="12">
        <v>44</v>
      </c>
      <c r="B46" s="10" t="s">
        <v>364</v>
      </c>
      <c r="C46" s="12">
        <v>25</v>
      </c>
      <c r="D46" s="15">
        <v>43032</v>
      </c>
      <c r="E46" s="16">
        <v>43032</v>
      </c>
    </row>
    <row r="47" spans="1:5" x14ac:dyDescent="0.25">
      <c r="A47" s="12">
        <v>45</v>
      </c>
      <c r="B47" s="10" t="s">
        <v>383</v>
      </c>
      <c r="C47" s="12">
        <v>65</v>
      </c>
      <c r="D47" s="15">
        <v>43032</v>
      </c>
      <c r="E47" s="16">
        <v>43032</v>
      </c>
    </row>
    <row r="48" spans="1:5" x14ac:dyDescent="0.25">
      <c r="A48" s="12">
        <v>46</v>
      </c>
      <c r="B48" s="10" t="s">
        <v>365</v>
      </c>
      <c r="C48" s="12">
        <v>46</v>
      </c>
      <c r="D48" s="15">
        <v>43032</v>
      </c>
      <c r="E48" s="16">
        <v>43032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" sqref="C1:C1048576"/>
    </sheetView>
  </sheetViews>
  <sheetFormatPr baseColWidth="10" defaultRowHeight="15" x14ac:dyDescent="0.25"/>
  <cols>
    <col min="1" max="1" width="9.7109375" style="4" customWidth="1"/>
    <col min="2" max="2" width="12.42578125" style="4" customWidth="1"/>
    <col min="3" max="4" width="22.28515625" style="4" customWidth="1"/>
    <col min="5" max="16384" width="11.42578125" style="4"/>
  </cols>
  <sheetData>
    <row r="1" spans="1:4" x14ac:dyDescent="0.25">
      <c r="A1" s="1" t="s">
        <v>2</v>
      </c>
      <c r="B1" s="2" t="s">
        <v>3</v>
      </c>
      <c r="C1" s="2" t="s">
        <v>4</v>
      </c>
      <c r="D1" s="3" t="s">
        <v>5</v>
      </c>
    </row>
    <row r="2" spans="1:4" s="8" customFormat="1" ht="12.75" thickBot="1" x14ac:dyDescent="0.3">
      <c r="A2" s="5" t="s">
        <v>6</v>
      </c>
      <c r="B2" s="6" t="s">
        <v>7</v>
      </c>
      <c r="C2" s="6" t="s">
        <v>8</v>
      </c>
      <c r="D2" s="7" t="s">
        <v>8</v>
      </c>
    </row>
    <row r="3" spans="1:4" x14ac:dyDescent="0.25">
      <c r="A3" s="11">
        <v>1</v>
      </c>
      <c r="B3" s="9" t="s">
        <v>0</v>
      </c>
      <c r="C3" s="13">
        <v>43606.857592592591</v>
      </c>
      <c r="D3" s="14">
        <v>43606.857592592591</v>
      </c>
    </row>
    <row r="4" spans="1:4" x14ac:dyDescent="0.25">
      <c r="A4" s="12">
        <v>2</v>
      </c>
      <c r="B4" s="10" t="s">
        <v>1</v>
      </c>
      <c r="C4" s="15">
        <v>43606.857592592591</v>
      </c>
      <c r="D4" s="16">
        <v>43606.857592592591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PERSONAJES</vt:lpstr>
      <vt:lpstr>CIUDADES</vt:lpstr>
      <vt:lpstr>MATRIMONIOS</vt:lpstr>
      <vt:lpstr>PROFESIONES</vt:lpstr>
      <vt:lpstr>FAMILIAS</vt:lpstr>
      <vt:lpstr>MASCOTAS</vt:lpstr>
      <vt:lpstr>LUGARES</vt:lpstr>
      <vt:lpstr>FRASES</vt:lpstr>
      <vt:lpstr>SEXO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 javier gonzalvez</dc:creator>
  <cp:lastModifiedBy>fco.javier.gonzalvez@gmail.com</cp:lastModifiedBy>
  <dcterms:created xsi:type="dcterms:W3CDTF">2019-05-22T16:32:21Z</dcterms:created>
  <dcterms:modified xsi:type="dcterms:W3CDTF">2019-05-24T21:09:31Z</dcterms:modified>
</cp:coreProperties>
</file>