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5" yWindow="-195" windowWidth="23055" windowHeight="14310"/>
  </bookViews>
  <sheets>
    <sheet name="Sadržaj-Contents" sheetId="1" r:id="rId1"/>
    <sheet name="Kratice - Abbreviations" sheetId="8" r:id="rId2"/>
    <sheet name="7.4.1." sheetId="4" r:id="rId3"/>
    <sheet name="7.4.2." sheetId="5" r:id="rId4"/>
    <sheet name="7.4.3." sheetId="6" r:id="rId5"/>
    <sheet name="Metodološka objašnjenja" sheetId="7" r:id="rId6"/>
  </sheets>
  <definedNames>
    <definedName name="_xlnm.Print_Titles" localSheetId="2">'7.4.1.'!$A:$B,'7.4.1.'!$1:$8</definedName>
    <definedName name="_xlnm.Print_Titles" localSheetId="3">'7.4.2.'!$A:$B,'7.4.2.'!$1:$8</definedName>
    <definedName name="_xlnm.Print_Titles" localSheetId="4">'7.4.3.'!$A:$B,'7.4.3.'!$1:$8</definedName>
    <definedName name="_xlnm.Print_Titles" localSheetId="1">'Kratice - Abbreviations'!$1:$3</definedName>
    <definedName name="_xlnm.Print_Titles" localSheetId="5">'Metodološka objašnjenja'!$1:$4</definedName>
    <definedName name="_xlnm.Print_Titles" localSheetId="0">'Sadržaj-Contents'!$1:$6</definedName>
  </definedNames>
  <calcPr calcId="145621"/>
</workbook>
</file>

<file path=xl/calcChain.xml><?xml version="1.0" encoding="utf-8"?>
<calcChain xmlns="http://schemas.openxmlformats.org/spreadsheetml/2006/main">
  <c r="D203" i="5" l="1"/>
  <c r="C203" i="5"/>
  <c r="D200" i="5"/>
  <c r="C200" i="5"/>
  <c r="D194" i="5"/>
  <c r="C194" i="5"/>
  <c r="D191" i="5"/>
  <c r="C191" i="5"/>
  <c r="D185" i="5"/>
  <c r="C185" i="5"/>
  <c r="D182" i="5"/>
  <c r="C182" i="5"/>
  <c r="D176" i="5"/>
  <c r="C176" i="5"/>
  <c r="D173" i="5"/>
  <c r="C173" i="5"/>
  <c r="D167" i="5"/>
  <c r="C167" i="5"/>
  <c r="D164" i="5"/>
  <c r="C164" i="5"/>
  <c r="D158" i="5"/>
  <c r="C158" i="5"/>
  <c r="D155" i="5"/>
  <c r="C155" i="5"/>
  <c r="D149" i="5"/>
  <c r="C149" i="5"/>
  <c r="D146" i="5"/>
  <c r="C146" i="5"/>
  <c r="D140" i="5"/>
  <c r="C140" i="5"/>
  <c r="D137" i="5"/>
  <c r="C137" i="5"/>
  <c r="D131" i="5"/>
  <c r="C131" i="5"/>
  <c r="D128" i="5"/>
  <c r="C128" i="5"/>
  <c r="D122" i="5"/>
  <c r="C122" i="5"/>
  <c r="D119" i="5"/>
  <c r="C119" i="5"/>
  <c r="D113" i="5"/>
  <c r="C113" i="5"/>
  <c r="D110" i="5"/>
  <c r="C110" i="5"/>
  <c r="D104" i="5"/>
  <c r="C104" i="5"/>
  <c r="D101" i="5"/>
  <c r="C101" i="5"/>
  <c r="D95" i="5"/>
  <c r="C95" i="5"/>
  <c r="D92" i="5"/>
  <c r="C92" i="5"/>
  <c r="D86" i="5"/>
  <c r="C86" i="5"/>
  <c r="D83" i="5"/>
  <c r="C83" i="5"/>
  <c r="D77" i="5"/>
  <c r="C77" i="5"/>
  <c r="D74" i="5"/>
  <c r="C74" i="5"/>
  <c r="D68" i="5"/>
  <c r="C68" i="5"/>
  <c r="D65" i="5"/>
  <c r="C65" i="5"/>
  <c r="D59" i="5"/>
  <c r="C59" i="5"/>
  <c r="D56" i="5"/>
  <c r="C56" i="5"/>
  <c r="D50" i="5"/>
  <c r="C50" i="5"/>
  <c r="D47" i="5"/>
  <c r="C47" i="5"/>
  <c r="D41" i="5"/>
  <c r="C41" i="5"/>
  <c r="D38" i="5"/>
  <c r="C38" i="5"/>
  <c r="D32" i="5"/>
  <c r="C32" i="5"/>
  <c r="D29" i="5"/>
  <c r="C29" i="5"/>
  <c r="D23" i="5"/>
  <c r="C23" i="5"/>
  <c r="D20" i="5"/>
  <c r="C20" i="5"/>
  <c r="D15" i="5"/>
  <c r="C15" i="5"/>
  <c r="E12" i="5"/>
  <c r="D12" i="5"/>
  <c r="C12" i="5"/>
</calcChain>
</file>

<file path=xl/sharedStrings.xml><?xml version="1.0" encoding="utf-8"?>
<sst xmlns="http://schemas.openxmlformats.org/spreadsheetml/2006/main" count="816" uniqueCount="182">
  <si>
    <t>Molimo korisnike da pri korištenju podataka navedu izvor.</t>
  </si>
  <si>
    <t>Users are kindly requested to state the source.</t>
  </si>
  <si>
    <t>2011.</t>
  </si>
  <si>
    <t>2012.</t>
  </si>
  <si>
    <t>2013.</t>
  </si>
  <si>
    <t>1998.</t>
  </si>
  <si>
    <t>1999.</t>
  </si>
  <si>
    <t>2000.</t>
  </si>
  <si>
    <t>2001.</t>
  </si>
  <si>
    <t>2002.</t>
  </si>
  <si>
    <t>2003.</t>
  </si>
  <si>
    <t>2004.</t>
  </si>
  <si>
    <t>2005.</t>
  </si>
  <si>
    <t>2006.</t>
  </si>
  <si>
    <t>2007.</t>
  </si>
  <si>
    <t>2008.</t>
  </si>
  <si>
    <t>2009.</t>
  </si>
  <si>
    <t>2010.</t>
  </si>
  <si>
    <t>Republika Hrvatska</t>
  </si>
  <si>
    <t>Republic of Croatia</t>
  </si>
  <si>
    <t>Krapina-Zagorje</t>
  </si>
  <si>
    <t>Sisak-Moslavina</t>
  </si>
  <si>
    <t>Karlovac</t>
  </si>
  <si>
    <t>Koprivnica-Križevci</t>
  </si>
  <si>
    <t>Bjelovar-Bilogora</t>
  </si>
  <si>
    <t>Primorje-Gorski kotar</t>
  </si>
  <si>
    <t>Lika-Senj</t>
  </si>
  <si>
    <t>Virovitica-Podravina</t>
  </si>
  <si>
    <t>Požega-Slavonia</t>
  </si>
  <si>
    <t>Slavonski Brod-Posavina</t>
  </si>
  <si>
    <r>
      <rPr>
        <i/>
        <sz val="9"/>
        <color theme="1"/>
        <rFont val="Arial"/>
        <family val="2"/>
      </rPr>
      <t>Zadar</t>
    </r>
    <r>
      <rPr>
        <sz val="9"/>
        <color theme="1"/>
        <rFont val="Arial"/>
        <family val="2"/>
      </rPr>
      <t xml:space="preserve">                       </t>
    </r>
  </si>
  <si>
    <t>Osijek-Baranja</t>
  </si>
  <si>
    <t>Šibenik-Knin</t>
  </si>
  <si>
    <t>Vukovar-Sirmium</t>
  </si>
  <si>
    <t>Split-Dalmatia</t>
  </si>
  <si>
    <t>Istria</t>
  </si>
  <si>
    <t>Dubrovnik-Neretva</t>
  </si>
  <si>
    <t>Međimurje</t>
  </si>
  <si>
    <t>City of Zagreb</t>
  </si>
  <si>
    <t>Saldo migracije s inozemstvom</t>
  </si>
  <si>
    <t>Doseljeni</t>
  </si>
  <si>
    <t>iz druge županije</t>
  </si>
  <si>
    <t>iz inozemstva</t>
  </si>
  <si>
    <t>Odseljeni</t>
  </si>
  <si>
    <t>u drugu županiju</t>
  </si>
  <si>
    <t>u inozemstvo</t>
  </si>
  <si>
    <t>Županija</t>
  </si>
  <si>
    <t>County of</t>
  </si>
  <si>
    <t>Immigrants</t>
  </si>
  <si>
    <t>Emigrants</t>
  </si>
  <si>
    <t>Net migration with foreign countries</t>
  </si>
  <si>
    <t>From another county</t>
  </si>
  <si>
    <t>From abroad</t>
  </si>
  <si>
    <t>Into another county</t>
  </si>
  <si>
    <t>Abroad</t>
  </si>
  <si>
    <t>Zagrebačka</t>
  </si>
  <si>
    <t>Zagreb</t>
  </si>
  <si>
    <t>Krapinsko-zagorska</t>
  </si>
  <si>
    <t>Sisačko-moslavačka</t>
  </si>
  <si>
    <t>Karlovačka</t>
  </si>
  <si>
    <t>Varaždinska</t>
  </si>
  <si>
    <t>Varaždin</t>
  </si>
  <si>
    <t>Koprivničko-križevačka</t>
  </si>
  <si>
    <t>Bjelovarsko-bilogorska</t>
  </si>
  <si>
    <t>Primorsko-goranska</t>
  </si>
  <si>
    <t>Ličko-senjska</t>
  </si>
  <si>
    <t>Virovitičko-podravska</t>
  </si>
  <si>
    <t>Požeško-slavonska</t>
  </si>
  <si>
    <t>Brodsko-posavska</t>
  </si>
  <si>
    <t>Zadarska</t>
  </si>
  <si>
    <t>Zadar</t>
  </si>
  <si>
    <t>Osječko-baranjska</t>
  </si>
  <si>
    <t>Šibensko-kninska</t>
  </si>
  <si>
    <t>Vukovarsko-srijemska</t>
  </si>
  <si>
    <t>Splitsko-dalmatinska</t>
  </si>
  <si>
    <t>Istarska</t>
  </si>
  <si>
    <t>Dubrovačko-neretvanska</t>
  </si>
  <si>
    <t>Međimurska</t>
  </si>
  <si>
    <t>Grad Zagreb</t>
  </si>
  <si>
    <t>1) Radi usklađivanja s međunarodnim standardima i pravnom stečevinom Europske unije podaci o doseljenima iz inozemstva i odseljenima u inozemstvo od 2011. obrađuju su prema novoj metodologiji.</t>
  </si>
  <si>
    <r>
      <t>2001.</t>
    </r>
    <r>
      <rPr>
        <vertAlign val="superscript"/>
        <sz val="9"/>
        <color theme="0"/>
        <rFont val="Arial"/>
        <family val="2"/>
      </rPr>
      <t>1)</t>
    </r>
  </si>
  <si>
    <r>
      <t>2002.</t>
    </r>
    <r>
      <rPr>
        <vertAlign val="superscript"/>
        <sz val="9"/>
        <color theme="0"/>
        <rFont val="Arial"/>
        <family val="2"/>
      </rPr>
      <t>1)</t>
    </r>
  </si>
  <si>
    <r>
      <t>2003.</t>
    </r>
    <r>
      <rPr>
        <vertAlign val="superscript"/>
        <sz val="9"/>
        <color theme="0"/>
        <rFont val="Arial"/>
        <family val="2"/>
      </rPr>
      <t>1)</t>
    </r>
  </si>
  <si>
    <r>
      <t>2004.</t>
    </r>
    <r>
      <rPr>
        <vertAlign val="superscript"/>
        <sz val="9"/>
        <color theme="0"/>
        <rFont val="Arial"/>
        <family val="2"/>
      </rPr>
      <t>1)</t>
    </r>
  </si>
  <si>
    <r>
      <t>2005.</t>
    </r>
    <r>
      <rPr>
        <vertAlign val="superscript"/>
        <sz val="9"/>
        <color theme="0"/>
        <rFont val="Arial"/>
        <family val="2"/>
      </rPr>
      <t>1)</t>
    </r>
  </si>
  <si>
    <r>
      <t>2006.</t>
    </r>
    <r>
      <rPr>
        <vertAlign val="superscript"/>
        <sz val="9"/>
        <color theme="0"/>
        <rFont val="Arial"/>
        <family val="2"/>
      </rPr>
      <t>1)</t>
    </r>
  </si>
  <si>
    <r>
      <t>2007.</t>
    </r>
    <r>
      <rPr>
        <vertAlign val="superscript"/>
        <sz val="9"/>
        <color theme="0"/>
        <rFont val="Arial"/>
        <family val="2"/>
      </rPr>
      <t>1)</t>
    </r>
  </si>
  <si>
    <r>
      <t>2008.</t>
    </r>
    <r>
      <rPr>
        <vertAlign val="superscript"/>
        <sz val="9"/>
        <color theme="0"/>
        <rFont val="Arial"/>
        <family val="2"/>
      </rPr>
      <t>1)</t>
    </r>
  </si>
  <si>
    <r>
      <t>2009.</t>
    </r>
    <r>
      <rPr>
        <vertAlign val="superscript"/>
        <sz val="9"/>
        <color theme="0"/>
        <rFont val="Arial"/>
        <family val="2"/>
      </rPr>
      <t>1)</t>
    </r>
  </si>
  <si>
    <r>
      <t>2010.</t>
    </r>
    <r>
      <rPr>
        <vertAlign val="superscript"/>
        <sz val="9"/>
        <color theme="0"/>
        <rFont val="Arial"/>
        <family val="2"/>
      </rPr>
      <t>1)</t>
    </r>
  </si>
  <si>
    <t>2014.</t>
  </si>
  <si>
    <t>STANOVNIŠTVO – PREGLED PO ŽUPANIJAMA</t>
  </si>
  <si>
    <t>POPULATION – REVIEW BY COUNTIES</t>
  </si>
  <si>
    <t>METODOLOŠKA OBJAŠNJENJA</t>
  </si>
  <si>
    <t>NOTES ON METHODOLOGY</t>
  </si>
  <si>
    <t>Podaci vitalne statistike prikupljaju se i obrađuju u skladu s definicijom iz preporuka UN-a i Eurostata, ESA-e i SNA. Prema toj definiciji izrađuju se procjene broja stanovnika.</t>
  </si>
  <si>
    <t>Data on the vital statistics are collected and processed in line with the definition from the UN, Eurostat, ESA and SNA recommendations. Population estimates are produced according to that definition.</t>
  </si>
  <si>
    <t>NOTES OF METHODOLOGY</t>
  </si>
  <si>
    <t>PRIRODNO KRETANJE STANOVNIŠTVA</t>
  </si>
  <si>
    <t>NATURAL CHANGE IN POPULATION</t>
  </si>
  <si>
    <t>DOSELJENO I ODSELJENO STANOVNIŠTVO</t>
  </si>
  <si>
    <t>IMMIGRANT AND EMIGRANT POPULATION</t>
  </si>
  <si>
    <t>Živorođeni</t>
  </si>
  <si>
    <t>Umrli</t>
  </si>
  <si>
    <t>Prirodni prirast</t>
  </si>
  <si>
    <t>Sklopljeni brakovi</t>
  </si>
  <si>
    <t>Razvedeni brakovi</t>
  </si>
  <si>
    <t>Natural increase</t>
  </si>
  <si>
    <r>
      <t>DOSELJENO I ODSELJENO STANOVNIŠTVO</t>
    </r>
    <r>
      <rPr>
        <b/>
        <vertAlign val="superscript"/>
        <sz val="11"/>
        <color theme="1"/>
        <rFont val="Arial"/>
        <family val="2"/>
      </rPr>
      <t>1)</t>
    </r>
  </si>
  <si>
    <r>
      <rPr>
        <i/>
        <sz val="11"/>
        <color theme="1"/>
        <rFont val="Arial"/>
        <family val="2"/>
      </rPr>
      <t>IMMIGRANT AND EMIGRANT POPULATION</t>
    </r>
    <r>
      <rPr>
        <i/>
        <vertAlign val="superscript"/>
        <sz val="11"/>
        <color theme="1"/>
        <rFont val="Arial"/>
        <family val="2"/>
      </rPr>
      <t>1)</t>
    </r>
  </si>
  <si>
    <t>Deaths</t>
  </si>
  <si>
    <t>Marriages</t>
  </si>
  <si>
    <t>Divorces</t>
  </si>
  <si>
    <t>Saldo ukupne migracije</t>
  </si>
  <si>
    <t>Total net migration</t>
  </si>
  <si>
    <r>
      <t>1) For the purposes of harmonization with international standards and the acquis communautaire of the EU, data on immigrants from abroad and emigrants</t>
    </r>
    <r>
      <rPr>
        <i/>
        <strike/>
        <sz val="9"/>
        <rFont val="Arial"/>
        <family val="2"/>
      </rPr>
      <t xml:space="preserve"> </t>
    </r>
    <r>
      <rPr>
        <i/>
        <sz val="9"/>
        <rFont val="Arial"/>
        <family val="2"/>
      </rPr>
      <t>to foreign countries</t>
    </r>
    <r>
      <rPr>
        <i/>
        <strike/>
        <sz val="9"/>
        <rFont val="Arial"/>
        <family val="2"/>
      </rPr>
      <t xml:space="preserve"> </t>
    </r>
    <r>
      <rPr>
        <i/>
        <sz val="9"/>
        <rFont val="Arial"/>
        <family val="2"/>
      </rPr>
      <t>have been processed according to the new methodology since 2011.</t>
    </r>
  </si>
  <si>
    <t xml:space="preserve">MID-YEAR ESTIMATE OF TOTAL POPULATION </t>
  </si>
  <si>
    <t>MID-YEAR ESTIMATE OF TOTAL POPULATION</t>
  </si>
  <si>
    <t>Live births</t>
  </si>
  <si>
    <r>
      <t>2011.</t>
    </r>
    <r>
      <rPr>
        <vertAlign val="superscript"/>
        <sz val="9"/>
        <color theme="0"/>
        <rFont val="Arial"/>
        <family val="2"/>
      </rPr>
      <t>2)</t>
    </r>
  </si>
  <si>
    <r>
      <t>2012.</t>
    </r>
    <r>
      <rPr>
        <vertAlign val="superscript"/>
        <sz val="9"/>
        <color theme="0"/>
        <rFont val="Arial"/>
        <family val="2"/>
      </rPr>
      <t>2)</t>
    </r>
  </si>
  <si>
    <r>
      <t>2013.</t>
    </r>
    <r>
      <rPr>
        <vertAlign val="superscript"/>
        <sz val="9"/>
        <color theme="0"/>
        <rFont val="Arial"/>
        <family val="2"/>
      </rPr>
      <t>2)</t>
    </r>
  </si>
  <si>
    <r>
      <t>2014.</t>
    </r>
    <r>
      <rPr>
        <vertAlign val="superscript"/>
        <sz val="9"/>
        <color theme="0"/>
        <rFont val="Arial"/>
        <family val="2"/>
      </rPr>
      <t>2)</t>
    </r>
  </si>
  <si>
    <t>1) Za razdoblje od 2001. do 2010. dana je revizija procjena broja stanovnika koje su izračunane na temelju podataka Popisa 2011.</t>
  </si>
  <si>
    <t>Podaci statistike vanjske migracije od 2011. obrađuju su prema novoj metodologiji koja se temelji na Preporukama UN-a za statistiku međunarodne migracije i na Uredbi (EZ-a) br. 862/2007 Europskog parlamenta i Vijeća od 11. srpnja 2007. o statistici Zajednice o migracijama i međunarodnoj zaštiti.</t>
  </si>
  <si>
    <r>
      <t xml:space="preserve">Live </t>
    </r>
    <r>
      <rPr>
        <i/>
        <sz val="9"/>
        <color theme="1"/>
        <rFont val="Arial"/>
        <family val="2"/>
        <charset val="238"/>
      </rPr>
      <t>births</t>
    </r>
  </si>
  <si>
    <t>1) The revised population estimates calculated on the basis of the 2011 Census data for the period from 2001 to 2010 are given.</t>
  </si>
  <si>
    <t xml:space="preserve">2) Census data collected in the 2011 Census of Population, Households and Dwellings are the basis for population estimates. </t>
  </si>
  <si>
    <t>International migration statistics since 2011 have been processed according to a new methodology based on the UN Recommendations on Statistics of International Migration and the Regulation (EC) No 862/2007 of the European Parliament and of the Council regarding Community statistics on migration and international protection published on 11 July 2007.</t>
  </si>
  <si>
    <t>PROCJENA UKUPNOG BROJA STANOVNIKA SREDINOM GODINE</t>
  </si>
  <si>
    <t>2015.</t>
  </si>
  <si>
    <r>
      <t>2015.</t>
    </r>
    <r>
      <rPr>
        <vertAlign val="superscript"/>
        <sz val="9"/>
        <color theme="0"/>
        <rFont val="Arial"/>
        <family val="2"/>
      </rPr>
      <t>2)</t>
    </r>
  </si>
  <si>
    <t>Tab. 7.4.1.</t>
  </si>
  <si>
    <t>7.4.1.</t>
  </si>
  <si>
    <t>7.4.2.</t>
  </si>
  <si>
    <t>Tab. 7.4.2.</t>
  </si>
  <si>
    <t>7.4.3.</t>
  </si>
  <si>
    <t>Tab. 7.4.3.</t>
  </si>
  <si>
    <t>2) Osnova procjena broja stanovnika jesu popisni podaci prikupljeni Popisom stanovništva, kućanstava i stanova 2011.</t>
  </si>
  <si>
    <t>2016.</t>
  </si>
  <si>
    <r>
      <t>2016.</t>
    </r>
    <r>
      <rPr>
        <vertAlign val="superscript"/>
        <sz val="9"/>
        <color theme="0"/>
        <rFont val="Arial"/>
        <family val="2"/>
      </rPr>
      <t>2)</t>
    </r>
  </si>
  <si>
    <t>Natural change in population</t>
  </si>
  <si>
    <t>Prirodno kretanje stanovništva</t>
  </si>
  <si>
    <t>Immigrant and emigrant population</t>
  </si>
  <si>
    <r>
      <t>Doseljeno i odseljeno stanovništvo</t>
    </r>
    <r>
      <rPr>
        <i/>
        <sz val="10"/>
        <color theme="0"/>
        <rFont val="Arial"/>
        <family val="2"/>
      </rPr>
      <t/>
    </r>
  </si>
  <si>
    <t>Estimate of total population</t>
  </si>
  <si>
    <t>Procjena ukupnog broja stanovnika</t>
  </si>
  <si>
    <t>KRATICE</t>
  </si>
  <si>
    <t>ABBREVIATIONS</t>
  </si>
  <si>
    <t>ESA</t>
  </si>
  <si>
    <t>Europski sustav nacionalnih računa</t>
  </si>
  <si>
    <t>SNA</t>
  </si>
  <si>
    <t>Sustav nacionalnih računa</t>
  </si>
  <si>
    <t>UN</t>
  </si>
  <si>
    <t>Ujedinjeni narodi</t>
  </si>
  <si>
    <t>European System of National Accounts</t>
  </si>
  <si>
    <t>System of National Accounts</t>
  </si>
  <si>
    <t>United Nations</t>
  </si>
  <si>
    <t>EU</t>
  </si>
  <si>
    <t>European Union</t>
  </si>
  <si>
    <r>
      <rPr>
        <b/>
        <sz val="9"/>
        <color theme="1"/>
        <rFont val="Arial"/>
        <family val="2"/>
        <charset val="238"/>
      </rPr>
      <t>Procjene broja stanovnika</t>
    </r>
    <r>
      <rPr>
        <sz val="9"/>
        <color theme="1"/>
        <rFont val="Arial"/>
        <family val="2"/>
        <charset val="238"/>
      </rPr>
      <t xml:space="preserve"> izračunane su na temelju podataka Popisa 2011., prirodnoga kretanja i migracijskog salda. </t>
    </r>
  </si>
  <si>
    <r>
      <rPr>
        <b/>
        <i/>
        <sz val="9"/>
        <color theme="1"/>
        <rFont val="Arial"/>
        <family val="2"/>
        <charset val="238"/>
      </rPr>
      <t xml:space="preserve">Population estimates </t>
    </r>
    <r>
      <rPr>
        <i/>
        <sz val="9"/>
        <color theme="1"/>
        <rFont val="Arial"/>
        <family val="2"/>
        <charset val="238"/>
      </rPr>
      <t xml:space="preserve">have been calculated on the basis of the 2011 Census, natural change and net migration data. </t>
    </r>
  </si>
  <si>
    <r>
      <rPr>
        <b/>
        <sz val="9"/>
        <color theme="1"/>
        <rFont val="Arial"/>
        <family val="2"/>
        <charset val="238"/>
      </rPr>
      <t>Živorođenim</t>
    </r>
    <r>
      <rPr>
        <sz val="9"/>
        <color theme="1"/>
        <rFont val="Arial"/>
        <family val="2"/>
        <charset val="238"/>
      </rPr>
      <t xml:space="preserve"> se djetetom smatra svako dijete koje pri rođenju diše i pokazuje druge znakove života kao što su kucanje srca, pulsiranje pupčane vrpce i nedvojbeno kretanje voljnih mišića. Ako dijete ubrzo nakon poroda umre, najprije se registrira kao živorođeno, a zatim kao umrlo dojenče.</t>
    </r>
  </si>
  <si>
    <r>
      <rPr>
        <b/>
        <i/>
        <sz val="9"/>
        <color theme="1"/>
        <rFont val="Arial"/>
        <family val="2"/>
        <charset val="238"/>
      </rPr>
      <t xml:space="preserve">A live-born child </t>
    </r>
    <r>
      <rPr>
        <i/>
        <sz val="9"/>
        <color theme="1"/>
        <rFont val="Arial"/>
        <family val="2"/>
        <charset val="238"/>
      </rPr>
      <t>is every child who, at birth, breathes or shows other evidence of life, such as beating of the heart, pulsation of the umbilical cord, or definite movements of voluntary muscles. If a child dies soon after the birth, it is first registered as live-born and then as dead.</t>
    </r>
  </si>
  <si>
    <r>
      <rPr>
        <b/>
        <sz val="9"/>
        <color theme="1"/>
        <rFont val="Arial"/>
        <family val="2"/>
        <charset val="238"/>
      </rPr>
      <t>Umrli je</t>
    </r>
    <r>
      <rPr>
        <sz val="9"/>
        <color theme="1"/>
        <rFont val="Arial"/>
        <family val="2"/>
        <charset val="238"/>
      </rPr>
      <t xml:space="preserve"> svaka živorođena osoba kod koje je nastupio trajni prestanak svih vitalnih funkcija.</t>
    </r>
  </si>
  <si>
    <r>
      <rPr>
        <b/>
        <i/>
        <sz val="9"/>
        <color theme="1"/>
        <rFont val="Arial"/>
        <family val="2"/>
        <charset val="238"/>
      </rPr>
      <t>A dead person</t>
    </r>
    <r>
      <rPr>
        <i/>
        <sz val="9"/>
        <color theme="1"/>
        <rFont val="Arial"/>
        <family val="2"/>
        <charset val="238"/>
      </rPr>
      <t xml:space="preserve"> is every live-born person in whom there is permanent disappearance of all evidence of life.</t>
    </r>
  </si>
  <si>
    <r>
      <rPr>
        <b/>
        <sz val="9"/>
        <color theme="1"/>
        <rFont val="Arial"/>
        <family val="2"/>
        <charset val="238"/>
      </rPr>
      <t>Prirodni prirast</t>
    </r>
    <r>
      <rPr>
        <sz val="9"/>
        <color theme="1"/>
        <rFont val="Arial"/>
        <family val="2"/>
        <charset val="238"/>
      </rPr>
      <t xml:space="preserve"> jest razlika broja živorođene djece i broja umrlih osoba u  određenom razdoblju.</t>
    </r>
  </si>
  <si>
    <r>
      <rPr>
        <b/>
        <i/>
        <sz val="9"/>
        <color theme="1"/>
        <rFont val="Arial"/>
        <family val="2"/>
        <charset val="238"/>
      </rPr>
      <t>Natural increase</t>
    </r>
    <r>
      <rPr>
        <i/>
        <sz val="9"/>
        <color theme="1"/>
        <rFont val="Arial"/>
        <family val="2"/>
        <charset val="238"/>
      </rPr>
      <t xml:space="preserve"> is the difference between the number of live births and the number of deaths in a given period.</t>
    </r>
  </si>
  <si>
    <r>
      <rPr>
        <b/>
        <sz val="9"/>
        <color theme="1"/>
        <rFont val="Arial"/>
        <family val="2"/>
        <charset val="238"/>
      </rPr>
      <t>Sklopljeni brak</t>
    </r>
    <r>
      <rPr>
        <sz val="9"/>
        <color theme="1"/>
        <rFont val="Arial"/>
        <family val="2"/>
        <charset val="238"/>
      </rPr>
      <t xml:space="preserve"> jest zakonom uređena životna zajednica žene i muškarca.</t>
    </r>
  </si>
  <si>
    <r>
      <rPr>
        <b/>
        <i/>
        <sz val="9"/>
        <color theme="1"/>
        <rFont val="Arial"/>
        <family val="2"/>
        <charset val="238"/>
      </rPr>
      <t>Marriage</t>
    </r>
    <r>
      <rPr>
        <i/>
        <sz val="9"/>
        <color theme="1"/>
        <rFont val="Arial"/>
        <family val="2"/>
        <charset val="238"/>
      </rPr>
      <t xml:space="preserve"> is a legally constituted relation of husband and wife.</t>
    </r>
  </si>
  <si>
    <r>
      <rPr>
        <b/>
        <sz val="9"/>
        <color theme="1"/>
        <rFont val="Arial"/>
        <family val="2"/>
        <charset val="238"/>
      </rPr>
      <t>Razvedeni brak</t>
    </r>
    <r>
      <rPr>
        <sz val="9"/>
        <color theme="1"/>
        <rFont val="Arial"/>
        <family val="2"/>
        <charset val="238"/>
      </rPr>
      <t xml:space="preserve"> jest pravomoćnom presudom nadležnog suda raskinuta bračna zajednica.</t>
    </r>
  </si>
  <si>
    <r>
      <rPr>
        <b/>
        <i/>
        <sz val="9"/>
        <color theme="1"/>
        <rFont val="Arial"/>
        <family val="2"/>
        <charset val="238"/>
      </rPr>
      <t>Divorce</t>
    </r>
    <r>
      <rPr>
        <i/>
        <sz val="9"/>
        <color theme="1"/>
        <rFont val="Arial"/>
        <family val="2"/>
        <charset val="238"/>
      </rPr>
      <t xml:space="preserve"> is a final dissolution of a marriage by a valid decision of the municipal court in charge.</t>
    </r>
  </si>
  <si>
    <r>
      <rPr>
        <b/>
        <sz val="9"/>
        <color theme="1"/>
        <rFont val="Arial"/>
        <family val="2"/>
        <charset val="238"/>
      </rPr>
      <t>Doseljenim,</t>
    </r>
    <r>
      <rPr>
        <sz val="9"/>
        <color theme="1"/>
        <rFont val="Arial"/>
        <family val="2"/>
        <charset val="238"/>
      </rPr>
      <t xml:space="preserve"> odnosno </t>
    </r>
    <r>
      <rPr>
        <b/>
        <sz val="9"/>
        <color theme="1"/>
        <rFont val="Arial"/>
        <family val="2"/>
        <charset val="238"/>
      </rPr>
      <t>odseljenim</t>
    </r>
    <r>
      <rPr>
        <sz val="9"/>
        <color theme="1"/>
        <rFont val="Arial"/>
        <family val="2"/>
        <charset val="238"/>
      </rPr>
      <t xml:space="preserve"> stanovništvom smatra se stanovništvo koje je promijenilo uobičajeno mjesto stanovanja na području Republike Hrvatske ili koje je promijenilo uobičajenu državu stanovanja na razdoblje koje je ili se očekuje da će biti dugo najmanje godinu dana.</t>
    </r>
  </si>
  <si>
    <r>
      <rPr>
        <b/>
        <i/>
        <sz val="9"/>
        <color theme="1"/>
        <rFont val="Arial"/>
        <family val="2"/>
        <charset val="238"/>
      </rPr>
      <t>Immigrated</t>
    </r>
    <r>
      <rPr>
        <i/>
        <sz val="9"/>
        <color theme="1"/>
        <rFont val="Arial"/>
        <family val="2"/>
        <charset val="238"/>
      </rPr>
      <t xml:space="preserve"> or </t>
    </r>
    <r>
      <rPr>
        <b/>
        <i/>
        <sz val="9"/>
        <color theme="1"/>
        <rFont val="Arial"/>
        <family val="2"/>
        <charset val="238"/>
      </rPr>
      <t xml:space="preserve">emigrated </t>
    </r>
    <r>
      <rPr>
        <i/>
        <sz val="9"/>
        <color theme="1"/>
        <rFont val="Arial"/>
        <family val="2"/>
        <charset val="238"/>
      </rPr>
      <t>population is the population that changed their place of usual residence on the territory of the Republic of Croatia or that changed their country of usual residence for a period that is, or is expected to be, of at least one year.</t>
    </r>
  </si>
  <si>
    <r>
      <t>Migracijski saldo stanovništva (neto migracija)</t>
    </r>
    <r>
      <rPr>
        <sz val="9"/>
        <color theme="1"/>
        <rFont val="Arial"/>
        <family val="2"/>
        <charset val="238"/>
      </rPr>
      <t xml:space="preserve"> jest razlika broja doseljenih i broja odseljenih danog područja ili države u određenom razdoblju.</t>
    </r>
  </si>
  <si>
    <r>
      <t>Net migration of population (migration balance)</t>
    </r>
    <r>
      <rPr>
        <i/>
        <sz val="9"/>
        <color theme="1"/>
        <rFont val="Arial"/>
        <family val="2"/>
        <charset val="238"/>
      </rPr>
      <t xml:space="preserve"> is the difference between the number of immigrants and the number of emigrants of a particular area or country in a given period of time.</t>
    </r>
  </si>
  <si>
    <r>
      <rPr>
        <b/>
        <sz val="9"/>
        <color theme="1"/>
        <rFont val="Arial"/>
        <family val="2"/>
        <charset val="238"/>
      </rPr>
      <t>Saldo ukupne migracije</t>
    </r>
    <r>
      <rPr>
        <sz val="9"/>
        <color theme="1"/>
        <rFont val="Arial"/>
        <family val="2"/>
        <charset val="238"/>
      </rPr>
      <t xml:space="preserve"> stanovništva pojedine županije izračunan je kao razlika ukupnog broja doseljenih iz druge županije i inozemstva i ukupnog broja odseljenih iz te županije u druge županije i inozemstvo.</t>
    </r>
  </si>
  <si>
    <r>
      <rPr>
        <b/>
        <i/>
        <sz val="9"/>
        <color theme="1"/>
        <rFont val="Arial"/>
        <family val="2"/>
        <charset val="238"/>
      </rPr>
      <t>Total net migration</t>
    </r>
    <r>
      <rPr>
        <i/>
        <sz val="9"/>
        <color theme="1"/>
        <rFont val="Arial"/>
        <family val="2"/>
        <charset val="238"/>
      </rPr>
      <t xml:space="preserve"> of the population of a county is the difference between the total number of immigrants from another county and abroad and the total number of emigrants to another county and abroad.</t>
    </r>
  </si>
  <si>
    <t>2017.</t>
  </si>
  <si>
    <r>
      <t>2017.</t>
    </r>
    <r>
      <rPr>
        <vertAlign val="superscript"/>
        <sz val="9"/>
        <color theme="0"/>
        <rFont val="Arial"/>
        <family val="2"/>
      </rPr>
      <t>2)</t>
    </r>
  </si>
  <si>
    <t>2018.</t>
  </si>
  <si>
    <r>
      <t>2018.</t>
    </r>
    <r>
      <rPr>
        <vertAlign val="superscript"/>
        <sz val="9"/>
        <color theme="0"/>
        <rFont val="Arial"/>
        <family val="2"/>
      </rPr>
      <t>2)</t>
    </r>
  </si>
</sst>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1"/>
      <color theme="1"/>
      <name val="Calibri"/>
      <family val="2"/>
      <charset val="238"/>
      <scheme val="minor"/>
    </font>
    <font>
      <b/>
      <sz val="11"/>
      <color theme="1"/>
      <name val="Arial"/>
      <family val="2"/>
      <charset val="238"/>
    </font>
    <font>
      <b/>
      <sz val="10"/>
      <color theme="1"/>
      <name val="Arial"/>
      <family val="2"/>
      <charset val="238"/>
    </font>
    <font>
      <i/>
      <sz val="10"/>
      <color theme="1"/>
      <name val="Arial"/>
      <family val="2"/>
      <charset val="238"/>
    </font>
    <font>
      <sz val="10"/>
      <color theme="1"/>
      <name val="Arial"/>
      <family val="2"/>
      <charset val="238"/>
    </font>
    <font>
      <i/>
      <sz val="11"/>
      <color theme="1"/>
      <name val="Arial"/>
      <family val="2"/>
      <charset val="238"/>
    </font>
    <font>
      <b/>
      <sz val="10"/>
      <color rgb="FFB05157"/>
      <name val="Arial"/>
      <family val="2"/>
      <charset val="238"/>
    </font>
    <font>
      <sz val="10"/>
      <color rgb="FFB05157"/>
      <name val="Arial"/>
      <family val="2"/>
      <charset val="238"/>
    </font>
    <font>
      <b/>
      <i/>
      <sz val="10"/>
      <color rgb="FFB05157"/>
      <name val="Arial"/>
      <family val="2"/>
      <charset val="238"/>
    </font>
    <font>
      <sz val="11"/>
      <color theme="1"/>
      <name val="Arial"/>
      <family val="2"/>
    </font>
    <font>
      <i/>
      <sz val="11"/>
      <color theme="1"/>
      <name val="Arial"/>
      <family val="2"/>
    </font>
    <font>
      <sz val="11"/>
      <color theme="1"/>
      <name val="Arial"/>
      <family val="2"/>
      <charset val="238"/>
    </font>
    <font>
      <sz val="9"/>
      <color theme="0"/>
      <name val="Arial"/>
      <family val="2"/>
      <charset val="238"/>
    </font>
    <font>
      <sz val="9"/>
      <name val="Arial"/>
      <family val="2"/>
    </font>
    <font>
      <sz val="9"/>
      <color theme="1"/>
      <name val="Arial"/>
      <family val="2"/>
    </font>
    <font>
      <sz val="10"/>
      <color theme="0"/>
      <name val="Arial"/>
      <family val="2"/>
      <charset val="238"/>
    </font>
    <font>
      <sz val="9"/>
      <color theme="0"/>
      <name val="Arial"/>
      <family val="2"/>
    </font>
    <font>
      <i/>
      <sz val="10"/>
      <color theme="0"/>
      <name val="Arial"/>
      <family val="2"/>
    </font>
    <font>
      <i/>
      <sz val="9"/>
      <color theme="1"/>
      <name val="Arial"/>
      <family val="2"/>
    </font>
    <font>
      <b/>
      <vertAlign val="superscript"/>
      <sz val="11"/>
      <color theme="1"/>
      <name val="Arial"/>
      <family val="2"/>
    </font>
    <font>
      <i/>
      <sz val="9"/>
      <color theme="0"/>
      <name val="Arial"/>
      <family val="2"/>
    </font>
    <font>
      <i/>
      <vertAlign val="superscript"/>
      <sz val="11"/>
      <color theme="1"/>
      <name val="Arial"/>
      <family val="2"/>
    </font>
    <font>
      <sz val="9"/>
      <color indexed="8"/>
      <name val="Arial"/>
      <family val="2"/>
    </font>
    <font>
      <vertAlign val="superscript"/>
      <sz val="9"/>
      <color theme="0"/>
      <name val="Arial"/>
      <family val="2"/>
    </font>
    <font>
      <u/>
      <sz val="11"/>
      <color theme="10"/>
      <name val="Calibri"/>
      <family val="2"/>
      <charset val="238"/>
      <scheme val="minor"/>
    </font>
    <font>
      <b/>
      <sz val="10"/>
      <color theme="0"/>
      <name val="Arial"/>
      <family val="2"/>
      <charset val="238"/>
    </font>
    <font>
      <b/>
      <i/>
      <sz val="10"/>
      <color theme="0"/>
      <name val="Arial"/>
      <family val="2"/>
      <charset val="238"/>
    </font>
    <font>
      <sz val="9"/>
      <color rgb="FFFEF9F3"/>
      <name val="Arial"/>
      <family val="2"/>
      <charset val="238"/>
    </font>
    <font>
      <i/>
      <sz val="9"/>
      <name val="Arial"/>
      <family val="2"/>
    </font>
    <font>
      <i/>
      <strike/>
      <sz val="9"/>
      <name val="Arial"/>
      <family val="2"/>
    </font>
    <font>
      <i/>
      <sz val="11"/>
      <name val="Arial"/>
      <family val="2"/>
      <charset val="238"/>
    </font>
    <font>
      <i/>
      <sz val="9"/>
      <color theme="1"/>
      <name val="Arial"/>
      <family val="2"/>
      <charset val="238"/>
    </font>
    <font>
      <u/>
      <sz val="11"/>
      <color theme="10"/>
      <name val="Arial"/>
      <family val="2"/>
    </font>
    <font>
      <b/>
      <sz val="11"/>
      <name val="Arial"/>
      <family val="2"/>
    </font>
    <font>
      <i/>
      <sz val="11"/>
      <name val="Arial"/>
      <family val="2"/>
    </font>
    <font>
      <b/>
      <sz val="12"/>
      <color theme="0"/>
      <name val="Arial"/>
      <family val="2"/>
      <charset val="238"/>
    </font>
    <font>
      <b/>
      <i/>
      <sz val="12"/>
      <color theme="0"/>
      <name val="Arial"/>
      <family val="2"/>
      <charset val="238"/>
    </font>
    <font>
      <sz val="12"/>
      <color theme="1"/>
      <name val="Calibri"/>
      <family val="2"/>
      <charset val="238"/>
      <scheme val="minor"/>
    </font>
    <font>
      <b/>
      <sz val="10"/>
      <color rgb="FFB05157"/>
      <name val="Arial"/>
      <family val="2"/>
    </font>
    <font>
      <sz val="10"/>
      <color rgb="FFB05157"/>
      <name val="Arial"/>
      <family val="2"/>
    </font>
    <font>
      <b/>
      <i/>
      <sz val="10"/>
      <color rgb="FFB05157"/>
      <name val="Arial"/>
      <family val="2"/>
    </font>
    <font>
      <sz val="9"/>
      <color theme="1"/>
      <name val="Arial"/>
      <family val="2"/>
      <charset val="238"/>
    </font>
    <font>
      <sz val="9"/>
      <color theme="1"/>
      <name val="Calibri"/>
      <family val="2"/>
      <charset val="238"/>
      <scheme val="minor"/>
    </font>
    <font>
      <b/>
      <sz val="11"/>
      <color theme="1"/>
      <name val="Arial"/>
      <family val="2"/>
    </font>
    <font>
      <i/>
      <sz val="11"/>
      <color theme="0"/>
      <name val="Arial"/>
      <family val="2"/>
    </font>
    <font>
      <b/>
      <sz val="9"/>
      <color theme="1"/>
      <name val="Arial"/>
      <family val="2"/>
      <charset val="238"/>
    </font>
    <font>
      <b/>
      <i/>
      <sz val="9"/>
      <color theme="1"/>
      <name val="Arial"/>
      <family val="2"/>
      <charset val="238"/>
    </font>
  </fonts>
  <fills count="6">
    <fill>
      <patternFill patternType="none"/>
    </fill>
    <fill>
      <patternFill patternType="gray125"/>
    </fill>
    <fill>
      <patternFill patternType="solid">
        <fgColor rgb="FFB05157"/>
        <bgColor indexed="64"/>
      </patternFill>
    </fill>
    <fill>
      <patternFill patternType="solid">
        <fgColor rgb="FFEFDCDD"/>
        <bgColor indexed="64"/>
      </patternFill>
    </fill>
    <fill>
      <patternFill patternType="solid">
        <fgColor rgb="FFFEF9F3"/>
        <bgColor indexed="64"/>
      </patternFill>
    </fill>
    <fill>
      <patternFill patternType="solid">
        <fgColor rgb="FFF7EEEE"/>
        <bgColor indexed="64"/>
      </patternFill>
    </fill>
  </fills>
  <borders count="18">
    <border>
      <left/>
      <right/>
      <top/>
      <bottom/>
      <diagonal/>
    </border>
    <border>
      <left style="thin">
        <color theme="0"/>
      </left>
      <right style="thin">
        <color theme="0"/>
      </right>
      <top style="thin">
        <color theme="0"/>
      </top>
      <bottom/>
      <diagonal/>
    </border>
    <border>
      <left/>
      <right/>
      <top/>
      <bottom style="thin">
        <color theme="0"/>
      </bottom>
      <diagonal/>
    </border>
    <border>
      <left style="thin">
        <color theme="0"/>
      </left>
      <right/>
      <top style="thin">
        <color theme="0"/>
      </top>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right/>
      <top style="medium">
        <color theme="0"/>
      </top>
      <bottom/>
      <diagonal/>
    </border>
    <border>
      <left style="thin">
        <color theme="0" tint="-0.1498764000366222"/>
      </left>
      <right style="thin">
        <color theme="0" tint="-0.1498764000366222"/>
      </right>
      <top style="thin">
        <color theme="0" tint="-0.1498764000366222"/>
      </top>
      <bottom style="thin">
        <color theme="0" tint="-0.1498764000366222"/>
      </bottom>
      <diagonal/>
    </border>
    <border>
      <left style="thin">
        <color theme="0"/>
      </left>
      <right/>
      <top/>
      <bottom/>
      <diagonal/>
    </border>
    <border>
      <left style="thin">
        <color theme="0"/>
      </left>
      <right/>
      <top/>
      <bottom style="thin">
        <color theme="0"/>
      </bottom>
      <diagonal/>
    </border>
    <border>
      <left style="thin">
        <color theme="0" tint="-0.1498764000366222"/>
      </left>
      <right style="thin">
        <color theme="0" tint="-0.1498764000366222"/>
      </right>
      <top style="thin">
        <color theme="0" tint="-0.14990691854609822"/>
      </top>
      <bottom style="thin">
        <color theme="0" tint="-0.1498764000366222"/>
      </bottom>
      <diagonal/>
    </border>
    <border>
      <left/>
      <right style="thin">
        <color theme="0"/>
      </right>
      <top/>
      <bottom/>
      <diagonal/>
    </border>
    <border>
      <left style="thin">
        <color theme="0"/>
      </left>
      <right style="thin">
        <color theme="0"/>
      </right>
      <top style="thin">
        <color theme="0"/>
      </top>
      <bottom style="thin">
        <color theme="0" tint="-0.14990691854609822"/>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medium">
        <color theme="0"/>
      </top>
      <bottom style="thin">
        <color theme="0"/>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s>
  <cellStyleXfs count="2">
    <xf numFmtId="0" fontId="0" fillId="0" borderId="0"/>
    <xf numFmtId="0" fontId="24" fillId="0" borderId="0" applyNumberFormat="0" applyFill="0" applyBorder="0" applyAlignment="0" applyProtection="0"/>
  </cellStyleXfs>
  <cellXfs count="184">
    <xf numFmtId="0" fontId="0" fillId="0" borderId="0" xfId="0"/>
    <xf numFmtId="0" fontId="1" fillId="0" borderId="0" xfId="0" applyFont="1" applyAlignment="1" applyProtection="1">
      <alignment vertical="center"/>
      <protection locked="0"/>
    </xf>
    <xf numFmtId="0" fontId="2" fillId="0" borderId="0" xfId="0" applyFont="1" applyAlignment="1" applyProtection="1">
      <alignment vertical="center"/>
      <protection locked="0"/>
    </xf>
    <xf numFmtId="0" fontId="2" fillId="0" borderId="0" xfId="0" applyFont="1" applyAlignment="1" applyProtection="1">
      <alignment horizontal="center" vertical="center"/>
      <protection locked="0"/>
    </xf>
    <xf numFmtId="0" fontId="3" fillId="0" borderId="0" xfId="0" applyFont="1" applyAlignment="1" applyProtection="1">
      <alignment vertical="center"/>
      <protection locked="0"/>
    </xf>
    <xf numFmtId="0" fontId="3" fillId="0" borderId="0" xfId="0" applyFont="1" applyAlignment="1" applyProtection="1">
      <alignment horizontal="center" vertical="center"/>
      <protection locked="0"/>
    </xf>
    <xf numFmtId="0" fontId="4" fillId="0" borderId="0" xfId="0" applyFont="1" applyAlignment="1" applyProtection="1">
      <alignment horizontal="center" vertical="center"/>
      <protection locked="0"/>
    </xf>
    <xf numFmtId="0" fontId="5" fillId="0" borderId="0" xfId="0" applyFont="1" applyAlignment="1" applyProtection="1">
      <alignment vertical="center"/>
      <protection locked="0"/>
    </xf>
    <xf numFmtId="0" fontId="7" fillId="0" borderId="0" xfId="0" applyFont="1" applyAlignment="1" applyProtection="1">
      <alignment horizontal="left" wrapText="1"/>
      <protection locked="0"/>
    </xf>
    <xf numFmtId="0" fontId="4" fillId="0" borderId="0" xfId="0" applyFont="1" applyAlignment="1" applyProtection="1">
      <alignment vertical="center"/>
      <protection locked="0"/>
    </xf>
    <xf numFmtId="0" fontId="4" fillId="0" borderId="0" xfId="0" applyFont="1" applyProtection="1">
      <protection locked="0"/>
    </xf>
    <xf numFmtId="0" fontId="4" fillId="0" borderId="0" xfId="0" applyFont="1" applyAlignment="1" applyProtection="1">
      <alignment horizontal="center"/>
      <protection locked="0"/>
    </xf>
    <xf numFmtId="0" fontId="10" fillId="0" borderId="0" xfId="0" applyFont="1" applyAlignment="1" applyProtection="1">
      <alignment vertical="center"/>
      <protection locked="0"/>
    </xf>
    <xf numFmtId="0" fontId="11" fillId="0" borderId="0" xfId="0" applyFont="1" applyAlignment="1" applyProtection="1">
      <alignment vertical="center"/>
      <protection locked="0"/>
    </xf>
    <xf numFmtId="0" fontId="0" fillId="0" borderId="0" xfId="0" applyBorder="1"/>
    <xf numFmtId="0" fontId="7" fillId="2" borderId="0" xfId="0" applyFont="1" applyFill="1" applyBorder="1" applyAlignment="1" applyProtection="1">
      <alignment horizontal="left" wrapText="1"/>
      <protection locked="0"/>
    </xf>
    <xf numFmtId="0" fontId="8" fillId="2" borderId="0" xfId="0" applyFont="1" applyFill="1" applyBorder="1" applyAlignment="1" applyProtection="1">
      <alignment vertical="top"/>
      <protection locked="0"/>
    </xf>
    <xf numFmtId="0" fontId="14" fillId="3" borderId="0" xfId="0" applyFont="1" applyFill="1" applyBorder="1"/>
    <xf numFmtId="0" fontId="18" fillId="3" borderId="0" xfId="0" applyFont="1" applyFill="1" applyBorder="1"/>
    <xf numFmtId="0" fontId="22" fillId="3" borderId="0" xfId="0" applyFont="1" applyFill="1" applyBorder="1" applyAlignment="1">
      <alignment horizontal="left" vertical="center" wrapText="1"/>
    </xf>
    <xf numFmtId="0" fontId="18" fillId="3" borderId="0" xfId="0" applyFont="1" applyFill="1" applyBorder="1" applyAlignment="1">
      <alignment horizontal="left" vertical="center"/>
    </xf>
    <xf numFmtId="0" fontId="22" fillId="3" borderId="0" xfId="0" applyFont="1" applyFill="1" applyBorder="1" applyAlignment="1">
      <alignment horizontal="left" vertical="center" wrapText="1" indent="1"/>
    </xf>
    <xf numFmtId="0" fontId="18" fillId="3" borderId="0" xfId="0" applyFont="1" applyFill="1" applyBorder="1" applyAlignment="1">
      <alignment horizontal="left" vertical="center" indent="1"/>
    </xf>
    <xf numFmtId="0" fontId="22" fillId="3" borderId="0" xfId="0" applyFont="1" applyFill="1" applyBorder="1" applyAlignment="1">
      <alignment horizontal="left" vertical="center" wrapText="1" indent="2"/>
    </xf>
    <xf numFmtId="0" fontId="18" fillId="3" borderId="0" xfId="0" applyFont="1" applyFill="1" applyBorder="1" applyAlignment="1">
      <alignment horizontal="left" vertical="center" indent="2"/>
    </xf>
    <xf numFmtId="0" fontId="22" fillId="3" borderId="0" xfId="0" applyFont="1" applyFill="1" applyBorder="1" applyAlignment="1">
      <alignment horizontal="left" vertical="center" wrapText="1" indent="3"/>
    </xf>
    <xf numFmtId="0" fontId="18" fillId="3" borderId="0" xfId="0" applyFont="1" applyFill="1" applyBorder="1" applyAlignment="1">
      <alignment horizontal="left" vertical="center" indent="3"/>
    </xf>
    <xf numFmtId="0" fontId="14" fillId="3" borderId="0" xfId="0" applyFont="1" applyFill="1" applyBorder="1" applyAlignment="1">
      <alignment horizontal="left" vertical="center"/>
    </xf>
    <xf numFmtId="0" fontId="14" fillId="0" borderId="0" xfId="0" applyFont="1" applyFill="1" applyBorder="1" applyAlignment="1">
      <alignment horizontal="left" vertical="center"/>
    </xf>
    <xf numFmtId="0" fontId="18" fillId="0" borderId="0" xfId="0" applyFont="1" applyFill="1" applyBorder="1" applyAlignment="1">
      <alignment horizontal="left" vertical="center"/>
    </xf>
    <xf numFmtId="0" fontId="0" fillId="0" borderId="0" xfId="0" applyFill="1" applyBorder="1" applyAlignment="1">
      <alignment horizontal="left" vertical="center"/>
    </xf>
    <xf numFmtId="0" fontId="13" fillId="0" borderId="0" xfId="0" applyFont="1" applyFill="1"/>
    <xf numFmtId="0" fontId="11" fillId="0" borderId="0" xfId="0" applyFont="1" applyBorder="1" applyAlignment="1" applyProtection="1">
      <alignment vertical="center"/>
      <protection locked="0"/>
    </xf>
    <xf numFmtId="0" fontId="4" fillId="0" borderId="0" xfId="0" applyFont="1" applyBorder="1" applyAlignment="1" applyProtection="1">
      <alignment vertical="center"/>
      <protection locked="0"/>
    </xf>
    <xf numFmtId="0" fontId="4" fillId="0" borderId="0" xfId="0" applyFont="1" applyBorder="1" applyAlignment="1" applyProtection="1">
      <alignment horizontal="center" vertical="center"/>
      <protection locked="0"/>
    </xf>
    <xf numFmtId="0" fontId="1" fillId="0" borderId="0" xfId="0" applyFont="1" applyBorder="1" applyAlignment="1" applyProtection="1">
      <alignment vertical="center"/>
      <protection locked="0"/>
    </xf>
    <xf numFmtId="0" fontId="2" fillId="0" borderId="0" xfId="0" applyFont="1" applyBorder="1" applyAlignment="1" applyProtection="1">
      <alignment vertical="center"/>
      <protection locked="0"/>
    </xf>
    <xf numFmtId="0" fontId="2" fillId="0" borderId="0" xfId="0" applyFont="1" applyBorder="1" applyAlignment="1" applyProtection="1">
      <alignment horizontal="center" vertical="center"/>
      <protection locked="0"/>
    </xf>
    <xf numFmtId="0" fontId="3" fillId="0" borderId="0" xfId="0" applyFont="1" applyBorder="1" applyAlignment="1" applyProtection="1">
      <alignment vertical="center"/>
      <protection locked="0"/>
    </xf>
    <xf numFmtId="0" fontId="3" fillId="0" borderId="0" xfId="0" applyFont="1" applyBorder="1" applyAlignment="1" applyProtection="1">
      <alignment horizontal="center" vertical="center"/>
      <protection locked="0"/>
    </xf>
    <xf numFmtId="0" fontId="4" fillId="0" borderId="0" xfId="0" applyFont="1" applyBorder="1" applyAlignment="1" applyProtection="1">
      <alignment horizontal="right" vertical="center"/>
      <protection locked="0"/>
    </xf>
    <xf numFmtId="3" fontId="14" fillId="4" borderId="4" xfId="0" applyNumberFormat="1" applyFont="1" applyFill="1" applyBorder="1" applyAlignment="1">
      <alignment horizontal="right"/>
    </xf>
    <xf numFmtId="3" fontId="14" fillId="4" borderId="4" xfId="0" applyNumberFormat="1" applyFont="1" applyFill="1" applyBorder="1" applyAlignment="1"/>
    <xf numFmtId="3" fontId="14" fillId="4" borderId="4" xfId="0" applyNumberFormat="1" applyFont="1" applyFill="1" applyBorder="1" applyAlignment="1">
      <alignment vertical="center"/>
    </xf>
    <xf numFmtId="0" fontId="13" fillId="3" borderId="0" xfId="0" applyFont="1" applyFill="1" applyBorder="1" applyAlignment="1">
      <alignment horizontal="left"/>
    </xf>
    <xf numFmtId="0" fontId="18" fillId="3" borderId="0" xfId="0" applyFont="1" applyFill="1" applyBorder="1" applyAlignment="1" applyProtection="1">
      <alignment horizontal="left" wrapText="1"/>
      <protection locked="0"/>
    </xf>
    <xf numFmtId="0" fontId="1" fillId="2" borderId="0" xfId="0" applyFont="1" applyFill="1" applyAlignment="1" applyProtection="1">
      <alignment vertical="center"/>
      <protection locked="0"/>
    </xf>
    <xf numFmtId="0" fontId="2" fillId="2" borderId="0" xfId="0" applyFont="1" applyFill="1" applyAlignment="1" applyProtection="1">
      <alignment vertical="center"/>
      <protection locked="0"/>
    </xf>
    <xf numFmtId="0" fontId="2" fillId="2" borderId="0" xfId="0" applyFont="1" applyFill="1" applyAlignment="1" applyProtection="1">
      <alignment horizontal="center" vertical="center"/>
      <protection locked="0"/>
    </xf>
    <xf numFmtId="0" fontId="0" fillId="2" borderId="0" xfId="0" applyFill="1"/>
    <xf numFmtId="0" fontId="25" fillId="2" borderId="0" xfId="0" applyFont="1" applyFill="1" applyBorder="1" applyAlignment="1" applyProtection="1">
      <alignment vertical="top" wrapText="1"/>
    </xf>
    <xf numFmtId="0" fontId="26" fillId="2" borderId="0" xfId="0" applyFont="1" applyFill="1" applyBorder="1" applyAlignment="1" applyProtection="1">
      <alignment wrapText="1"/>
    </xf>
    <xf numFmtId="0" fontId="30" fillId="0" borderId="0" xfId="0" applyFont="1" applyFill="1" applyBorder="1" applyAlignment="1" applyProtection="1">
      <alignment vertical="center"/>
      <protection locked="0"/>
    </xf>
    <xf numFmtId="3" fontId="0" fillId="0" borderId="0" xfId="0" applyNumberFormat="1"/>
    <xf numFmtId="0" fontId="0" fillId="0" borderId="0" xfId="0" applyBorder="1" applyAlignment="1"/>
    <xf numFmtId="0" fontId="15" fillId="2" borderId="7" xfId="0" applyFont="1" applyFill="1" applyBorder="1" applyAlignment="1" applyProtection="1">
      <alignment vertical="center"/>
      <protection locked="0"/>
    </xf>
    <xf numFmtId="0" fontId="15" fillId="2" borderId="0" xfId="0" applyFont="1" applyFill="1" applyBorder="1" applyAlignment="1" applyProtection="1">
      <alignment vertical="center"/>
      <protection locked="0"/>
    </xf>
    <xf numFmtId="0" fontId="14" fillId="0" borderId="0" xfId="0" applyFont="1" applyFill="1" applyBorder="1" applyAlignment="1"/>
    <xf numFmtId="3" fontId="22" fillId="4" borderId="9" xfId="0" applyNumberFormat="1" applyFont="1" applyFill="1" applyBorder="1" applyAlignment="1">
      <alignment vertical="center" wrapText="1"/>
    </xf>
    <xf numFmtId="0" fontId="14" fillId="4" borderId="9" xfId="0" applyFont="1" applyFill="1" applyBorder="1"/>
    <xf numFmtId="3" fontId="14" fillId="4" borderId="6" xfId="0" applyNumberFormat="1" applyFont="1" applyFill="1" applyBorder="1" applyAlignment="1">
      <alignment vertical="center"/>
    </xf>
    <xf numFmtId="3" fontId="14" fillId="4" borderId="6" xfId="0" applyNumberFormat="1" applyFont="1" applyFill="1" applyBorder="1"/>
    <xf numFmtId="3" fontId="22" fillId="4" borderId="6" xfId="0" applyNumberFormat="1" applyFont="1" applyFill="1" applyBorder="1" applyAlignment="1">
      <alignment vertical="center" wrapText="1"/>
    </xf>
    <xf numFmtId="3" fontId="13" fillId="4" borderId="6" xfId="0" applyNumberFormat="1" applyFont="1" applyFill="1" applyBorder="1" applyAlignment="1">
      <alignment vertical="center"/>
    </xf>
    <xf numFmtId="3" fontId="22" fillId="4" borderId="6" xfId="0" applyNumberFormat="1" applyFont="1" applyFill="1" applyBorder="1" applyAlignment="1">
      <alignment horizontal="right" wrapText="1"/>
    </xf>
    <xf numFmtId="0" fontId="14" fillId="4" borderId="6" xfId="0" applyFont="1" applyFill="1" applyBorder="1"/>
    <xf numFmtId="3" fontId="13" fillId="4" borderId="6" xfId="0" applyNumberFormat="1" applyFont="1" applyFill="1" applyBorder="1" applyAlignment="1">
      <alignment vertical="center" wrapText="1"/>
    </xf>
    <xf numFmtId="3" fontId="13" fillId="4" borderId="6" xfId="0" applyNumberFormat="1" applyFont="1" applyFill="1" applyBorder="1" applyAlignment="1">
      <alignment horizontal="right" wrapText="1"/>
    </xf>
    <xf numFmtId="0" fontId="22" fillId="4" borderId="6" xfId="0" applyFont="1" applyFill="1" applyBorder="1" applyAlignment="1">
      <alignment vertical="center" wrapText="1"/>
    </xf>
    <xf numFmtId="0" fontId="22" fillId="4" borderId="6" xfId="0" applyFont="1" applyFill="1" applyBorder="1" applyAlignment="1">
      <alignment horizontal="right" wrapText="1"/>
    </xf>
    <xf numFmtId="3" fontId="13" fillId="4" borderId="6" xfId="0" applyNumberFormat="1" applyFont="1" applyFill="1" applyBorder="1"/>
    <xf numFmtId="0" fontId="6" fillId="0" borderId="0" xfId="0" applyFont="1" applyAlignment="1" applyProtection="1">
      <alignment vertical="center"/>
      <protection locked="0"/>
    </xf>
    <xf numFmtId="0" fontId="8" fillId="0" borderId="0" xfId="0" applyFont="1" applyAlignment="1" applyProtection="1">
      <alignment vertical="center"/>
      <protection locked="0"/>
    </xf>
    <xf numFmtId="0" fontId="14" fillId="3" borderId="0" xfId="0" applyFont="1" applyFill="1" applyBorder="1" applyAlignment="1">
      <alignment horizontal="left" indent="3"/>
    </xf>
    <xf numFmtId="0" fontId="18" fillId="3" borderId="0" xfId="0" applyFont="1" applyFill="1" applyBorder="1" applyAlignment="1">
      <alignment horizontal="left" indent="3"/>
    </xf>
    <xf numFmtId="0" fontId="17" fillId="2" borderId="8" xfId="0" applyFont="1" applyFill="1" applyBorder="1" applyAlignment="1" applyProtection="1">
      <alignment vertical="center"/>
      <protection locked="0"/>
    </xf>
    <xf numFmtId="0" fontId="17" fillId="2" borderId="2" xfId="0" applyFont="1" applyFill="1" applyBorder="1" applyAlignment="1" applyProtection="1">
      <alignment vertical="center"/>
      <protection locked="0"/>
    </xf>
    <xf numFmtId="0" fontId="21" fillId="0" borderId="0" xfId="0" applyFont="1" applyAlignment="1" applyProtection="1">
      <alignment vertical="center"/>
      <protection locked="0"/>
    </xf>
    <xf numFmtId="0" fontId="15" fillId="2" borderId="2" xfId="0" applyFont="1" applyFill="1" applyBorder="1" applyAlignment="1" applyProtection="1">
      <alignment vertical="center"/>
      <protection locked="0"/>
    </xf>
    <xf numFmtId="0" fontId="12" fillId="2" borderId="0" xfId="0" applyFont="1" applyFill="1" applyBorder="1" applyAlignment="1" applyProtection="1">
      <alignment horizontal="left" vertical="center"/>
    </xf>
    <xf numFmtId="0" fontId="20" fillId="2" borderId="0" xfId="0" applyFont="1" applyFill="1" applyBorder="1" applyAlignment="1" applyProtection="1">
      <alignment horizontal="left" vertical="center"/>
    </xf>
    <xf numFmtId="0" fontId="27" fillId="2" borderId="0" xfId="0" applyFont="1" applyFill="1" applyBorder="1" applyAlignment="1" applyProtection="1">
      <alignment horizontal="left" vertical="center"/>
    </xf>
    <xf numFmtId="0" fontId="13" fillId="0" borderId="0" xfId="0" applyFont="1" applyFill="1" applyAlignment="1">
      <alignment vertical="center"/>
    </xf>
    <xf numFmtId="0" fontId="28" fillId="0" borderId="0" xfId="0" applyFont="1" applyFill="1" applyAlignment="1">
      <alignment vertical="top"/>
    </xf>
    <xf numFmtId="0" fontId="0" fillId="0" borderId="0" xfId="0" applyBorder="1" applyAlignment="1">
      <alignment vertical="center"/>
    </xf>
    <xf numFmtId="0" fontId="0" fillId="0" borderId="0" xfId="0" applyAlignment="1">
      <alignment vertical="center"/>
    </xf>
    <xf numFmtId="0" fontId="6" fillId="0" borderId="0" xfId="0" applyFont="1" applyBorder="1" applyAlignment="1" applyProtection="1">
      <alignment vertical="center"/>
      <protection locked="0"/>
    </xf>
    <xf numFmtId="0" fontId="7" fillId="0" borderId="0" xfId="0" applyFont="1" applyBorder="1" applyAlignment="1" applyProtection="1">
      <alignment horizontal="left" vertical="center" wrapText="1"/>
      <protection locked="0"/>
    </xf>
    <xf numFmtId="0" fontId="8" fillId="0" borderId="0" xfId="0" applyFont="1" applyBorder="1" applyAlignment="1" applyProtection="1">
      <alignment vertical="center"/>
      <protection locked="0"/>
    </xf>
    <xf numFmtId="0" fontId="12" fillId="2" borderId="0" xfId="0" applyFont="1" applyFill="1" applyBorder="1" applyAlignment="1" applyProtection="1">
      <alignment vertical="center"/>
      <protection locked="0"/>
    </xf>
    <xf numFmtId="0" fontId="0" fillId="0" borderId="0" xfId="0" applyBorder="1" applyAlignment="1">
      <alignment vertical="center" wrapText="1"/>
    </xf>
    <xf numFmtId="0" fontId="13" fillId="0" borderId="0" xfId="0" applyFont="1" applyFill="1" applyAlignment="1">
      <alignment horizontal="left" vertical="center"/>
    </xf>
    <xf numFmtId="0" fontId="0" fillId="0" borderId="0" xfId="0" applyFill="1" applyBorder="1" applyAlignment="1">
      <alignment vertical="center"/>
    </xf>
    <xf numFmtId="0" fontId="18" fillId="0" borderId="0" xfId="0" applyFont="1" applyFill="1" applyBorder="1" applyAlignment="1">
      <alignment vertical="center"/>
    </xf>
    <xf numFmtId="0" fontId="18" fillId="0" borderId="0" xfId="0" applyFont="1" applyFill="1" applyBorder="1" applyAlignment="1">
      <alignment vertical="center" wrapText="1"/>
    </xf>
    <xf numFmtId="0" fontId="36" fillId="2" borderId="5" xfId="0" applyFont="1" applyFill="1" applyBorder="1" applyAlignment="1" applyProtection="1">
      <alignment vertical="center" wrapText="1"/>
      <protection locked="0"/>
    </xf>
    <xf numFmtId="0" fontId="37" fillId="0" borderId="0" xfId="0" applyFont="1"/>
    <xf numFmtId="0" fontId="20" fillId="2" borderId="2" xfId="0" applyFont="1" applyFill="1" applyBorder="1" applyAlignment="1" applyProtection="1">
      <alignment vertical="center"/>
      <protection locked="0"/>
    </xf>
    <xf numFmtId="0" fontId="0" fillId="2" borderId="0" xfId="0" applyFill="1" applyAlignment="1">
      <alignment vertical="center"/>
    </xf>
    <xf numFmtId="0" fontId="38" fillId="0" borderId="0" xfId="0" applyFont="1" applyAlignment="1" applyProtection="1">
      <alignment vertical="center"/>
      <protection locked="0"/>
    </xf>
    <xf numFmtId="0" fontId="39" fillId="0" borderId="0" xfId="0" applyFont="1" applyAlignment="1">
      <alignment vertical="center"/>
    </xf>
    <xf numFmtId="0" fontId="40" fillId="0" borderId="0" xfId="0" applyFont="1" applyAlignment="1" applyProtection="1">
      <alignment vertical="center"/>
      <protection locked="0"/>
    </xf>
    <xf numFmtId="0" fontId="4" fillId="0" borderId="0" xfId="0" applyFont="1" applyAlignment="1">
      <alignment vertical="center"/>
    </xf>
    <xf numFmtId="0" fontId="41" fillId="0" borderId="0" xfId="0" applyFont="1" applyAlignment="1">
      <alignment horizontal="justify" vertical="center"/>
    </xf>
    <xf numFmtId="0" fontId="41" fillId="0" borderId="0" xfId="0" applyFont="1" applyAlignment="1">
      <alignment horizontal="left" vertical="center"/>
    </xf>
    <xf numFmtId="0" fontId="14" fillId="0" borderId="0" xfId="0" applyFont="1" applyAlignment="1">
      <alignment horizontal="left" vertical="center"/>
    </xf>
    <xf numFmtId="0" fontId="18" fillId="0" borderId="0" xfId="0" applyFont="1" applyAlignment="1">
      <alignment horizontal="left" vertical="center"/>
    </xf>
    <xf numFmtId="0" fontId="14" fillId="0" borderId="0" xfId="0" applyFont="1" applyFill="1" applyAlignment="1">
      <alignment vertical="center"/>
    </xf>
    <xf numFmtId="0" fontId="31" fillId="0" borderId="0" xfId="0" applyFont="1" applyAlignment="1">
      <alignment horizontal="justify" vertical="center"/>
    </xf>
    <xf numFmtId="0" fontId="31" fillId="0" borderId="0" xfId="0" applyFont="1" applyAlignment="1">
      <alignment horizontal="left" vertical="center"/>
    </xf>
    <xf numFmtId="0" fontId="42" fillId="0" borderId="0" xfId="0" applyFont="1" applyAlignment="1">
      <alignment vertical="center"/>
    </xf>
    <xf numFmtId="0" fontId="33" fillId="0" borderId="0" xfId="1" applyFont="1" applyAlignment="1">
      <alignment vertical="center"/>
    </xf>
    <xf numFmtId="0" fontId="1" fillId="0" borderId="0" xfId="0" applyFont="1" applyAlignment="1" applyProtection="1">
      <alignment horizontal="left" vertical="center"/>
      <protection locked="0"/>
    </xf>
    <xf numFmtId="0" fontId="32" fillId="0" borderId="0" xfId="1" applyFont="1" applyAlignment="1">
      <alignment vertical="center"/>
    </xf>
    <xf numFmtId="0" fontId="2" fillId="0" borderId="0" xfId="0" applyFont="1" applyAlignment="1" applyProtection="1">
      <alignment horizontal="left" vertical="center"/>
      <protection locked="0"/>
    </xf>
    <xf numFmtId="0" fontId="0" fillId="0" borderId="0" xfId="0" applyAlignment="1">
      <alignment horizontal="left" vertical="center"/>
    </xf>
    <xf numFmtId="0" fontId="9" fillId="0" borderId="0" xfId="0" applyFont="1" applyAlignment="1">
      <alignment vertical="center"/>
    </xf>
    <xf numFmtId="0" fontId="5" fillId="0" borderId="0" xfId="0" applyFont="1" applyAlignment="1" applyProtection="1">
      <alignment horizontal="left" vertical="center"/>
      <protection locked="0"/>
    </xf>
    <xf numFmtId="0" fontId="3" fillId="0" borderId="0" xfId="0" applyFont="1" applyAlignment="1" applyProtection="1">
      <alignment horizontal="left" vertical="center"/>
      <protection locked="0"/>
    </xf>
    <xf numFmtId="0" fontId="4" fillId="0" borderId="0" xfId="0" applyFont="1" applyAlignment="1" applyProtection="1">
      <alignment horizontal="left" vertical="center"/>
      <protection locked="0"/>
    </xf>
    <xf numFmtId="0" fontId="33" fillId="0" borderId="0" xfId="1" applyFont="1" applyFill="1" applyAlignment="1" applyProtection="1">
      <alignment horizontal="left" vertical="center"/>
      <protection locked="0"/>
    </xf>
    <xf numFmtId="0" fontId="34" fillId="0" borderId="0" xfId="1" applyFont="1" applyFill="1" applyAlignment="1" applyProtection="1">
      <alignment horizontal="left" vertical="center"/>
      <protection locked="0"/>
    </xf>
    <xf numFmtId="0" fontId="34" fillId="0" borderId="0" xfId="1" applyFont="1" applyAlignment="1">
      <alignment vertical="center"/>
    </xf>
    <xf numFmtId="0" fontId="18" fillId="3" borderId="0" xfId="0" applyFont="1" applyFill="1" applyBorder="1" applyAlignment="1">
      <alignment horizontal="left"/>
    </xf>
    <xf numFmtId="3" fontId="43" fillId="3" borderId="0" xfId="0" applyNumberFormat="1" applyFont="1" applyFill="1" applyBorder="1" applyAlignment="1">
      <alignment vertical="center"/>
    </xf>
    <xf numFmtId="0" fontId="0" fillId="0" borderId="0" xfId="0" applyFont="1" applyBorder="1"/>
    <xf numFmtId="0" fontId="44" fillId="2" borderId="0" xfId="0" applyFont="1" applyFill="1" applyBorder="1" applyAlignment="1" applyProtection="1">
      <alignment vertical="center"/>
      <protection locked="0"/>
    </xf>
    <xf numFmtId="0" fontId="44" fillId="2" borderId="0" xfId="0" applyFont="1" applyFill="1" applyBorder="1" applyAlignment="1" applyProtection="1">
      <alignment vertical="center" wrapText="1"/>
      <protection locked="0"/>
    </xf>
    <xf numFmtId="0" fontId="18" fillId="3" borderId="0" xfId="0" applyFont="1" applyFill="1" applyBorder="1" applyAlignment="1">
      <alignment horizontal="left" vertical="center" wrapText="1" indent="1"/>
    </xf>
    <xf numFmtId="0" fontId="6" fillId="0" borderId="0" xfId="0" applyFont="1" applyFill="1" applyAlignment="1" applyProtection="1">
      <alignment vertical="top"/>
      <protection locked="0"/>
    </xf>
    <xf numFmtId="0" fontId="7" fillId="0" borderId="0" xfId="0" applyFont="1" applyFill="1" applyAlignment="1" applyProtection="1">
      <alignment horizontal="left" wrapText="1"/>
      <protection locked="0"/>
    </xf>
    <xf numFmtId="0" fontId="3" fillId="0" borderId="0" xfId="0" applyFont="1" applyFill="1" applyAlignment="1" applyProtection="1">
      <alignment vertical="center"/>
      <protection locked="0"/>
    </xf>
    <xf numFmtId="0" fontId="3" fillId="0" borderId="0" xfId="0" applyFont="1" applyFill="1" applyAlignment="1" applyProtection="1">
      <alignment horizontal="center" vertical="center"/>
      <protection locked="0"/>
    </xf>
    <xf numFmtId="0" fontId="4" fillId="0" borderId="0" xfId="0" applyFont="1" applyFill="1" applyAlignment="1" applyProtection="1">
      <alignment horizontal="center" vertical="center"/>
      <protection locked="0"/>
    </xf>
    <xf numFmtId="0" fontId="0" fillId="0" borderId="0" xfId="0" applyFill="1"/>
    <xf numFmtId="0" fontId="8" fillId="0" borderId="0" xfId="0" applyFont="1" applyFill="1" applyAlignment="1" applyProtection="1">
      <alignment vertical="top"/>
      <protection locked="0"/>
    </xf>
    <xf numFmtId="0" fontId="4" fillId="0" borderId="0" xfId="0" applyFont="1" applyFill="1" applyAlignment="1" applyProtection="1">
      <alignment vertical="center"/>
      <protection locked="0"/>
    </xf>
    <xf numFmtId="0" fontId="8" fillId="0" borderId="0" xfId="0" applyFont="1" applyFill="1" applyBorder="1" applyAlignment="1" applyProtection="1">
      <alignment vertical="center"/>
      <protection locked="0"/>
    </xf>
    <xf numFmtId="0" fontId="0" fillId="0" borderId="0" xfId="0" applyFill="1" applyBorder="1"/>
    <xf numFmtId="0" fontId="0" fillId="0" borderId="0" xfId="0" applyFill="1" applyBorder="1" applyAlignment="1"/>
    <xf numFmtId="0" fontId="41" fillId="5" borderId="0" xfId="0" applyFont="1" applyFill="1" applyBorder="1" applyAlignment="1" applyProtection="1">
      <alignment horizontal="justify" vertical="top" wrapText="1"/>
      <protection locked="0"/>
    </xf>
    <xf numFmtId="0" fontId="31" fillId="5" borderId="0" xfId="0" applyFont="1" applyFill="1" applyBorder="1" applyAlignment="1" applyProtection="1">
      <alignment horizontal="justify" vertical="top" wrapText="1"/>
      <protection locked="0"/>
    </xf>
    <xf numFmtId="0" fontId="41" fillId="0" borderId="0" xfId="0" applyFont="1" applyBorder="1" applyAlignment="1" applyProtection="1">
      <alignment vertical="top" wrapText="1"/>
      <protection locked="0"/>
    </xf>
    <xf numFmtId="0" fontId="42" fillId="0" borderId="0" xfId="0" applyFont="1" applyBorder="1" applyAlignment="1"/>
    <xf numFmtId="0" fontId="41" fillId="5" borderId="0" xfId="0" applyFont="1" applyFill="1" applyBorder="1" applyAlignment="1">
      <alignment horizontal="justify" wrapText="1"/>
    </xf>
    <xf numFmtId="0" fontId="45" fillId="5" borderId="0" xfId="0" applyFont="1" applyFill="1" applyBorder="1" applyAlignment="1">
      <alignment horizontal="justify" vertical="top" wrapText="1"/>
    </xf>
    <xf numFmtId="0" fontId="4" fillId="0" borderId="13" xfId="0" applyFont="1" applyBorder="1" applyAlignment="1" applyProtection="1">
      <alignment vertical="center" wrapText="1"/>
      <protection locked="0"/>
    </xf>
    <xf numFmtId="0" fontId="4" fillId="0" borderId="14" xfId="0" applyFont="1" applyBorder="1" applyAlignment="1" applyProtection="1">
      <alignment vertical="center" wrapText="1"/>
      <protection locked="0"/>
    </xf>
    <xf numFmtId="0" fontId="7" fillId="0" borderId="1" xfId="0" applyFont="1" applyFill="1" applyBorder="1" applyAlignment="1" applyProtection="1">
      <alignment horizontal="left" vertical="center" wrapText="1"/>
      <protection locked="0"/>
    </xf>
    <xf numFmtId="0" fontId="4" fillId="0" borderId="12" xfId="0" applyFont="1" applyFill="1" applyBorder="1" applyAlignment="1" applyProtection="1">
      <alignment vertical="center" wrapText="1"/>
      <protection locked="0"/>
    </xf>
    <xf numFmtId="0" fontId="42" fillId="0" borderId="15" xfId="0" applyFont="1" applyFill="1" applyBorder="1" applyAlignment="1"/>
    <xf numFmtId="0" fontId="42" fillId="0" borderId="14" xfId="0" applyFont="1" applyFill="1" applyBorder="1" applyAlignment="1"/>
    <xf numFmtId="0" fontId="42" fillId="0" borderId="10" xfId="0" applyFont="1" applyBorder="1" applyAlignment="1"/>
    <xf numFmtId="0" fontId="41" fillId="0" borderId="15" xfId="0" applyFont="1" applyFill="1" applyBorder="1" applyAlignment="1" applyProtection="1">
      <alignment horizontal="justify" vertical="top" wrapText="1"/>
      <protection locked="0"/>
    </xf>
    <xf numFmtId="0" fontId="41" fillId="0" borderId="15" xfId="0" applyFont="1" applyFill="1" applyBorder="1" applyAlignment="1" applyProtection="1">
      <alignment vertical="top" wrapText="1"/>
      <protection locked="0"/>
    </xf>
    <xf numFmtId="0" fontId="41" fillId="0" borderId="12" xfId="0" applyFont="1" applyFill="1" applyBorder="1" applyAlignment="1" applyProtection="1">
      <alignment horizontal="justify" vertical="top" wrapText="1"/>
      <protection locked="0"/>
    </xf>
    <xf numFmtId="0" fontId="41" fillId="0" borderId="12" xfId="0" applyFont="1" applyFill="1" applyBorder="1" applyAlignment="1" applyProtection="1">
      <alignment vertical="top" wrapText="1"/>
      <protection locked="0"/>
    </xf>
    <xf numFmtId="0" fontId="36" fillId="2" borderId="16" xfId="0" applyFont="1" applyFill="1" applyBorder="1" applyAlignment="1" applyProtection="1">
      <alignment vertical="center" wrapText="1"/>
      <protection locked="0"/>
    </xf>
    <xf numFmtId="0" fontId="35" fillId="2" borderId="16" xfId="0" applyFont="1" applyFill="1" applyBorder="1" applyAlignment="1" applyProtection="1">
      <alignment vertical="center" wrapText="1"/>
      <protection locked="0"/>
    </xf>
    <xf numFmtId="0" fontId="31" fillId="5" borderId="0" xfId="0" applyFont="1" applyFill="1" applyBorder="1" applyAlignment="1">
      <alignment horizontal="justify" vertical="top" wrapText="1"/>
    </xf>
    <xf numFmtId="0" fontId="46" fillId="5" borderId="0" xfId="0" applyFont="1" applyFill="1" applyBorder="1" applyAlignment="1">
      <alignment horizontal="justify" vertical="top" wrapText="1"/>
    </xf>
    <xf numFmtId="0" fontId="41" fillId="5" borderId="0" xfId="0" applyFont="1" applyFill="1" applyBorder="1" applyAlignment="1">
      <alignment horizontal="justify" vertical="top" wrapText="1"/>
    </xf>
    <xf numFmtId="3" fontId="14" fillId="4" borderId="6" xfId="0" applyNumberFormat="1" applyFont="1" applyFill="1" applyBorder="1" applyAlignment="1">
      <alignment horizontal="right" vertical="center"/>
    </xf>
    <xf numFmtId="0" fontId="16" fillId="4" borderId="4" xfId="0" applyFont="1" applyFill="1" applyBorder="1" applyAlignment="1" applyProtection="1">
      <alignment vertical="center"/>
      <protection locked="0"/>
    </xf>
    <xf numFmtId="0" fontId="0" fillId="4" borderId="4" xfId="0" applyFill="1" applyBorder="1"/>
    <xf numFmtId="3" fontId="14" fillId="4" borderId="4" xfId="0" applyNumberFormat="1" applyFont="1" applyFill="1" applyBorder="1"/>
    <xf numFmtId="0" fontId="14" fillId="0" borderId="4" xfId="0" applyFont="1" applyFill="1" applyBorder="1" applyAlignment="1"/>
    <xf numFmtId="0" fontId="14" fillId="4" borderId="4" xfId="0" applyFont="1" applyFill="1" applyBorder="1" applyAlignment="1">
      <alignment horizontal="center"/>
    </xf>
    <xf numFmtId="0" fontId="0" fillId="4" borderId="4" xfId="0" applyFont="1" applyFill="1" applyBorder="1"/>
    <xf numFmtId="3" fontId="13" fillId="0" borderId="6" xfId="0" applyNumberFormat="1" applyFont="1" applyFill="1" applyBorder="1" applyAlignment="1">
      <alignment vertical="center"/>
    </xf>
    <xf numFmtId="0" fontId="14" fillId="4" borderId="6" xfId="0" applyFont="1" applyFill="1" applyBorder="1" applyAlignment="1">
      <alignment vertical="center"/>
    </xf>
    <xf numFmtId="3" fontId="14" fillId="0" borderId="6" xfId="0" applyNumberFormat="1" applyFont="1" applyFill="1" applyBorder="1" applyAlignment="1">
      <alignment vertical="center"/>
    </xf>
    <xf numFmtId="0" fontId="16" fillId="2" borderId="1" xfId="0" applyFont="1" applyFill="1" applyBorder="1" applyAlignment="1">
      <alignment horizontal="left" vertical="center"/>
    </xf>
    <xf numFmtId="0" fontId="13" fillId="3" borderId="0" xfId="0" applyFont="1" applyFill="1" applyBorder="1" applyAlignment="1">
      <alignment horizontal="left" indent="2"/>
    </xf>
    <xf numFmtId="0" fontId="18" fillId="3" borderId="0" xfId="0" applyFont="1" applyFill="1" applyBorder="1" applyAlignment="1" applyProtection="1">
      <alignment horizontal="left" wrapText="1" indent="2"/>
      <protection locked="0"/>
    </xf>
    <xf numFmtId="0" fontId="18" fillId="3" borderId="0" xfId="0" applyFont="1" applyFill="1" applyBorder="1" applyAlignment="1" applyProtection="1">
      <alignment horizontal="left" indent="2"/>
      <protection locked="0"/>
    </xf>
    <xf numFmtId="0" fontId="18" fillId="3" borderId="0" xfId="0" applyFont="1" applyFill="1" applyBorder="1" applyAlignment="1">
      <alignment horizontal="left" indent="2"/>
    </xf>
    <xf numFmtId="0" fontId="16" fillId="2" borderId="1" xfId="0" applyFont="1" applyFill="1" applyBorder="1" applyAlignment="1" applyProtection="1">
      <alignment horizontal="left" vertical="center"/>
      <protection locked="0"/>
    </xf>
    <xf numFmtId="0" fontId="16" fillId="2" borderId="11" xfId="0" applyFont="1" applyFill="1" applyBorder="1" applyAlignment="1" applyProtection="1">
      <alignment horizontal="left" vertical="center"/>
      <protection locked="0"/>
    </xf>
    <xf numFmtId="0" fontId="16" fillId="2" borderId="3" xfId="0" applyFont="1" applyFill="1" applyBorder="1" applyAlignment="1">
      <alignment horizontal="left" vertical="center"/>
    </xf>
    <xf numFmtId="3" fontId="14" fillId="4" borderId="4" xfId="0" applyNumberFormat="1" applyFont="1" applyFill="1" applyBorder="1" applyAlignment="1">
      <alignment horizontal="right" vertical="center"/>
    </xf>
    <xf numFmtId="3" fontId="13" fillId="4" borderId="17" xfId="0" applyNumberFormat="1" applyFont="1" applyFill="1" applyBorder="1" applyAlignment="1">
      <alignment vertical="center" wrapText="1"/>
    </xf>
    <xf numFmtId="3" fontId="13" fillId="4" borderId="4" xfId="0" applyNumberFormat="1" applyFont="1" applyFill="1" applyBorder="1" applyAlignment="1">
      <alignment vertical="center" wrapText="1"/>
    </xf>
    <xf numFmtId="3" fontId="14" fillId="4" borderId="4" xfId="0" applyNumberFormat="1" applyFont="1" applyFill="1" applyBorder="1" applyAlignment="1">
      <alignment vertical="center" wrapText="1"/>
    </xf>
  </cellXfs>
  <cellStyles count="2">
    <cellStyle name="Hiperveza" xfId="1" builtinId="8"/>
    <cellStyle name="Normalno" xfId="0" builtinId="0"/>
  </cellStyles>
  <dxfs count="0"/>
  <tableStyles count="0" defaultTableStyle="TableStyleMedium2" defaultPivotStyle="PivotStyleLight16"/>
  <colors>
    <mruColors>
      <color rgb="FFFEF9F3"/>
      <color rgb="FFF7EEEE"/>
      <color rgb="FFEFDCDD"/>
      <color rgb="FFB05157"/>
      <color rgb="FFFFFFFF"/>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21845</xdr:colOff>
      <xdr:row>0</xdr:row>
      <xdr:rowOff>548001</xdr:rowOff>
    </xdr:to>
    <xdr:pic>
      <xdr:nvPicPr>
        <xdr:cNvPr id="3" name="Picture 2"/>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374645" cy="548001"/>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21845</xdr:colOff>
      <xdr:row>0</xdr:row>
      <xdr:rowOff>548001</xdr:rowOff>
    </xdr:to>
    <xdr:pic>
      <xdr:nvPicPr>
        <xdr:cNvPr id="2" name="Picture 1"/>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374645" cy="548001"/>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xdr:col>
      <xdr:colOff>1606805</xdr:colOff>
      <xdr:row>7</xdr:row>
      <xdr:rowOff>45081</xdr:rowOff>
    </xdr:to>
    <xdr:pic>
      <xdr:nvPicPr>
        <xdr:cNvPr id="2" name="Picture 1"/>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22020"/>
          <a:ext cx="3374645" cy="548001"/>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xdr:col>
      <xdr:colOff>1606805</xdr:colOff>
      <xdr:row>7</xdr:row>
      <xdr:rowOff>45081</xdr:rowOff>
    </xdr:to>
    <xdr:pic>
      <xdr:nvPicPr>
        <xdr:cNvPr id="2" name="Picture 1"/>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00"/>
          <a:ext cx="3374645" cy="548001"/>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xdr:col>
      <xdr:colOff>1606805</xdr:colOff>
      <xdr:row>7</xdr:row>
      <xdr:rowOff>45081</xdr:rowOff>
    </xdr:to>
    <xdr:pic>
      <xdr:nvPicPr>
        <xdr:cNvPr id="2" name="Picture 1"/>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00"/>
          <a:ext cx="3374645" cy="548001"/>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3374645</xdr:colOff>
      <xdr:row>0</xdr:row>
      <xdr:rowOff>548001</xdr:rowOff>
    </xdr:to>
    <xdr:pic>
      <xdr:nvPicPr>
        <xdr:cNvPr id="2" name="Picture 1"/>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374645" cy="548001"/>
        </a:xfrm>
        <a:prstGeom prst="rect">
          <a:avLst/>
        </a:prstGeom>
        <a:noFill/>
      </xdr:spPr>
    </xdr:pic>
    <xdr:clientData/>
  </xdr:twoCellAnchor>
</xdr:wsDr>
</file>

<file path=xl/theme/theme1.xml><?xml version="1.0" encoding="utf-8"?>
<a:theme xmlns:a="http://schemas.openxmlformats.org/drawingml/2006/main" name="Tema sustav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tabSelected="1" workbookViewId="0">
      <selection activeCell="A2" sqref="A2"/>
    </sheetView>
  </sheetViews>
  <sheetFormatPr defaultRowHeight="15" x14ac:dyDescent="0.25"/>
  <cols>
    <col min="1" max="6" width="9.7109375" customWidth="1"/>
  </cols>
  <sheetData>
    <row r="1" spans="1:18" ht="50.1" customHeight="1" x14ac:dyDescent="0.3">
      <c r="A1" s="46"/>
      <c r="B1" s="47"/>
      <c r="C1" s="47"/>
      <c r="D1" s="48"/>
      <c r="E1" s="48"/>
      <c r="F1" s="49"/>
    </row>
    <row r="2" spans="1:18" ht="15" customHeight="1" x14ac:dyDescent="0.25">
      <c r="A2" s="1" t="s">
        <v>91</v>
      </c>
      <c r="B2" s="2"/>
      <c r="C2" s="4"/>
      <c r="D2" s="5"/>
      <c r="E2" s="6"/>
    </row>
    <row r="3" spans="1:18" ht="15" customHeight="1" x14ac:dyDescent="0.25">
      <c r="A3" s="7" t="s">
        <v>92</v>
      </c>
      <c r="B3" s="2"/>
      <c r="C3" s="4"/>
      <c r="D3" s="5"/>
      <c r="E3" s="6"/>
    </row>
    <row r="4" spans="1:18" ht="15" customHeight="1" x14ac:dyDescent="0.25">
      <c r="A4" s="129" t="s">
        <v>0</v>
      </c>
      <c r="B4" s="130"/>
      <c r="C4" s="131"/>
      <c r="D4" s="132"/>
      <c r="E4" s="133"/>
      <c r="F4" s="134"/>
    </row>
    <row r="5" spans="1:18" ht="15" customHeight="1" x14ac:dyDescent="0.3">
      <c r="A5" s="135" t="s">
        <v>1</v>
      </c>
      <c r="B5" s="130"/>
      <c r="C5" s="136"/>
      <c r="D5" s="133"/>
      <c r="E5" s="133"/>
      <c r="F5" s="134"/>
    </row>
    <row r="6" spans="1:18" ht="15" customHeight="1" x14ac:dyDescent="0.3"/>
    <row r="7" spans="1:18" s="85" customFormat="1" ht="15" customHeight="1" x14ac:dyDescent="0.3">
      <c r="C7" s="111" t="s">
        <v>147</v>
      </c>
    </row>
    <row r="8" spans="1:18" s="85" customFormat="1" ht="15" customHeight="1" x14ac:dyDescent="0.3">
      <c r="C8" s="122" t="s">
        <v>148</v>
      </c>
    </row>
    <row r="9" spans="1:18" s="85" customFormat="1" ht="15" customHeight="1" x14ac:dyDescent="0.25">
      <c r="A9" s="113" t="s">
        <v>132</v>
      </c>
      <c r="C9" s="112" t="s">
        <v>98</v>
      </c>
      <c r="D9" s="114"/>
      <c r="E9" s="114"/>
      <c r="F9" s="114"/>
      <c r="G9" s="114"/>
      <c r="H9" s="115"/>
      <c r="I9" s="115"/>
      <c r="J9" s="115"/>
    </row>
    <row r="10" spans="1:18" s="85" customFormat="1" ht="15" customHeight="1" x14ac:dyDescent="0.3">
      <c r="A10" s="116"/>
      <c r="C10" s="117" t="s">
        <v>99</v>
      </c>
      <c r="D10" s="118"/>
      <c r="E10" s="115"/>
      <c r="F10" s="115"/>
      <c r="G10" s="115"/>
      <c r="H10" s="115"/>
      <c r="I10" s="115"/>
      <c r="J10" s="115"/>
    </row>
    <row r="11" spans="1:18" s="85" customFormat="1" ht="15" customHeight="1" x14ac:dyDescent="0.25">
      <c r="A11" s="113" t="s">
        <v>135</v>
      </c>
      <c r="C11" s="112" t="s">
        <v>100</v>
      </c>
      <c r="D11" s="119"/>
      <c r="E11" s="119"/>
      <c r="F11" s="119"/>
      <c r="G11" s="115"/>
      <c r="H11" s="115"/>
      <c r="I11" s="115"/>
      <c r="J11" s="115"/>
    </row>
    <row r="12" spans="1:18" s="85" customFormat="1" ht="15" customHeight="1" x14ac:dyDescent="0.3">
      <c r="A12" s="116"/>
      <c r="C12" s="117" t="s">
        <v>101</v>
      </c>
      <c r="D12" s="119"/>
      <c r="E12" s="119"/>
      <c r="F12" s="119"/>
      <c r="G12" s="115"/>
      <c r="H12" s="115"/>
      <c r="I12" s="115"/>
      <c r="J12" s="115"/>
    </row>
    <row r="13" spans="1:18" s="85" customFormat="1" ht="15" customHeight="1" x14ac:dyDescent="0.3">
      <c r="A13" s="113" t="s">
        <v>137</v>
      </c>
      <c r="C13" s="112" t="s">
        <v>129</v>
      </c>
      <c r="D13" s="114"/>
      <c r="E13" s="114"/>
      <c r="F13" s="115"/>
      <c r="G13" s="115"/>
      <c r="H13" s="115"/>
      <c r="I13" s="115"/>
      <c r="J13" s="115"/>
    </row>
    <row r="14" spans="1:18" s="85" customFormat="1" ht="15" customHeight="1" x14ac:dyDescent="0.3">
      <c r="A14" s="116"/>
      <c r="C14" s="117" t="s">
        <v>116</v>
      </c>
      <c r="D14" s="118"/>
      <c r="E14" s="118"/>
      <c r="F14" s="115"/>
      <c r="G14" s="115"/>
      <c r="H14" s="115"/>
      <c r="I14" s="115"/>
      <c r="J14" s="115"/>
    </row>
    <row r="15" spans="1:18" s="85" customFormat="1" ht="15" customHeight="1" x14ac:dyDescent="0.25">
      <c r="A15" s="116"/>
      <c r="C15" s="120" t="s">
        <v>93</v>
      </c>
      <c r="D15" s="114"/>
      <c r="E15" s="114"/>
      <c r="F15" s="114"/>
      <c r="G15" s="114"/>
      <c r="H15" s="114"/>
      <c r="I15" s="114"/>
      <c r="J15" s="114"/>
      <c r="K15" s="2"/>
      <c r="L15" s="2"/>
      <c r="M15" s="3"/>
      <c r="N15" s="6"/>
      <c r="O15" s="6"/>
      <c r="P15" s="6"/>
      <c r="Q15" s="6"/>
      <c r="R15" s="6"/>
    </row>
    <row r="16" spans="1:18" s="85" customFormat="1" ht="15" customHeight="1" x14ac:dyDescent="0.3">
      <c r="C16" s="121" t="s">
        <v>97</v>
      </c>
      <c r="D16" s="118"/>
      <c r="E16" s="118"/>
      <c r="F16" s="118"/>
      <c r="G16" s="118"/>
      <c r="H16" s="118"/>
      <c r="I16" s="118"/>
      <c r="J16" s="118"/>
      <c r="K16" s="4"/>
      <c r="L16" s="4"/>
      <c r="M16" s="5"/>
      <c r="N16" s="6"/>
      <c r="O16" s="6"/>
      <c r="P16" s="6"/>
      <c r="Q16" s="6"/>
      <c r="R16" s="6"/>
    </row>
    <row r="17" spans="3:7" x14ac:dyDescent="0.3">
      <c r="C17" s="1"/>
      <c r="D17" s="2"/>
      <c r="E17" s="2"/>
      <c r="F17" s="3"/>
      <c r="G17" s="3"/>
    </row>
    <row r="18" spans="3:7" x14ac:dyDescent="0.3">
      <c r="C18" s="12"/>
      <c r="D18" s="2"/>
      <c r="E18" s="2"/>
      <c r="F18" s="3"/>
      <c r="G18" s="3"/>
    </row>
    <row r="19" spans="3:7" x14ac:dyDescent="0.3">
      <c r="C19" s="1"/>
      <c r="D19" s="2"/>
      <c r="E19" s="2"/>
      <c r="F19" s="3"/>
      <c r="G19" s="3"/>
    </row>
    <row r="20" spans="3:7" x14ac:dyDescent="0.3">
      <c r="C20" s="7"/>
      <c r="D20" s="4"/>
      <c r="E20" s="4"/>
      <c r="F20" s="5"/>
      <c r="G20" s="6"/>
    </row>
  </sheetData>
  <hyperlinks>
    <hyperlink ref="C15" location="'Metodološka objašnjenja'!A1" display="METODOLOŠKA OBJAŠNJENJA"/>
    <hyperlink ref="C16" location="'Metodološka objašnjenja'!A1" display="NOTES OF METHODOLOGY"/>
    <hyperlink ref="A11" location="'7.4.2.'!A1" display="Tab. 7.4.2."/>
    <hyperlink ref="A13" location="'7.4.3.'!A1" display="Tab. 7.4.3."/>
    <hyperlink ref="A9" location="'7.4.1.'!A1" display="Tab. 7.4.1."/>
    <hyperlink ref="C7" location="'Kratice - Abbreviations'!A1" display="KRATICE"/>
    <hyperlink ref="C8" location="'Kratice - Abbreviations'!A1" display="ABBREVIATIONS"/>
  </hyperlinks>
  <pageMargins left="0.31496062992125984" right="0.31496062992125984" top="0.35433070866141736" bottom="0.35433070866141736" header="0.31496062992125984" footer="0.31496062992125984"/>
  <pageSetup paperSize="9" orientation="landscape" r:id="rId1"/>
  <headerFooter>
    <oddHeader xml:space="preserve">&amp;R&amp;"Arial,Uobičajeno"&amp;7Državni zavod za statistiku
Croatian Bureau of Statistics
</oddHeader>
    <oddFooter xml:space="preserve">&amp;L&amp;"Arial,Uobičajeno"&amp;7Informacije/ Information
Telefon/ Phone: +385 (0) 1 4806-138, 4806-154
Elektronička pošta/ E-mail: stat.info@dzs.h
&amp;C&amp;P&amp;RObjavljeno/ Published: 14.04.2016.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A2" sqref="A2"/>
    </sheetView>
  </sheetViews>
  <sheetFormatPr defaultRowHeight="15" x14ac:dyDescent="0.25"/>
  <cols>
    <col min="1" max="6" width="9.7109375" customWidth="1"/>
  </cols>
  <sheetData>
    <row r="1" spans="1:6" ht="50.1" customHeight="1" x14ac:dyDescent="0.3">
      <c r="A1" s="98"/>
      <c r="B1" s="49"/>
      <c r="C1" s="49"/>
      <c r="D1" s="49"/>
      <c r="E1" s="49"/>
      <c r="F1" s="49"/>
    </row>
    <row r="2" spans="1:6" ht="15" customHeight="1" x14ac:dyDescent="0.25">
      <c r="A2" s="99" t="s">
        <v>0</v>
      </c>
      <c r="B2" s="100"/>
      <c r="C2" s="100"/>
      <c r="D2" s="100"/>
      <c r="E2" s="100"/>
      <c r="F2" s="100"/>
    </row>
    <row r="3" spans="1:6" ht="15" customHeight="1" x14ac:dyDescent="0.3">
      <c r="A3" s="101" t="s">
        <v>1</v>
      </c>
      <c r="B3" s="100"/>
      <c r="C3" s="100"/>
      <c r="D3" s="100"/>
      <c r="E3" s="100"/>
      <c r="F3" s="100"/>
    </row>
    <row r="4" spans="1:6" s="125" customFormat="1" ht="15" customHeight="1" x14ac:dyDescent="0.3">
      <c r="A4" s="124" t="s">
        <v>147</v>
      </c>
      <c r="B4" s="124"/>
      <c r="C4" s="124"/>
      <c r="D4" s="124"/>
      <c r="E4" s="124"/>
      <c r="F4" s="124"/>
    </row>
    <row r="5" spans="1:6" s="125" customFormat="1" ht="15" customHeight="1" x14ac:dyDescent="0.3">
      <c r="A5" s="126" t="s">
        <v>148</v>
      </c>
      <c r="B5" s="127"/>
      <c r="C5" s="127"/>
      <c r="D5" s="127"/>
      <c r="E5" s="127"/>
      <c r="F5" s="127"/>
    </row>
    <row r="6" spans="1:6" ht="15" customHeight="1" x14ac:dyDescent="0.3">
      <c r="A6" s="102"/>
      <c r="B6" s="85"/>
      <c r="C6" s="102"/>
      <c r="D6" s="102"/>
      <c r="E6" s="102"/>
      <c r="F6" s="102"/>
    </row>
    <row r="7" spans="1:6" ht="15" customHeight="1" x14ac:dyDescent="0.25">
      <c r="A7" s="103" t="s">
        <v>149</v>
      </c>
      <c r="B7" s="104"/>
      <c r="C7" s="104" t="s">
        <v>150</v>
      </c>
      <c r="D7" s="105"/>
      <c r="E7" s="106"/>
      <c r="F7" s="106"/>
    </row>
    <row r="8" spans="1:6" ht="15" customHeight="1" x14ac:dyDescent="0.3">
      <c r="A8" s="103" t="s">
        <v>158</v>
      </c>
      <c r="B8" s="104"/>
      <c r="C8" s="104" t="s">
        <v>154</v>
      </c>
      <c r="D8" s="105"/>
      <c r="E8" s="106"/>
      <c r="F8" s="106"/>
    </row>
    <row r="9" spans="1:6" ht="15" customHeight="1" x14ac:dyDescent="0.25">
      <c r="A9" s="103" t="s">
        <v>151</v>
      </c>
      <c r="B9" s="104"/>
      <c r="C9" s="104" t="s">
        <v>152</v>
      </c>
      <c r="D9" s="105"/>
      <c r="E9" s="106"/>
      <c r="F9" s="106"/>
    </row>
    <row r="10" spans="1:6" ht="15" customHeight="1" x14ac:dyDescent="0.3">
      <c r="A10" s="103" t="s">
        <v>153</v>
      </c>
      <c r="B10" s="104"/>
      <c r="C10" s="104" t="s">
        <v>154</v>
      </c>
      <c r="D10" s="105"/>
      <c r="E10" s="106"/>
      <c r="F10" s="106"/>
    </row>
    <row r="11" spans="1:6" ht="15" customHeight="1" x14ac:dyDescent="0.3">
      <c r="A11" s="93"/>
      <c r="B11" s="107"/>
      <c r="C11" s="107"/>
      <c r="D11" s="107"/>
      <c r="E11" s="107"/>
      <c r="F11" s="107"/>
    </row>
    <row r="12" spans="1:6" ht="15" customHeight="1" x14ac:dyDescent="0.3">
      <c r="A12" s="108" t="s">
        <v>149</v>
      </c>
      <c r="B12" s="109"/>
      <c r="C12" s="109" t="s">
        <v>155</v>
      </c>
      <c r="D12" s="107"/>
      <c r="E12" s="107"/>
      <c r="F12" s="107"/>
    </row>
    <row r="13" spans="1:6" ht="15" customHeight="1" x14ac:dyDescent="0.3">
      <c r="A13" s="108" t="s">
        <v>158</v>
      </c>
      <c r="B13" s="109"/>
      <c r="C13" s="109" t="s">
        <v>159</v>
      </c>
      <c r="D13" s="107"/>
      <c r="E13" s="107"/>
      <c r="F13" s="107"/>
    </row>
    <row r="14" spans="1:6" ht="15" customHeight="1" x14ac:dyDescent="0.3">
      <c r="A14" s="108" t="s">
        <v>151</v>
      </c>
      <c r="B14" s="109"/>
      <c r="C14" s="109" t="s">
        <v>156</v>
      </c>
      <c r="D14" s="110"/>
      <c r="E14" s="110"/>
      <c r="F14" s="110"/>
    </row>
    <row r="15" spans="1:6" ht="15" customHeight="1" x14ac:dyDescent="0.3">
      <c r="A15" s="108" t="s">
        <v>153</v>
      </c>
      <c r="B15" s="109"/>
      <c r="C15" s="109" t="s">
        <v>157</v>
      </c>
      <c r="D15" s="110"/>
      <c r="E15" s="110"/>
      <c r="F15" s="110"/>
    </row>
  </sheetData>
  <pageMargins left="0.31496062992125984" right="0.31496062992125984" top="0.35433070866141736" bottom="0.35433070866141736" header="0.31496062992125984" footer="0.31496062992125984"/>
  <pageSetup paperSize="9" orientation="portrait" verticalDpi="598" r:id="rId1"/>
  <headerFooter>
    <oddHeader xml:space="preserve">&amp;RDržavni zavod za statistiku
Croatian Bureau of Statistics
</oddHeader>
    <oddFooter xml:space="preserve">&amp;LInformacije/ Information
Telefon/ Phone: +385 (0) 1 4806-138, 4806-154
Elektronička pošta/ E-mail: stat.info@dzs.h
&amp;C&amp;P&amp;RObjavljeno/ Published: 14.04.2016.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67"/>
  <sheetViews>
    <sheetView zoomScaleNormal="100" workbookViewId="0">
      <pane xSplit="2" ySplit="8" topLeftCell="C9" activePane="bottomRight" state="frozen"/>
      <selection pane="topRight" activeCell="C1" sqref="C1"/>
      <selection pane="bottomLeft" activeCell="A8" sqref="A8"/>
      <selection pane="bottomRight"/>
    </sheetView>
  </sheetViews>
  <sheetFormatPr defaultRowHeight="15" x14ac:dyDescent="0.25"/>
  <cols>
    <col min="1" max="2" width="25.7109375" customWidth="1"/>
    <col min="3" max="5" width="6.42578125" customWidth="1"/>
    <col min="6" max="6" width="6.42578125" bestFit="1" customWidth="1"/>
    <col min="7" max="8" width="7" bestFit="1" customWidth="1"/>
    <col min="9" max="11" width="6.42578125" bestFit="1" customWidth="1"/>
    <col min="12" max="12" width="7" bestFit="1" customWidth="1"/>
    <col min="13" max="17" width="6.42578125" bestFit="1" customWidth="1"/>
    <col min="18" max="23" width="7" bestFit="1" customWidth="1"/>
  </cols>
  <sheetData>
    <row r="1" spans="1:23" ht="15" customHeight="1" x14ac:dyDescent="0.3">
      <c r="A1" s="13" t="s">
        <v>133</v>
      </c>
      <c r="B1" s="9"/>
      <c r="C1" s="6"/>
      <c r="D1" s="6"/>
      <c r="E1" s="6"/>
      <c r="F1" s="6"/>
    </row>
    <row r="2" spans="1:23" ht="15" customHeight="1" x14ac:dyDescent="0.25">
      <c r="A2" s="1" t="s">
        <v>98</v>
      </c>
      <c r="B2" s="2"/>
      <c r="C2" s="3"/>
      <c r="D2" s="3"/>
      <c r="E2" s="3"/>
      <c r="F2" s="3"/>
    </row>
    <row r="3" spans="1:23" ht="15" customHeight="1" x14ac:dyDescent="0.3">
      <c r="A3" s="7" t="s">
        <v>99</v>
      </c>
      <c r="B3" s="4"/>
      <c r="C3" s="5"/>
      <c r="D3" s="6"/>
      <c r="E3" s="6"/>
      <c r="F3" s="6"/>
    </row>
    <row r="4" spans="1:23" ht="15" customHeight="1" x14ac:dyDescent="0.25">
      <c r="A4" s="71" t="s">
        <v>0</v>
      </c>
      <c r="B4" s="8"/>
      <c r="C4" s="5"/>
      <c r="D4" s="6"/>
      <c r="E4" s="6"/>
      <c r="F4" s="6"/>
    </row>
    <row r="5" spans="1:23" ht="15" customHeight="1" x14ac:dyDescent="0.3">
      <c r="A5" s="72" t="s">
        <v>1</v>
      </c>
      <c r="B5" s="8"/>
      <c r="C5" s="6"/>
      <c r="D5" s="6"/>
      <c r="E5" s="6"/>
      <c r="F5" s="6"/>
    </row>
    <row r="6" spans="1:23" s="14" customFormat="1" ht="20.100000000000001" customHeight="1" x14ac:dyDescent="0.25">
      <c r="A6" s="16"/>
      <c r="B6" s="15"/>
      <c r="C6" s="55" t="s">
        <v>142</v>
      </c>
      <c r="D6" s="56"/>
      <c r="E6" s="56"/>
      <c r="F6" s="56"/>
      <c r="G6" s="56"/>
      <c r="H6" s="56"/>
      <c r="I6" s="56"/>
      <c r="J6" s="56"/>
      <c r="K6" s="56"/>
      <c r="L6" s="56"/>
      <c r="M6" s="56"/>
      <c r="N6" s="56"/>
      <c r="O6" s="56"/>
      <c r="P6" s="56"/>
      <c r="Q6" s="56"/>
      <c r="R6" s="56"/>
      <c r="S6" s="56"/>
      <c r="T6" s="56"/>
      <c r="U6" s="56"/>
      <c r="V6" s="56"/>
      <c r="W6" s="56"/>
    </row>
    <row r="7" spans="1:23" s="14" customFormat="1" ht="20.100000000000001" customHeight="1" x14ac:dyDescent="0.3">
      <c r="A7" s="16"/>
      <c r="B7" s="15"/>
      <c r="C7" s="75" t="s">
        <v>141</v>
      </c>
      <c r="D7" s="76"/>
      <c r="E7" s="76"/>
      <c r="F7" s="76"/>
      <c r="G7" s="76"/>
      <c r="H7" s="76"/>
      <c r="I7" s="76"/>
      <c r="J7" s="76"/>
      <c r="K7" s="76"/>
      <c r="L7" s="76"/>
      <c r="M7" s="76"/>
      <c r="N7" s="76"/>
      <c r="O7" s="76"/>
      <c r="P7" s="76"/>
      <c r="Q7" s="76"/>
      <c r="R7" s="76"/>
      <c r="S7" s="76"/>
      <c r="T7" s="76"/>
      <c r="U7" s="76"/>
      <c r="V7" s="76"/>
      <c r="W7" s="76"/>
    </row>
    <row r="8" spans="1:23" s="14" customFormat="1" ht="20.100000000000001" customHeight="1" x14ac:dyDescent="0.25">
      <c r="A8" s="81" t="s">
        <v>46</v>
      </c>
      <c r="B8" s="80" t="s">
        <v>47</v>
      </c>
      <c r="C8" s="177" t="s">
        <v>5</v>
      </c>
      <c r="D8" s="177" t="s">
        <v>6</v>
      </c>
      <c r="E8" s="177" t="s">
        <v>7</v>
      </c>
      <c r="F8" s="177" t="s">
        <v>8</v>
      </c>
      <c r="G8" s="177" t="s">
        <v>9</v>
      </c>
      <c r="H8" s="177" t="s">
        <v>10</v>
      </c>
      <c r="I8" s="177" t="s">
        <v>11</v>
      </c>
      <c r="J8" s="177" t="s">
        <v>12</v>
      </c>
      <c r="K8" s="177" t="s">
        <v>13</v>
      </c>
      <c r="L8" s="177" t="s">
        <v>14</v>
      </c>
      <c r="M8" s="177" t="s">
        <v>15</v>
      </c>
      <c r="N8" s="177" t="s">
        <v>16</v>
      </c>
      <c r="O8" s="177" t="s">
        <v>17</v>
      </c>
      <c r="P8" s="177" t="s">
        <v>2</v>
      </c>
      <c r="Q8" s="172" t="s">
        <v>3</v>
      </c>
      <c r="R8" s="177" t="s">
        <v>4</v>
      </c>
      <c r="S8" s="179" t="s">
        <v>90</v>
      </c>
      <c r="T8" s="179" t="s">
        <v>130</v>
      </c>
      <c r="U8" s="172" t="s">
        <v>139</v>
      </c>
      <c r="V8" s="172" t="s">
        <v>178</v>
      </c>
      <c r="W8" s="172" t="s">
        <v>180</v>
      </c>
    </row>
    <row r="9" spans="1:23" s="14" customFormat="1" x14ac:dyDescent="0.3">
      <c r="A9" s="17" t="s">
        <v>18</v>
      </c>
      <c r="B9" s="18" t="s">
        <v>19</v>
      </c>
      <c r="C9" s="163"/>
      <c r="D9" s="163"/>
      <c r="E9" s="163"/>
      <c r="F9" s="163"/>
      <c r="G9" s="163"/>
      <c r="H9" s="163"/>
      <c r="I9" s="163"/>
      <c r="J9" s="163"/>
      <c r="K9" s="163"/>
      <c r="L9" s="163"/>
      <c r="M9" s="163"/>
      <c r="N9" s="163"/>
      <c r="O9" s="163"/>
      <c r="P9" s="163"/>
      <c r="Q9" s="163"/>
      <c r="R9" s="163"/>
      <c r="S9" s="163"/>
      <c r="T9" s="163"/>
      <c r="U9" s="164"/>
      <c r="V9" s="163"/>
      <c r="W9" s="163"/>
    </row>
    <row r="10" spans="1:23" x14ac:dyDescent="0.25">
      <c r="A10" s="73" t="s">
        <v>102</v>
      </c>
      <c r="B10" s="74" t="s">
        <v>125</v>
      </c>
      <c r="C10" s="165">
        <v>47068</v>
      </c>
      <c r="D10" s="165">
        <v>45179</v>
      </c>
      <c r="E10" s="165">
        <v>43746</v>
      </c>
      <c r="F10" s="165">
        <v>40993</v>
      </c>
      <c r="G10" s="165">
        <v>40094</v>
      </c>
      <c r="H10" s="165">
        <v>39668</v>
      </c>
      <c r="I10" s="165">
        <v>40307</v>
      </c>
      <c r="J10" s="165">
        <v>42492</v>
      </c>
      <c r="K10" s="165">
        <v>41446</v>
      </c>
      <c r="L10" s="165">
        <v>41910</v>
      </c>
      <c r="M10" s="165">
        <v>43753</v>
      </c>
      <c r="N10" s="41">
        <v>44577</v>
      </c>
      <c r="O10" s="41">
        <v>43361</v>
      </c>
      <c r="P10" s="41">
        <v>41197</v>
      </c>
      <c r="Q10" s="41">
        <v>41771</v>
      </c>
      <c r="R10" s="41">
        <v>39939</v>
      </c>
      <c r="S10" s="41">
        <v>39566</v>
      </c>
      <c r="T10" s="41">
        <v>37503</v>
      </c>
      <c r="U10" s="41">
        <v>37537</v>
      </c>
      <c r="V10" s="41">
        <v>36556</v>
      </c>
      <c r="W10" s="41">
        <v>36945</v>
      </c>
    </row>
    <row r="11" spans="1:23" x14ac:dyDescent="0.3">
      <c r="A11" s="73" t="s">
        <v>103</v>
      </c>
      <c r="B11" s="74" t="s">
        <v>110</v>
      </c>
      <c r="C11" s="165">
        <v>52311</v>
      </c>
      <c r="D11" s="165">
        <v>51953</v>
      </c>
      <c r="E11" s="165">
        <v>50246</v>
      </c>
      <c r="F11" s="165">
        <v>49552</v>
      </c>
      <c r="G11" s="165">
        <v>50569</v>
      </c>
      <c r="H11" s="165">
        <v>52575</v>
      </c>
      <c r="I11" s="165">
        <v>49756</v>
      </c>
      <c r="J11" s="165">
        <v>51790</v>
      </c>
      <c r="K11" s="165">
        <v>50378</v>
      </c>
      <c r="L11" s="165">
        <v>52367</v>
      </c>
      <c r="M11" s="165">
        <v>52151</v>
      </c>
      <c r="N11" s="41">
        <v>52414</v>
      </c>
      <c r="O11" s="41">
        <v>52096</v>
      </c>
      <c r="P11" s="41">
        <v>51019</v>
      </c>
      <c r="Q11" s="41">
        <v>51710</v>
      </c>
      <c r="R11" s="41">
        <v>50386</v>
      </c>
      <c r="S11" s="41">
        <v>50839</v>
      </c>
      <c r="T11" s="41">
        <v>54205</v>
      </c>
      <c r="U11" s="41">
        <v>51542</v>
      </c>
      <c r="V11" s="41">
        <v>53477</v>
      </c>
      <c r="W11" s="41">
        <v>52706</v>
      </c>
    </row>
    <row r="12" spans="1:23" x14ac:dyDescent="0.3">
      <c r="A12" s="73" t="s">
        <v>104</v>
      </c>
      <c r="B12" s="74" t="s">
        <v>107</v>
      </c>
      <c r="C12" s="165">
        <v>-5243</v>
      </c>
      <c r="D12" s="165">
        <v>-6774</v>
      </c>
      <c r="E12" s="165">
        <v>-6500</v>
      </c>
      <c r="F12" s="165">
        <v>-8559</v>
      </c>
      <c r="G12" s="165">
        <v>-10475</v>
      </c>
      <c r="H12" s="165">
        <v>-12907</v>
      </c>
      <c r="I12" s="165">
        <v>-9449</v>
      </c>
      <c r="J12" s="165">
        <v>-9298</v>
      </c>
      <c r="K12" s="165">
        <v>-8932</v>
      </c>
      <c r="L12" s="165">
        <v>-10457</v>
      </c>
      <c r="M12" s="165">
        <v>-8398</v>
      </c>
      <c r="N12" s="41">
        <v>-7837</v>
      </c>
      <c r="O12" s="41">
        <v>-8735</v>
      </c>
      <c r="P12" s="41">
        <v>-9822</v>
      </c>
      <c r="Q12" s="41">
        <v>-9939</v>
      </c>
      <c r="R12" s="41">
        <v>-10447</v>
      </c>
      <c r="S12" s="41">
        <v>-11273</v>
      </c>
      <c r="T12" s="41">
        <v>-16702</v>
      </c>
      <c r="U12" s="41">
        <v>-14005</v>
      </c>
      <c r="V12" s="41">
        <v>-16921</v>
      </c>
      <c r="W12" s="41">
        <v>-15761</v>
      </c>
    </row>
    <row r="13" spans="1:23" x14ac:dyDescent="0.3">
      <c r="A13" s="73" t="s">
        <v>105</v>
      </c>
      <c r="B13" s="74" t="s">
        <v>111</v>
      </c>
      <c r="C13" s="165">
        <v>24243</v>
      </c>
      <c r="D13" s="165">
        <v>23778</v>
      </c>
      <c r="E13" s="165">
        <v>22017</v>
      </c>
      <c r="F13" s="165">
        <v>22076</v>
      </c>
      <c r="G13" s="165">
        <v>22806</v>
      </c>
      <c r="H13" s="165">
        <v>22337</v>
      </c>
      <c r="I13" s="165">
        <v>22700</v>
      </c>
      <c r="J13" s="165">
        <v>22138</v>
      </c>
      <c r="K13" s="165">
        <v>22092</v>
      </c>
      <c r="L13" s="165">
        <v>23140</v>
      </c>
      <c r="M13" s="165">
        <v>23373</v>
      </c>
      <c r="N13" s="41">
        <v>22382</v>
      </c>
      <c r="O13" s="41">
        <v>21294</v>
      </c>
      <c r="P13" s="41">
        <v>20211</v>
      </c>
      <c r="Q13" s="41">
        <v>20323</v>
      </c>
      <c r="R13" s="41">
        <v>19169</v>
      </c>
      <c r="S13" s="41">
        <v>19501</v>
      </c>
      <c r="T13" s="41">
        <v>19834</v>
      </c>
      <c r="U13" s="41">
        <v>20467</v>
      </c>
      <c r="V13" s="41">
        <v>20310</v>
      </c>
      <c r="W13" s="41">
        <v>19921</v>
      </c>
    </row>
    <row r="14" spans="1:23" x14ac:dyDescent="0.3">
      <c r="A14" s="73" t="s">
        <v>106</v>
      </c>
      <c r="B14" s="74" t="s">
        <v>112</v>
      </c>
      <c r="C14" s="165">
        <v>3962</v>
      </c>
      <c r="D14" s="165">
        <v>3721</v>
      </c>
      <c r="E14" s="165">
        <v>4419</v>
      </c>
      <c r="F14" s="165">
        <v>4670</v>
      </c>
      <c r="G14" s="165">
        <v>4496</v>
      </c>
      <c r="H14" s="165">
        <v>4934</v>
      </c>
      <c r="I14" s="165">
        <v>4985</v>
      </c>
      <c r="J14" s="165">
        <v>4883</v>
      </c>
      <c r="K14" s="165">
        <v>4651</v>
      </c>
      <c r="L14" s="165">
        <v>4785</v>
      </c>
      <c r="M14" s="165">
        <v>5025</v>
      </c>
      <c r="N14" s="41">
        <v>5076</v>
      </c>
      <c r="O14" s="41">
        <v>5058</v>
      </c>
      <c r="P14" s="41">
        <v>5662</v>
      </c>
      <c r="Q14" s="41">
        <v>5659</v>
      </c>
      <c r="R14" s="41">
        <v>5992</v>
      </c>
      <c r="S14" s="41">
        <v>6570</v>
      </c>
      <c r="T14" s="41">
        <v>6010</v>
      </c>
      <c r="U14" s="41">
        <v>7036</v>
      </c>
      <c r="V14" s="41">
        <v>6265</v>
      </c>
      <c r="W14" s="41">
        <v>6125</v>
      </c>
    </row>
    <row r="15" spans="1:23" s="138" customFormat="1" x14ac:dyDescent="0.3">
      <c r="A15" s="57"/>
      <c r="B15" s="57"/>
      <c r="C15" s="166"/>
      <c r="D15" s="166"/>
      <c r="E15" s="166"/>
      <c r="F15" s="166"/>
      <c r="G15" s="166"/>
      <c r="H15" s="166"/>
      <c r="I15" s="166"/>
      <c r="J15" s="166"/>
      <c r="K15" s="166"/>
      <c r="L15" s="166"/>
      <c r="M15" s="166"/>
      <c r="N15" s="166"/>
      <c r="O15" s="166"/>
      <c r="P15" s="166"/>
      <c r="Q15" s="166"/>
      <c r="R15" s="166"/>
      <c r="S15" s="166"/>
      <c r="T15" s="166"/>
      <c r="U15" s="166"/>
      <c r="V15" s="166"/>
      <c r="W15" s="166"/>
    </row>
    <row r="16" spans="1:23" x14ac:dyDescent="0.25">
      <c r="A16" s="17" t="s">
        <v>55</v>
      </c>
      <c r="B16" s="123" t="s">
        <v>56</v>
      </c>
      <c r="C16" s="167"/>
      <c r="D16" s="167"/>
      <c r="E16" s="167"/>
      <c r="F16" s="167"/>
      <c r="G16" s="167"/>
      <c r="H16" s="167"/>
      <c r="I16" s="167"/>
      <c r="J16" s="167"/>
      <c r="K16" s="167"/>
      <c r="L16" s="167"/>
      <c r="M16" s="167"/>
      <c r="N16" s="167"/>
      <c r="O16" s="167"/>
      <c r="P16" s="167"/>
      <c r="Q16" s="167"/>
      <c r="R16" s="167"/>
      <c r="S16" s="168"/>
      <c r="T16" s="168"/>
      <c r="U16" s="168"/>
      <c r="V16" s="163"/>
      <c r="W16" s="163"/>
    </row>
    <row r="17" spans="1:23" x14ac:dyDescent="0.25">
      <c r="A17" s="73" t="s">
        <v>102</v>
      </c>
      <c r="B17" s="74" t="s">
        <v>125</v>
      </c>
      <c r="C17" s="165">
        <v>3133</v>
      </c>
      <c r="D17" s="165">
        <v>3002</v>
      </c>
      <c r="E17" s="165">
        <v>3111</v>
      </c>
      <c r="F17" s="165">
        <v>2852</v>
      </c>
      <c r="G17" s="165">
        <v>2892</v>
      </c>
      <c r="H17" s="165">
        <v>3010</v>
      </c>
      <c r="I17" s="165">
        <v>3056</v>
      </c>
      <c r="J17" s="165">
        <v>3174</v>
      </c>
      <c r="K17" s="165">
        <v>3188</v>
      </c>
      <c r="L17" s="165">
        <v>3247</v>
      </c>
      <c r="M17" s="165">
        <v>3397</v>
      </c>
      <c r="N17" s="42">
        <v>3407</v>
      </c>
      <c r="O17" s="42">
        <v>3320</v>
      </c>
      <c r="P17" s="42">
        <v>3275</v>
      </c>
      <c r="Q17" s="42">
        <v>3267</v>
      </c>
      <c r="R17" s="42">
        <v>3077</v>
      </c>
      <c r="S17" s="42">
        <v>2930</v>
      </c>
      <c r="T17" s="42">
        <v>2712</v>
      </c>
      <c r="U17" s="41">
        <v>2759</v>
      </c>
      <c r="V17" s="41">
        <v>2717</v>
      </c>
      <c r="W17" s="41">
        <v>2754</v>
      </c>
    </row>
    <row r="18" spans="1:23" x14ac:dyDescent="0.3">
      <c r="A18" s="73" t="s">
        <v>103</v>
      </c>
      <c r="B18" s="74" t="s">
        <v>110</v>
      </c>
      <c r="C18" s="165">
        <v>3410</v>
      </c>
      <c r="D18" s="165">
        <v>3487</v>
      </c>
      <c r="E18" s="165">
        <v>3331</v>
      </c>
      <c r="F18" s="165">
        <v>3341</v>
      </c>
      <c r="G18" s="165">
        <v>3456</v>
      </c>
      <c r="H18" s="165">
        <v>3551</v>
      </c>
      <c r="I18" s="165">
        <v>3466</v>
      </c>
      <c r="J18" s="165">
        <v>3569</v>
      </c>
      <c r="K18" s="165">
        <v>3419</v>
      </c>
      <c r="L18" s="165">
        <v>3509</v>
      </c>
      <c r="M18" s="165">
        <v>3485</v>
      </c>
      <c r="N18" s="42">
        <v>3500</v>
      </c>
      <c r="O18" s="42">
        <v>3478</v>
      </c>
      <c r="P18" s="42">
        <v>3342</v>
      </c>
      <c r="Q18" s="42">
        <v>3515</v>
      </c>
      <c r="R18" s="42">
        <v>3505</v>
      </c>
      <c r="S18" s="42">
        <v>3412</v>
      </c>
      <c r="T18" s="42">
        <v>3692</v>
      </c>
      <c r="U18" s="41">
        <v>3422</v>
      </c>
      <c r="V18" s="41">
        <v>3588</v>
      </c>
      <c r="W18" s="41">
        <v>3590</v>
      </c>
    </row>
    <row r="19" spans="1:23" x14ac:dyDescent="0.3">
      <c r="A19" s="73" t="s">
        <v>104</v>
      </c>
      <c r="B19" s="74" t="s">
        <v>107</v>
      </c>
      <c r="C19" s="165">
        <v>-277</v>
      </c>
      <c r="D19" s="165">
        <v>-485</v>
      </c>
      <c r="E19" s="165">
        <v>-220</v>
      </c>
      <c r="F19" s="165">
        <v>-489</v>
      </c>
      <c r="G19" s="165">
        <v>-564</v>
      </c>
      <c r="H19" s="165">
        <v>-541</v>
      </c>
      <c r="I19" s="165">
        <v>-410</v>
      </c>
      <c r="J19" s="165">
        <v>-395</v>
      </c>
      <c r="K19" s="165">
        <v>-231</v>
      </c>
      <c r="L19" s="165">
        <v>-262</v>
      </c>
      <c r="M19" s="165">
        <v>-88</v>
      </c>
      <c r="N19" s="42">
        <v>-93</v>
      </c>
      <c r="O19" s="42">
        <v>-158</v>
      </c>
      <c r="P19" s="42">
        <v>-67</v>
      </c>
      <c r="Q19" s="42">
        <v>-248</v>
      </c>
      <c r="R19" s="42">
        <v>-428</v>
      </c>
      <c r="S19" s="42">
        <v>-482</v>
      </c>
      <c r="T19" s="42">
        <v>-980</v>
      </c>
      <c r="U19" s="41">
        <v>-663</v>
      </c>
      <c r="V19" s="41">
        <v>-871</v>
      </c>
      <c r="W19" s="41">
        <v>-836</v>
      </c>
    </row>
    <row r="20" spans="1:23" x14ac:dyDescent="0.3">
      <c r="A20" s="73" t="s">
        <v>105</v>
      </c>
      <c r="B20" s="74" t="s">
        <v>111</v>
      </c>
      <c r="C20" s="165">
        <v>1640</v>
      </c>
      <c r="D20" s="165">
        <v>1582</v>
      </c>
      <c r="E20" s="165">
        <v>1468</v>
      </c>
      <c r="F20" s="165">
        <v>1562</v>
      </c>
      <c r="G20" s="165">
        <v>1715</v>
      </c>
      <c r="H20" s="165">
        <v>1588</v>
      </c>
      <c r="I20" s="165">
        <v>1675</v>
      </c>
      <c r="J20" s="165">
        <v>1662</v>
      </c>
      <c r="K20" s="165">
        <v>1676</v>
      </c>
      <c r="L20" s="165">
        <v>1743</v>
      </c>
      <c r="M20" s="165">
        <v>1867</v>
      </c>
      <c r="N20" s="42">
        <v>1728</v>
      </c>
      <c r="O20" s="42">
        <v>1666</v>
      </c>
      <c r="P20" s="42">
        <v>1574</v>
      </c>
      <c r="Q20" s="42">
        <v>1530</v>
      </c>
      <c r="R20" s="42">
        <v>1489</v>
      </c>
      <c r="S20" s="42">
        <v>1502</v>
      </c>
      <c r="T20" s="42">
        <v>1494</v>
      </c>
      <c r="U20" s="41">
        <v>1593</v>
      </c>
      <c r="V20" s="41">
        <v>1569</v>
      </c>
      <c r="W20" s="41">
        <v>1587</v>
      </c>
    </row>
    <row r="21" spans="1:23" x14ac:dyDescent="0.3">
      <c r="A21" s="73" t="s">
        <v>106</v>
      </c>
      <c r="B21" s="74" t="s">
        <v>112</v>
      </c>
      <c r="C21" s="165">
        <v>253</v>
      </c>
      <c r="D21" s="165">
        <v>253</v>
      </c>
      <c r="E21" s="165">
        <v>272</v>
      </c>
      <c r="F21" s="165">
        <v>340</v>
      </c>
      <c r="G21" s="165">
        <v>279</v>
      </c>
      <c r="H21" s="165">
        <v>316</v>
      </c>
      <c r="I21" s="165">
        <v>371</v>
      </c>
      <c r="J21" s="165">
        <v>335</v>
      </c>
      <c r="K21" s="165">
        <v>335</v>
      </c>
      <c r="L21" s="165">
        <v>318</v>
      </c>
      <c r="M21" s="165">
        <v>353</v>
      </c>
      <c r="N21" s="42">
        <v>333</v>
      </c>
      <c r="O21" s="42">
        <v>424</v>
      </c>
      <c r="P21" s="42">
        <v>375</v>
      </c>
      <c r="Q21" s="42">
        <v>378</v>
      </c>
      <c r="R21" s="42">
        <v>395</v>
      </c>
      <c r="S21" s="42">
        <v>433</v>
      </c>
      <c r="T21" s="42">
        <v>429</v>
      </c>
      <c r="U21" s="41">
        <v>456</v>
      </c>
      <c r="V21" s="41">
        <v>437</v>
      </c>
      <c r="W21" s="41">
        <v>442</v>
      </c>
    </row>
    <row r="22" spans="1:23" s="138" customFormat="1" x14ac:dyDescent="0.3">
      <c r="A22" s="57"/>
      <c r="B22" s="57"/>
      <c r="C22" s="166"/>
      <c r="D22" s="166"/>
      <c r="E22" s="166"/>
      <c r="F22" s="166"/>
      <c r="G22" s="166"/>
      <c r="H22" s="166"/>
      <c r="I22" s="166"/>
      <c r="J22" s="166"/>
      <c r="K22" s="166"/>
      <c r="L22" s="166"/>
      <c r="M22" s="166"/>
      <c r="N22" s="166"/>
      <c r="O22" s="166"/>
      <c r="P22" s="166"/>
      <c r="Q22" s="166"/>
      <c r="R22" s="166"/>
      <c r="S22" s="166"/>
      <c r="T22" s="166"/>
      <c r="U22" s="166"/>
      <c r="V22" s="166"/>
      <c r="W22" s="166"/>
    </row>
    <row r="23" spans="1:23" x14ac:dyDescent="0.3">
      <c r="A23" s="17" t="s">
        <v>57</v>
      </c>
      <c r="B23" s="18" t="s">
        <v>20</v>
      </c>
      <c r="C23" s="167"/>
      <c r="D23" s="167"/>
      <c r="E23" s="167"/>
      <c r="F23" s="167"/>
      <c r="G23" s="167"/>
      <c r="H23" s="167"/>
      <c r="I23" s="167"/>
      <c r="J23" s="167"/>
      <c r="K23" s="167"/>
      <c r="L23" s="167"/>
      <c r="M23" s="167"/>
      <c r="N23" s="167"/>
      <c r="O23" s="167"/>
      <c r="P23" s="167"/>
      <c r="Q23" s="167"/>
      <c r="R23" s="167"/>
      <c r="S23" s="168"/>
      <c r="T23" s="168"/>
      <c r="U23" s="168"/>
      <c r="V23" s="163"/>
      <c r="W23" s="163"/>
    </row>
    <row r="24" spans="1:23" x14ac:dyDescent="0.25">
      <c r="A24" s="73" t="s">
        <v>102</v>
      </c>
      <c r="B24" s="74" t="s">
        <v>125</v>
      </c>
      <c r="C24" s="165">
        <v>1519</v>
      </c>
      <c r="D24" s="165">
        <v>1417</v>
      </c>
      <c r="E24" s="165">
        <v>1354</v>
      </c>
      <c r="F24" s="165">
        <v>1227</v>
      </c>
      <c r="G24" s="165">
        <v>1296</v>
      </c>
      <c r="H24" s="165">
        <v>1216</v>
      </c>
      <c r="I24" s="165">
        <v>1224</v>
      </c>
      <c r="J24" s="165">
        <v>1228</v>
      </c>
      <c r="K24" s="165">
        <v>1204</v>
      </c>
      <c r="L24" s="165">
        <v>1206</v>
      </c>
      <c r="M24" s="165">
        <v>1285</v>
      </c>
      <c r="N24" s="42">
        <v>1282</v>
      </c>
      <c r="O24" s="42">
        <v>1265</v>
      </c>
      <c r="P24" s="42">
        <v>1179</v>
      </c>
      <c r="Q24" s="42">
        <v>1190</v>
      </c>
      <c r="R24" s="42">
        <v>1152</v>
      </c>
      <c r="S24" s="42">
        <v>1153</v>
      </c>
      <c r="T24" s="42">
        <v>1037</v>
      </c>
      <c r="U24" s="41">
        <v>1051</v>
      </c>
      <c r="V24" s="41">
        <v>1068</v>
      </c>
      <c r="W24" s="41">
        <v>1110</v>
      </c>
    </row>
    <row r="25" spans="1:23" x14ac:dyDescent="0.3">
      <c r="A25" s="73" t="s">
        <v>103</v>
      </c>
      <c r="B25" s="74" t="s">
        <v>110</v>
      </c>
      <c r="C25" s="165">
        <v>2104</v>
      </c>
      <c r="D25" s="165">
        <v>2084</v>
      </c>
      <c r="E25" s="165">
        <v>2006</v>
      </c>
      <c r="F25" s="165">
        <v>2051</v>
      </c>
      <c r="G25" s="165">
        <v>2039</v>
      </c>
      <c r="H25" s="165">
        <v>2126</v>
      </c>
      <c r="I25" s="165">
        <v>1973</v>
      </c>
      <c r="J25" s="165">
        <v>1905</v>
      </c>
      <c r="K25" s="165">
        <v>1916</v>
      </c>
      <c r="L25" s="165">
        <v>1929</v>
      </c>
      <c r="M25" s="165">
        <v>2004</v>
      </c>
      <c r="N25" s="42">
        <v>1987</v>
      </c>
      <c r="O25" s="42">
        <v>1916</v>
      </c>
      <c r="P25" s="42">
        <v>1867</v>
      </c>
      <c r="Q25" s="42">
        <v>1898</v>
      </c>
      <c r="R25" s="42">
        <v>1882</v>
      </c>
      <c r="S25" s="42">
        <v>1868</v>
      </c>
      <c r="T25" s="42">
        <v>1844</v>
      </c>
      <c r="U25" s="41">
        <v>1834</v>
      </c>
      <c r="V25" s="41">
        <v>1845</v>
      </c>
      <c r="W25" s="41">
        <v>1906</v>
      </c>
    </row>
    <row r="26" spans="1:23" x14ac:dyDescent="0.3">
      <c r="A26" s="73" t="s">
        <v>104</v>
      </c>
      <c r="B26" s="74" t="s">
        <v>107</v>
      </c>
      <c r="C26" s="165">
        <v>-585</v>
      </c>
      <c r="D26" s="165">
        <v>-667</v>
      </c>
      <c r="E26" s="165">
        <v>-652</v>
      </c>
      <c r="F26" s="165">
        <v>-824</v>
      </c>
      <c r="G26" s="165">
        <v>-743</v>
      </c>
      <c r="H26" s="165">
        <v>-910</v>
      </c>
      <c r="I26" s="165">
        <v>-749</v>
      </c>
      <c r="J26" s="165">
        <v>-677</v>
      </c>
      <c r="K26" s="165">
        <v>-712</v>
      </c>
      <c r="L26" s="165">
        <v>-723</v>
      </c>
      <c r="M26" s="165">
        <v>-719</v>
      </c>
      <c r="N26" s="42">
        <v>-705</v>
      </c>
      <c r="O26" s="42">
        <v>-651</v>
      </c>
      <c r="P26" s="42">
        <v>-688</v>
      </c>
      <c r="Q26" s="42">
        <v>-708</v>
      </c>
      <c r="R26" s="42">
        <v>-730</v>
      </c>
      <c r="S26" s="42">
        <v>-715</v>
      </c>
      <c r="T26" s="42">
        <v>-807</v>
      </c>
      <c r="U26" s="41">
        <v>-783</v>
      </c>
      <c r="V26" s="41">
        <v>-777</v>
      </c>
      <c r="W26" s="41">
        <v>-796</v>
      </c>
    </row>
    <row r="27" spans="1:23" x14ac:dyDescent="0.3">
      <c r="A27" s="73" t="s">
        <v>105</v>
      </c>
      <c r="B27" s="74" t="s">
        <v>111</v>
      </c>
      <c r="C27" s="165">
        <v>770</v>
      </c>
      <c r="D27" s="165">
        <v>698</v>
      </c>
      <c r="E27" s="165">
        <v>607</v>
      </c>
      <c r="F27" s="165">
        <v>655</v>
      </c>
      <c r="G27" s="165">
        <v>658</v>
      </c>
      <c r="H27" s="165">
        <v>675</v>
      </c>
      <c r="I27" s="165">
        <v>711</v>
      </c>
      <c r="J27" s="165">
        <v>667</v>
      </c>
      <c r="K27" s="165">
        <v>646</v>
      </c>
      <c r="L27" s="165">
        <v>626</v>
      </c>
      <c r="M27" s="165">
        <v>669</v>
      </c>
      <c r="N27" s="42">
        <v>675</v>
      </c>
      <c r="O27" s="42">
        <v>647</v>
      </c>
      <c r="P27" s="42">
        <v>612</v>
      </c>
      <c r="Q27" s="42">
        <v>592</v>
      </c>
      <c r="R27" s="42">
        <v>590</v>
      </c>
      <c r="S27" s="42">
        <v>617</v>
      </c>
      <c r="T27" s="42">
        <v>602</v>
      </c>
      <c r="U27" s="41">
        <v>615</v>
      </c>
      <c r="V27" s="41">
        <v>643</v>
      </c>
      <c r="W27" s="41">
        <v>564</v>
      </c>
    </row>
    <row r="28" spans="1:23" x14ac:dyDescent="0.3">
      <c r="A28" s="73" t="s">
        <v>106</v>
      </c>
      <c r="B28" s="74" t="s">
        <v>112</v>
      </c>
      <c r="C28" s="165">
        <v>43</v>
      </c>
      <c r="D28" s="165">
        <v>53</v>
      </c>
      <c r="E28" s="165">
        <v>74</v>
      </c>
      <c r="F28" s="165">
        <v>55</v>
      </c>
      <c r="G28" s="165">
        <v>74</v>
      </c>
      <c r="H28" s="165">
        <v>128</v>
      </c>
      <c r="I28" s="165">
        <v>120</v>
      </c>
      <c r="J28" s="165">
        <v>90</v>
      </c>
      <c r="K28" s="165">
        <v>110</v>
      </c>
      <c r="L28" s="165">
        <v>82</v>
      </c>
      <c r="M28" s="165">
        <v>109</v>
      </c>
      <c r="N28" s="42">
        <v>111</v>
      </c>
      <c r="O28" s="42">
        <v>134</v>
      </c>
      <c r="P28" s="42">
        <v>145</v>
      </c>
      <c r="Q28" s="42">
        <v>143</v>
      </c>
      <c r="R28" s="42">
        <v>143</v>
      </c>
      <c r="S28" s="42">
        <v>163</v>
      </c>
      <c r="T28" s="42">
        <v>135</v>
      </c>
      <c r="U28" s="41">
        <v>189</v>
      </c>
      <c r="V28" s="41">
        <v>145</v>
      </c>
      <c r="W28" s="41">
        <v>181</v>
      </c>
    </row>
    <row r="29" spans="1:23" s="138" customFormat="1" x14ac:dyDescent="0.3">
      <c r="A29" s="57"/>
      <c r="B29" s="57"/>
      <c r="C29" s="166"/>
      <c r="D29" s="166"/>
      <c r="E29" s="166"/>
      <c r="F29" s="166"/>
      <c r="G29" s="166"/>
      <c r="H29" s="166"/>
      <c r="I29" s="166"/>
      <c r="J29" s="166"/>
      <c r="K29" s="166"/>
      <c r="L29" s="166"/>
      <c r="M29" s="166"/>
      <c r="N29" s="166"/>
      <c r="O29" s="166"/>
      <c r="P29" s="166"/>
      <c r="Q29" s="166"/>
      <c r="R29" s="166"/>
      <c r="S29" s="166"/>
      <c r="T29" s="166"/>
      <c r="U29" s="166"/>
      <c r="V29" s="166"/>
      <c r="W29" s="166"/>
    </row>
    <row r="30" spans="1:23" x14ac:dyDescent="0.25">
      <c r="A30" s="17" t="s">
        <v>58</v>
      </c>
      <c r="B30" s="18" t="s">
        <v>21</v>
      </c>
      <c r="C30" s="167"/>
      <c r="D30" s="167"/>
      <c r="E30" s="167"/>
      <c r="F30" s="167"/>
      <c r="G30" s="167"/>
      <c r="H30" s="167"/>
      <c r="I30" s="167"/>
      <c r="J30" s="167"/>
      <c r="K30" s="167"/>
      <c r="L30" s="167"/>
      <c r="M30" s="167"/>
      <c r="N30" s="167"/>
      <c r="O30" s="167"/>
      <c r="P30" s="167"/>
      <c r="Q30" s="167"/>
      <c r="R30" s="167"/>
      <c r="S30" s="168"/>
      <c r="T30" s="168"/>
      <c r="U30" s="168"/>
      <c r="V30" s="163"/>
      <c r="W30" s="163"/>
    </row>
    <row r="31" spans="1:23" x14ac:dyDescent="0.25">
      <c r="A31" s="73" t="s">
        <v>102</v>
      </c>
      <c r="B31" s="74" t="s">
        <v>125</v>
      </c>
      <c r="C31" s="165">
        <v>1946</v>
      </c>
      <c r="D31" s="165">
        <v>1819</v>
      </c>
      <c r="E31" s="165">
        <v>1688</v>
      </c>
      <c r="F31" s="165">
        <v>1567</v>
      </c>
      <c r="G31" s="165">
        <v>1498</v>
      </c>
      <c r="H31" s="165">
        <v>1516</v>
      </c>
      <c r="I31" s="165">
        <v>1575</v>
      </c>
      <c r="J31" s="165">
        <v>1631</v>
      </c>
      <c r="K31" s="165">
        <v>1523</v>
      </c>
      <c r="L31" s="165">
        <v>1506</v>
      </c>
      <c r="M31" s="165">
        <v>1611</v>
      </c>
      <c r="N31" s="42">
        <v>1646</v>
      </c>
      <c r="O31" s="42">
        <v>1546</v>
      </c>
      <c r="P31" s="42">
        <v>1486</v>
      </c>
      <c r="Q31" s="42">
        <v>1543</v>
      </c>
      <c r="R31" s="42">
        <v>1337</v>
      </c>
      <c r="S31" s="42">
        <v>1403</v>
      </c>
      <c r="T31" s="42">
        <v>1271</v>
      </c>
      <c r="U31" s="41">
        <v>1343</v>
      </c>
      <c r="V31" s="41">
        <v>1229</v>
      </c>
      <c r="W31" s="41">
        <v>1215</v>
      </c>
    </row>
    <row r="32" spans="1:23" x14ac:dyDescent="0.3">
      <c r="A32" s="73" t="s">
        <v>103</v>
      </c>
      <c r="B32" s="74" t="s">
        <v>110</v>
      </c>
      <c r="C32" s="165">
        <v>2358</v>
      </c>
      <c r="D32" s="165">
        <v>2448</v>
      </c>
      <c r="E32" s="165">
        <v>2479</v>
      </c>
      <c r="F32" s="165">
        <v>2441</v>
      </c>
      <c r="G32" s="165">
        <v>2536</v>
      </c>
      <c r="H32" s="165">
        <v>2620</v>
      </c>
      <c r="I32" s="165">
        <v>2589</v>
      </c>
      <c r="J32" s="165">
        <v>2651</v>
      </c>
      <c r="K32" s="165">
        <v>2550</v>
      </c>
      <c r="L32" s="165">
        <v>2702</v>
      </c>
      <c r="M32" s="165">
        <v>2629</v>
      </c>
      <c r="N32" s="42">
        <v>2615</v>
      </c>
      <c r="O32" s="42">
        <v>2601</v>
      </c>
      <c r="P32" s="42">
        <v>2567</v>
      </c>
      <c r="Q32" s="42">
        <v>2385</v>
      </c>
      <c r="R32" s="42">
        <v>2453</v>
      </c>
      <c r="S32" s="42">
        <v>2475</v>
      </c>
      <c r="T32" s="42">
        <v>2619</v>
      </c>
      <c r="U32" s="41">
        <v>2368</v>
      </c>
      <c r="V32" s="41">
        <v>2440</v>
      </c>
      <c r="W32" s="41">
        <v>2518</v>
      </c>
    </row>
    <row r="33" spans="1:23" x14ac:dyDescent="0.3">
      <c r="A33" s="73" t="s">
        <v>104</v>
      </c>
      <c r="B33" s="74" t="s">
        <v>107</v>
      </c>
      <c r="C33" s="165">
        <v>-412</v>
      </c>
      <c r="D33" s="165">
        <v>-629</v>
      </c>
      <c r="E33" s="165">
        <v>-791</v>
      </c>
      <c r="F33" s="165">
        <v>-874</v>
      </c>
      <c r="G33" s="165">
        <v>-1038</v>
      </c>
      <c r="H33" s="165">
        <v>-1104</v>
      </c>
      <c r="I33" s="165">
        <v>-1014</v>
      </c>
      <c r="J33" s="165">
        <v>-1020</v>
      </c>
      <c r="K33" s="165">
        <v>-1027</v>
      </c>
      <c r="L33" s="165">
        <v>-1196</v>
      </c>
      <c r="M33" s="165">
        <v>-1018</v>
      </c>
      <c r="N33" s="42">
        <v>-969</v>
      </c>
      <c r="O33" s="42">
        <v>-1055</v>
      </c>
      <c r="P33" s="42">
        <v>-1081</v>
      </c>
      <c r="Q33" s="42">
        <v>-842</v>
      </c>
      <c r="R33" s="42">
        <v>-1116</v>
      </c>
      <c r="S33" s="42">
        <v>-1072</v>
      </c>
      <c r="T33" s="42">
        <v>-1348</v>
      </c>
      <c r="U33" s="41">
        <v>-1025</v>
      </c>
      <c r="V33" s="41">
        <v>-1211</v>
      </c>
      <c r="W33" s="41">
        <v>-1303</v>
      </c>
    </row>
    <row r="34" spans="1:23" x14ac:dyDescent="0.3">
      <c r="A34" s="73" t="s">
        <v>105</v>
      </c>
      <c r="B34" s="74" t="s">
        <v>111</v>
      </c>
      <c r="C34" s="165">
        <v>1062</v>
      </c>
      <c r="D34" s="165">
        <v>929</v>
      </c>
      <c r="E34" s="165">
        <v>950</v>
      </c>
      <c r="F34" s="165">
        <v>928</v>
      </c>
      <c r="G34" s="165">
        <v>953</v>
      </c>
      <c r="H34" s="165">
        <v>903</v>
      </c>
      <c r="I34" s="165">
        <v>969</v>
      </c>
      <c r="J34" s="165">
        <v>878</v>
      </c>
      <c r="K34" s="165">
        <v>902</v>
      </c>
      <c r="L34" s="165">
        <v>921</v>
      </c>
      <c r="M34" s="165">
        <v>949</v>
      </c>
      <c r="N34" s="42">
        <v>847</v>
      </c>
      <c r="O34" s="42">
        <v>818</v>
      </c>
      <c r="P34" s="42">
        <v>747</v>
      </c>
      <c r="Q34" s="42">
        <v>803</v>
      </c>
      <c r="R34" s="42">
        <v>689</v>
      </c>
      <c r="S34" s="42">
        <v>725</v>
      </c>
      <c r="T34" s="42">
        <v>712</v>
      </c>
      <c r="U34" s="41">
        <v>786</v>
      </c>
      <c r="V34" s="41">
        <v>780</v>
      </c>
      <c r="W34" s="41">
        <v>794</v>
      </c>
    </row>
    <row r="35" spans="1:23" x14ac:dyDescent="0.3">
      <c r="A35" s="73" t="s">
        <v>106</v>
      </c>
      <c r="B35" s="74" t="s">
        <v>112</v>
      </c>
      <c r="C35" s="165">
        <v>144</v>
      </c>
      <c r="D35" s="165">
        <v>174</v>
      </c>
      <c r="E35" s="165">
        <v>149</v>
      </c>
      <c r="F35" s="165">
        <v>204</v>
      </c>
      <c r="G35" s="165">
        <v>159</v>
      </c>
      <c r="H35" s="165">
        <v>213</v>
      </c>
      <c r="I35" s="165">
        <v>216</v>
      </c>
      <c r="J35" s="165">
        <v>178</v>
      </c>
      <c r="K35" s="165">
        <v>169</v>
      </c>
      <c r="L35" s="165">
        <v>194</v>
      </c>
      <c r="M35" s="165">
        <v>208</v>
      </c>
      <c r="N35" s="42">
        <v>201</v>
      </c>
      <c r="O35" s="42">
        <v>180</v>
      </c>
      <c r="P35" s="42">
        <v>165</v>
      </c>
      <c r="Q35" s="42">
        <v>193</v>
      </c>
      <c r="R35" s="42">
        <v>219</v>
      </c>
      <c r="S35" s="42">
        <v>247</v>
      </c>
      <c r="T35" s="42">
        <v>216</v>
      </c>
      <c r="U35" s="41">
        <v>408</v>
      </c>
      <c r="V35" s="41">
        <v>257</v>
      </c>
      <c r="W35" s="41">
        <v>275</v>
      </c>
    </row>
    <row r="36" spans="1:23" s="14" customFormat="1" x14ac:dyDescent="0.3">
      <c r="A36" s="57"/>
      <c r="B36" s="57"/>
      <c r="C36" s="166"/>
      <c r="D36" s="166"/>
      <c r="E36" s="166"/>
      <c r="F36" s="166"/>
      <c r="G36" s="166"/>
      <c r="H36" s="166"/>
      <c r="I36" s="166"/>
      <c r="J36" s="166"/>
      <c r="K36" s="166"/>
      <c r="L36" s="166"/>
      <c r="M36" s="166"/>
      <c r="N36" s="166"/>
      <c r="O36" s="166"/>
      <c r="P36" s="166"/>
      <c r="Q36" s="166"/>
      <c r="R36" s="166"/>
      <c r="S36" s="166"/>
      <c r="T36" s="166"/>
      <c r="U36" s="166"/>
      <c r="V36" s="166"/>
      <c r="W36" s="166"/>
    </row>
    <row r="37" spans="1:23" x14ac:dyDescent="0.25">
      <c r="A37" s="17" t="s">
        <v>59</v>
      </c>
      <c r="B37" s="18" t="s">
        <v>22</v>
      </c>
      <c r="C37" s="167"/>
      <c r="D37" s="167"/>
      <c r="E37" s="167"/>
      <c r="F37" s="167"/>
      <c r="G37" s="167"/>
      <c r="H37" s="167"/>
      <c r="I37" s="167"/>
      <c r="J37" s="167"/>
      <c r="K37" s="167"/>
      <c r="L37" s="167"/>
      <c r="M37" s="167"/>
      <c r="N37" s="167"/>
      <c r="O37" s="167"/>
      <c r="P37" s="167"/>
      <c r="Q37" s="167"/>
      <c r="R37" s="167"/>
      <c r="S37" s="168"/>
      <c r="T37" s="168"/>
      <c r="U37" s="168"/>
      <c r="V37" s="163"/>
      <c r="W37" s="163"/>
    </row>
    <row r="38" spans="1:23" x14ac:dyDescent="0.25">
      <c r="A38" s="73" t="s">
        <v>102</v>
      </c>
      <c r="B38" s="74" t="s">
        <v>125</v>
      </c>
      <c r="C38" s="165">
        <v>1126</v>
      </c>
      <c r="D38" s="165">
        <v>1178</v>
      </c>
      <c r="E38" s="165">
        <v>1155</v>
      </c>
      <c r="F38" s="165">
        <v>1114</v>
      </c>
      <c r="G38" s="165">
        <v>1032</v>
      </c>
      <c r="H38" s="165">
        <v>1078</v>
      </c>
      <c r="I38" s="165">
        <v>1023</v>
      </c>
      <c r="J38" s="165">
        <v>1131</v>
      </c>
      <c r="K38" s="165">
        <v>1119</v>
      </c>
      <c r="L38" s="165">
        <v>1159</v>
      </c>
      <c r="M38" s="165">
        <v>1162</v>
      </c>
      <c r="N38" s="42">
        <v>1118</v>
      </c>
      <c r="O38" s="42">
        <v>1131</v>
      </c>
      <c r="P38" s="42">
        <v>1019</v>
      </c>
      <c r="Q38" s="42">
        <v>1051</v>
      </c>
      <c r="R38" s="42">
        <v>1048</v>
      </c>
      <c r="S38" s="42">
        <v>1011</v>
      </c>
      <c r="T38" s="42">
        <v>952</v>
      </c>
      <c r="U38" s="41">
        <v>985</v>
      </c>
      <c r="V38" s="41">
        <v>947</v>
      </c>
      <c r="W38" s="41">
        <v>962</v>
      </c>
    </row>
    <row r="39" spans="1:23" x14ac:dyDescent="0.3">
      <c r="A39" s="73" t="s">
        <v>103</v>
      </c>
      <c r="B39" s="74" t="s">
        <v>110</v>
      </c>
      <c r="C39" s="165">
        <v>2032</v>
      </c>
      <c r="D39" s="165">
        <v>2029</v>
      </c>
      <c r="E39" s="165">
        <v>2075</v>
      </c>
      <c r="F39" s="165">
        <v>2064</v>
      </c>
      <c r="G39" s="165">
        <v>2003</v>
      </c>
      <c r="H39" s="165">
        <v>2143</v>
      </c>
      <c r="I39" s="165">
        <v>2087</v>
      </c>
      <c r="J39" s="165">
        <v>2149</v>
      </c>
      <c r="K39" s="165">
        <v>1984</v>
      </c>
      <c r="L39" s="165">
        <v>2065</v>
      </c>
      <c r="M39" s="165">
        <v>2041</v>
      </c>
      <c r="N39" s="42">
        <v>2060</v>
      </c>
      <c r="O39" s="42">
        <v>1992</v>
      </c>
      <c r="P39" s="42">
        <v>2016</v>
      </c>
      <c r="Q39" s="42">
        <v>1956</v>
      </c>
      <c r="R39" s="42">
        <v>1849</v>
      </c>
      <c r="S39" s="42">
        <v>2001</v>
      </c>
      <c r="T39" s="42">
        <v>2027</v>
      </c>
      <c r="U39" s="41">
        <v>1787</v>
      </c>
      <c r="V39" s="41">
        <v>1871</v>
      </c>
      <c r="W39" s="41">
        <v>1933</v>
      </c>
    </row>
    <row r="40" spans="1:23" x14ac:dyDescent="0.3">
      <c r="A40" s="73" t="s">
        <v>104</v>
      </c>
      <c r="B40" s="74" t="s">
        <v>107</v>
      </c>
      <c r="C40" s="165">
        <v>-906</v>
      </c>
      <c r="D40" s="165">
        <v>-851</v>
      </c>
      <c r="E40" s="165">
        <v>-920</v>
      </c>
      <c r="F40" s="165">
        <v>-950</v>
      </c>
      <c r="G40" s="165">
        <v>-971</v>
      </c>
      <c r="H40" s="165">
        <v>-1065</v>
      </c>
      <c r="I40" s="165">
        <v>-1064</v>
      </c>
      <c r="J40" s="165">
        <v>-1018</v>
      </c>
      <c r="K40" s="165">
        <v>-865</v>
      </c>
      <c r="L40" s="165">
        <v>-906</v>
      </c>
      <c r="M40" s="165">
        <v>-879</v>
      </c>
      <c r="N40" s="42">
        <v>-942</v>
      </c>
      <c r="O40" s="42">
        <v>-861</v>
      </c>
      <c r="P40" s="42">
        <v>-997</v>
      </c>
      <c r="Q40" s="42">
        <v>-905</v>
      </c>
      <c r="R40" s="42">
        <v>-801</v>
      </c>
      <c r="S40" s="42">
        <v>-990</v>
      </c>
      <c r="T40" s="42">
        <v>-1075</v>
      </c>
      <c r="U40" s="41">
        <v>-802</v>
      </c>
      <c r="V40" s="41">
        <v>-924</v>
      </c>
      <c r="W40" s="41">
        <v>-971</v>
      </c>
    </row>
    <row r="41" spans="1:23" x14ac:dyDescent="0.3">
      <c r="A41" s="73" t="s">
        <v>105</v>
      </c>
      <c r="B41" s="74" t="s">
        <v>111</v>
      </c>
      <c r="C41" s="165">
        <v>709</v>
      </c>
      <c r="D41" s="165">
        <v>654</v>
      </c>
      <c r="E41" s="165">
        <v>690</v>
      </c>
      <c r="F41" s="165">
        <v>637</v>
      </c>
      <c r="G41" s="165">
        <v>676</v>
      </c>
      <c r="H41" s="165">
        <v>718</v>
      </c>
      <c r="I41" s="165">
        <v>726</v>
      </c>
      <c r="J41" s="165">
        <v>646</v>
      </c>
      <c r="K41" s="165">
        <v>652</v>
      </c>
      <c r="L41" s="165">
        <v>681</v>
      </c>
      <c r="M41" s="165">
        <v>658</v>
      </c>
      <c r="N41" s="42">
        <v>614</v>
      </c>
      <c r="O41" s="42">
        <v>596</v>
      </c>
      <c r="P41" s="42">
        <v>558</v>
      </c>
      <c r="Q41" s="42">
        <v>551</v>
      </c>
      <c r="R41" s="42">
        <v>535</v>
      </c>
      <c r="S41" s="42">
        <v>517</v>
      </c>
      <c r="T41" s="42">
        <v>566</v>
      </c>
      <c r="U41" s="41">
        <v>555</v>
      </c>
      <c r="V41" s="41">
        <v>542</v>
      </c>
      <c r="W41" s="41">
        <v>489</v>
      </c>
    </row>
    <row r="42" spans="1:23" x14ac:dyDescent="0.3">
      <c r="A42" s="73" t="s">
        <v>106</v>
      </c>
      <c r="B42" s="74" t="s">
        <v>112</v>
      </c>
      <c r="C42" s="165">
        <v>93</v>
      </c>
      <c r="D42" s="165">
        <v>77</v>
      </c>
      <c r="E42" s="165">
        <v>89</v>
      </c>
      <c r="F42" s="165">
        <v>93</v>
      </c>
      <c r="G42" s="165">
        <v>104</v>
      </c>
      <c r="H42" s="165">
        <v>101</v>
      </c>
      <c r="I42" s="165">
        <v>102</v>
      </c>
      <c r="J42" s="165">
        <v>114</v>
      </c>
      <c r="K42" s="165">
        <v>116</v>
      </c>
      <c r="L42" s="165">
        <v>119</v>
      </c>
      <c r="M42" s="165">
        <v>133</v>
      </c>
      <c r="N42" s="42">
        <v>118</v>
      </c>
      <c r="O42" s="42">
        <v>100</v>
      </c>
      <c r="P42" s="42">
        <v>129</v>
      </c>
      <c r="Q42" s="42">
        <v>151</v>
      </c>
      <c r="R42" s="42">
        <v>149</v>
      </c>
      <c r="S42" s="42">
        <v>155</v>
      </c>
      <c r="T42" s="42">
        <v>180</v>
      </c>
      <c r="U42" s="41">
        <v>154</v>
      </c>
      <c r="V42" s="41">
        <v>190</v>
      </c>
      <c r="W42" s="41">
        <v>141</v>
      </c>
    </row>
    <row r="43" spans="1:23" s="14" customFormat="1" x14ac:dyDescent="0.3">
      <c r="A43" s="57"/>
      <c r="B43" s="57"/>
      <c r="C43" s="166"/>
      <c r="D43" s="166"/>
      <c r="E43" s="166"/>
      <c r="F43" s="166"/>
      <c r="G43" s="166"/>
      <c r="H43" s="166"/>
      <c r="I43" s="166"/>
      <c r="J43" s="166"/>
      <c r="K43" s="166"/>
      <c r="L43" s="166"/>
      <c r="M43" s="166"/>
      <c r="N43" s="166"/>
      <c r="O43" s="166"/>
      <c r="P43" s="166"/>
      <c r="Q43" s="166"/>
      <c r="R43" s="166"/>
      <c r="S43" s="166"/>
      <c r="T43" s="166"/>
      <c r="U43" s="166"/>
      <c r="V43" s="166"/>
      <c r="W43" s="166"/>
    </row>
    <row r="44" spans="1:23" x14ac:dyDescent="0.25">
      <c r="A44" s="17" t="s">
        <v>60</v>
      </c>
      <c r="B44" s="18" t="s">
        <v>61</v>
      </c>
      <c r="C44" s="167"/>
      <c r="D44" s="167"/>
      <c r="E44" s="167"/>
      <c r="F44" s="167"/>
      <c r="G44" s="167"/>
      <c r="H44" s="167"/>
      <c r="I44" s="167"/>
      <c r="J44" s="167"/>
      <c r="K44" s="167"/>
      <c r="L44" s="167"/>
      <c r="M44" s="167"/>
      <c r="N44" s="167"/>
      <c r="O44" s="167"/>
      <c r="P44" s="167"/>
      <c r="Q44" s="167"/>
      <c r="R44" s="167"/>
      <c r="S44" s="168"/>
      <c r="T44" s="167"/>
      <c r="U44" s="167"/>
      <c r="V44" s="163"/>
      <c r="W44" s="163"/>
    </row>
    <row r="45" spans="1:23" x14ac:dyDescent="0.25">
      <c r="A45" s="73" t="s">
        <v>102</v>
      </c>
      <c r="B45" s="74" t="s">
        <v>125</v>
      </c>
      <c r="C45" s="165">
        <v>1984</v>
      </c>
      <c r="D45" s="165">
        <v>1930</v>
      </c>
      <c r="E45" s="165">
        <v>1853</v>
      </c>
      <c r="F45" s="165">
        <v>1790</v>
      </c>
      <c r="G45" s="165">
        <v>1688</v>
      </c>
      <c r="H45" s="165">
        <v>1683</v>
      </c>
      <c r="I45" s="165">
        <v>1725</v>
      </c>
      <c r="J45" s="165">
        <v>1834</v>
      </c>
      <c r="K45" s="165">
        <v>1764</v>
      </c>
      <c r="L45" s="165">
        <v>1721</v>
      </c>
      <c r="M45" s="165">
        <v>1727</v>
      </c>
      <c r="N45" s="42">
        <v>1780</v>
      </c>
      <c r="O45" s="42">
        <v>1733</v>
      </c>
      <c r="P45" s="42">
        <v>1594</v>
      </c>
      <c r="Q45" s="42">
        <v>1643</v>
      </c>
      <c r="R45" s="42">
        <v>1519</v>
      </c>
      <c r="S45" s="42">
        <v>1459</v>
      </c>
      <c r="T45" s="42">
        <v>1455</v>
      </c>
      <c r="U45" s="41">
        <v>1502</v>
      </c>
      <c r="V45" s="41">
        <v>1400</v>
      </c>
      <c r="W45" s="41">
        <v>1435</v>
      </c>
    </row>
    <row r="46" spans="1:23" x14ac:dyDescent="0.3">
      <c r="A46" s="73" t="s">
        <v>103</v>
      </c>
      <c r="B46" s="74" t="s">
        <v>110</v>
      </c>
      <c r="C46" s="165">
        <v>2486</v>
      </c>
      <c r="D46" s="165">
        <v>2383</v>
      </c>
      <c r="E46" s="165">
        <v>2371</v>
      </c>
      <c r="F46" s="165">
        <v>2266</v>
      </c>
      <c r="G46" s="165">
        <v>2329</v>
      </c>
      <c r="H46" s="165">
        <v>2492</v>
      </c>
      <c r="I46" s="165">
        <v>2245</v>
      </c>
      <c r="J46" s="165">
        <v>2199</v>
      </c>
      <c r="K46" s="165">
        <v>2125</v>
      </c>
      <c r="L46" s="165">
        <v>2316</v>
      </c>
      <c r="M46" s="165">
        <v>2354</v>
      </c>
      <c r="N46" s="42">
        <v>2280</v>
      </c>
      <c r="O46" s="42">
        <v>2294</v>
      </c>
      <c r="P46" s="42">
        <v>2187</v>
      </c>
      <c r="Q46" s="42">
        <v>2251</v>
      </c>
      <c r="R46" s="42">
        <v>2154</v>
      </c>
      <c r="S46" s="42">
        <v>2094</v>
      </c>
      <c r="T46" s="42">
        <v>2366</v>
      </c>
      <c r="U46" s="41">
        <v>2183</v>
      </c>
      <c r="V46" s="41">
        <v>2254</v>
      </c>
      <c r="W46" s="41">
        <v>2179</v>
      </c>
    </row>
    <row r="47" spans="1:23" x14ac:dyDescent="0.3">
      <c r="A47" s="73" t="s">
        <v>104</v>
      </c>
      <c r="B47" s="74" t="s">
        <v>107</v>
      </c>
      <c r="C47" s="165">
        <v>-502</v>
      </c>
      <c r="D47" s="165">
        <v>-453</v>
      </c>
      <c r="E47" s="165">
        <v>-518</v>
      </c>
      <c r="F47" s="165">
        <v>-476</v>
      </c>
      <c r="G47" s="165">
        <v>-641</v>
      </c>
      <c r="H47" s="165">
        <v>-809</v>
      </c>
      <c r="I47" s="165">
        <v>-520</v>
      </c>
      <c r="J47" s="165">
        <v>-365</v>
      </c>
      <c r="K47" s="165">
        <v>-361</v>
      </c>
      <c r="L47" s="165">
        <v>-595</v>
      </c>
      <c r="M47" s="165">
        <v>-627</v>
      </c>
      <c r="N47" s="42">
        <v>-500</v>
      </c>
      <c r="O47" s="42">
        <v>-561</v>
      </c>
      <c r="P47" s="42">
        <v>-593</v>
      </c>
      <c r="Q47" s="42">
        <v>-608</v>
      </c>
      <c r="R47" s="42">
        <v>-635</v>
      </c>
      <c r="S47" s="42">
        <v>-635</v>
      </c>
      <c r="T47" s="42">
        <v>-911</v>
      </c>
      <c r="U47" s="41">
        <v>-681</v>
      </c>
      <c r="V47" s="41">
        <v>-854</v>
      </c>
      <c r="W47" s="41">
        <v>-744</v>
      </c>
    </row>
    <row r="48" spans="1:23" x14ac:dyDescent="0.25">
      <c r="A48" s="73" t="s">
        <v>105</v>
      </c>
      <c r="B48" s="74" t="s">
        <v>111</v>
      </c>
      <c r="C48" s="165">
        <v>981</v>
      </c>
      <c r="D48" s="165">
        <v>938</v>
      </c>
      <c r="E48" s="165">
        <v>927</v>
      </c>
      <c r="F48" s="165">
        <v>894</v>
      </c>
      <c r="G48" s="165">
        <v>883</v>
      </c>
      <c r="H48" s="165">
        <v>927</v>
      </c>
      <c r="I48" s="165">
        <v>931</v>
      </c>
      <c r="J48" s="165">
        <v>902</v>
      </c>
      <c r="K48" s="165">
        <v>849</v>
      </c>
      <c r="L48" s="165">
        <v>846</v>
      </c>
      <c r="M48" s="165">
        <v>877</v>
      </c>
      <c r="N48" s="42">
        <v>818</v>
      </c>
      <c r="O48" s="42">
        <v>806</v>
      </c>
      <c r="P48" s="42">
        <v>756</v>
      </c>
      <c r="Q48" s="42">
        <v>768</v>
      </c>
      <c r="R48" s="42">
        <v>706</v>
      </c>
      <c r="S48" s="42">
        <v>695</v>
      </c>
      <c r="T48" s="42">
        <v>712</v>
      </c>
      <c r="U48" s="41">
        <v>800</v>
      </c>
      <c r="V48" s="41">
        <v>745</v>
      </c>
      <c r="W48" s="41">
        <v>776</v>
      </c>
    </row>
    <row r="49" spans="1:23" x14ac:dyDescent="0.25">
      <c r="A49" s="73" t="s">
        <v>106</v>
      </c>
      <c r="B49" s="74" t="s">
        <v>112</v>
      </c>
      <c r="C49" s="165">
        <v>168</v>
      </c>
      <c r="D49" s="165">
        <v>134</v>
      </c>
      <c r="E49" s="165">
        <v>200</v>
      </c>
      <c r="F49" s="165">
        <v>175</v>
      </c>
      <c r="G49" s="165">
        <v>164</v>
      </c>
      <c r="H49" s="165">
        <v>163</v>
      </c>
      <c r="I49" s="165">
        <v>151</v>
      </c>
      <c r="J49" s="165">
        <v>192</v>
      </c>
      <c r="K49" s="165">
        <v>160</v>
      </c>
      <c r="L49" s="165">
        <v>186</v>
      </c>
      <c r="M49" s="165">
        <v>189</v>
      </c>
      <c r="N49" s="42">
        <v>189</v>
      </c>
      <c r="O49" s="42">
        <v>206</v>
      </c>
      <c r="P49" s="42">
        <v>199</v>
      </c>
      <c r="Q49" s="42">
        <v>221</v>
      </c>
      <c r="R49" s="42">
        <v>224</v>
      </c>
      <c r="S49" s="42">
        <v>189</v>
      </c>
      <c r="T49" s="42">
        <v>224</v>
      </c>
      <c r="U49" s="41">
        <v>297</v>
      </c>
      <c r="V49" s="41">
        <v>270</v>
      </c>
      <c r="W49" s="41">
        <v>277</v>
      </c>
    </row>
    <row r="50" spans="1:23" s="14" customFormat="1" x14ac:dyDescent="0.25">
      <c r="A50" s="57"/>
      <c r="B50" s="57"/>
      <c r="C50" s="166"/>
      <c r="D50" s="166"/>
      <c r="E50" s="166"/>
      <c r="F50" s="166"/>
      <c r="G50" s="166"/>
      <c r="H50" s="166"/>
      <c r="I50" s="166"/>
      <c r="J50" s="166"/>
      <c r="K50" s="166"/>
      <c r="L50" s="166"/>
      <c r="M50" s="166"/>
      <c r="N50" s="166"/>
      <c r="O50" s="166"/>
      <c r="P50" s="166"/>
      <c r="Q50" s="166"/>
      <c r="R50" s="166"/>
      <c r="S50" s="166"/>
      <c r="T50" s="166"/>
      <c r="U50" s="166"/>
      <c r="V50" s="166"/>
      <c r="W50" s="166"/>
    </row>
    <row r="51" spans="1:23" x14ac:dyDescent="0.25">
      <c r="A51" s="17" t="s">
        <v>62</v>
      </c>
      <c r="B51" s="18" t="s">
        <v>23</v>
      </c>
      <c r="C51" s="165"/>
      <c r="D51" s="165"/>
      <c r="E51" s="165"/>
      <c r="F51" s="165"/>
      <c r="G51" s="165"/>
      <c r="H51" s="165"/>
      <c r="I51" s="165"/>
      <c r="J51" s="165"/>
      <c r="K51" s="165"/>
      <c r="L51" s="165"/>
      <c r="M51" s="165"/>
      <c r="N51" s="42"/>
      <c r="O51" s="42"/>
      <c r="P51" s="42"/>
      <c r="Q51" s="42"/>
      <c r="R51" s="42"/>
      <c r="S51" s="168"/>
      <c r="T51" s="168"/>
      <c r="U51" s="168"/>
      <c r="V51" s="163"/>
      <c r="W51" s="163"/>
    </row>
    <row r="52" spans="1:23" x14ac:dyDescent="0.25">
      <c r="A52" s="73" t="s">
        <v>102</v>
      </c>
      <c r="B52" s="74" t="s">
        <v>118</v>
      </c>
      <c r="C52" s="165">
        <v>1352</v>
      </c>
      <c r="D52" s="165">
        <v>1263</v>
      </c>
      <c r="E52" s="165">
        <v>1208</v>
      </c>
      <c r="F52" s="165">
        <v>1200</v>
      </c>
      <c r="G52" s="165">
        <v>1168</v>
      </c>
      <c r="H52" s="165">
        <v>1104</v>
      </c>
      <c r="I52" s="165">
        <v>1099</v>
      </c>
      <c r="J52" s="165">
        <v>1239</v>
      </c>
      <c r="K52" s="165">
        <v>1127</v>
      </c>
      <c r="L52" s="165">
        <v>1157</v>
      </c>
      <c r="M52" s="165">
        <v>1232</v>
      </c>
      <c r="N52" s="42">
        <v>1190</v>
      </c>
      <c r="O52" s="42">
        <v>1173</v>
      </c>
      <c r="P52" s="42">
        <v>1108</v>
      </c>
      <c r="Q52" s="42">
        <v>1092</v>
      </c>
      <c r="R52" s="42">
        <v>1113</v>
      </c>
      <c r="S52" s="42">
        <v>1059</v>
      </c>
      <c r="T52" s="42">
        <v>1010</v>
      </c>
      <c r="U52" s="41">
        <v>1012</v>
      </c>
      <c r="V52" s="41">
        <v>977</v>
      </c>
      <c r="W52" s="41">
        <v>998</v>
      </c>
    </row>
    <row r="53" spans="1:23" x14ac:dyDescent="0.25">
      <c r="A53" s="73" t="s">
        <v>103</v>
      </c>
      <c r="B53" s="74" t="s">
        <v>110</v>
      </c>
      <c r="C53" s="165">
        <v>1803</v>
      </c>
      <c r="D53" s="165">
        <v>1797</v>
      </c>
      <c r="E53" s="165">
        <v>1754</v>
      </c>
      <c r="F53" s="165">
        <v>1706</v>
      </c>
      <c r="G53" s="165">
        <v>1724</v>
      </c>
      <c r="H53" s="165">
        <v>1708</v>
      </c>
      <c r="I53" s="165">
        <v>1738</v>
      </c>
      <c r="J53" s="165">
        <v>1694</v>
      </c>
      <c r="K53" s="165">
        <v>1702</v>
      </c>
      <c r="L53" s="165">
        <v>1709</v>
      </c>
      <c r="M53" s="165">
        <v>1751</v>
      </c>
      <c r="N53" s="42">
        <v>1721</v>
      </c>
      <c r="O53" s="42">
        <v>1673</v>
      </c>
      <c r="P53" s="42">
        <v>1607</v>
      </c>
      <c r="Q53" s="42">
        <v>1575</v>
      </c>
      <c r="R53" s="42">
        <v>1456</v>
      </c>
      <c r="S53" s="42">
        <v>1573</v>
      </c>
      <c r="T53" s="42">
        <v>1626</v>
      </c>
      <c r="U53" s="41">
        <v>1664</v>
      </c>
      <c r="V53" s="41">
        <v>1624</v>
      </c>
      <c r="W53" s="41">
        <v>1538</v>
      </c>
    </row>
    <row r="54" spans="1:23" x14ac:dyDescent="0.25">
      <c r="A54" s="73" t="s">
        <v>104</v>
      </c>
      <c r="B54" s="74" t="s">
        <v>107</v>
      </c>
      <c r="C54" s="165">
        <v>-451</v>
      </c>
      <c r="D54" s="165">
        <v>-534</v>
      </c>
      <c r="E54" s="165">
        <v>-546</v>
      </c>
      <c r="F54" s="165">
        <v>-506</v>
      </c>
      <c r="G54" s="165">
        <v>-556</v>
      </c>
      <c r="H54" s="165">
        <v>-604</v>
      </c>
      <c r="I54" s="165">
        <v>-639</v>
      </c>
      <c r="J54" s="165">
        <v>-455</v>
      </c>
      <c r="K54" s="165">
        <v>-575</v>
      </c>
      <c r="L54" s="165">
        <v>-552</v>
      </c>
      <c r="M54" s="165">
        <v>-519</v>
      </c>
      <c r="N54" s="42">
        <v>-531</v>
      </c>
      <c r="O54" s="42">
        <v>-500</v>
      </c>
      <c r="P54" s="42">
        <v>-499</v>
      </c>
      <c r="Q54" s="42">
        <v>-483</v>
      </c>
      <c r="R54" s="42">
        <v>-343</v>
      </c>
      <c r="S54" s="42">
        <v>-514</v>
      </c>
      <c r="T54" s="42">
        <v>-616</v>
      </c>
      <c r="U54" s="41">
        <v>-652</v>
      </c>
      <c r="V54" s="41">
        <v>-647</v>
      </c>
      <c r="W54" s="41">
        <v>-540</v>
      </c>
    </row>
    <row r="55" spans="1:23" x14ac:dyDescent="0.25">
      <c r="A55" s="73" t="s">
        <v>105</v>
      </c>
      <c r="B55" s="74" t="s">
        <v>111</v>
      </c>
      <c r="C55" s="165">
        <v>584</v>
      </c>
      <c r="D55" s="165">
        <v>562</v>
      </c>
      <c r="E55" s="165">
        <v>631</v>
      </c>
      <c r="F55" s="165">
        <v>546</v>
      </c>
      <c r="G55" s="165">
        <v>628</v>
      </c>
      <c r="H55" s="165">
        <v>548</v>
      </c>
      <c r="I55" s="165">
        <v>554</v>
      </c>
      <c r="J55" s="165">
        <v>541</v>
      </c>
      <c r="K55" s="165">
        <v>596</v>
      </c>
      <c r="L55" s="165">
        <v>570</v>
      </c>
      <c r="M55" s="165">
        <v>588</v>
      </c>
      <c r="N55" s="42">
        <v>595</v>
      </c>
      <c r="O55" s="42">
        <v>558</v>
      </c>
      <c r="P55" s="42">
        <v>495</v>
      </c>
      <c r="Q55" s="42">
        <v>521</v>
      </c>
      <c r="R55" s="42">
        <v>453</v>
      </c>
      <c r="S55" s="42">
        <v>486</v>
      </c>
      <c r="T55" s="42">
        <v>502</v>
      </c>
      <c r="U55" s="41">
        <v>549</v>
      </c>
      <c r="V55" s="41">
        <v>528</v>
      </c>
      <c r="W55" s="41">
        <v>482</v>
      </c>
    </row>
    <row r="56" spans="1:23" x14ac:dyDescent="0.25">
      <c r="A56" s="73" t="s">
        <v>106</v>
      </c>
      <c r="B56" s="74" t="s">
        <v>112</v>
      </c>
      <c r="C56" s="165">
        <v>128</v>
      </c>
      <c r="D56" s="165">
        <v>132</v>
      </c>
      <c r="E56" s="165">
        <v>113</v>
      </c>
      <c r="F56" s="165">
        <v>134</v>
      </c>
      <c r="G56" s="165">
        <v>131</v>
      </c>
      <c r="H56" s="165">
        <v>179</v>
      </c>
      <c r="I56" s="165">
        <v>169</v>
      </c>
      <c r="J56" s="165">
        <v>157</v>
      </c>
      <c r="K56" s="165">
        <v>124</v>
      </c>
      <c r="L56" s="165">
        <v>131</v>
      </c>
      <c r="M56" s="165">
        <v>151</v>
      </c>
      <c r="N56" s="42">
        <v>166</v>
      </c>
      <c r="O56" s="42">
        <v>177</v>
      </c>
      <c r="P56" s="42">
        <v>184</v>
      </c>
      <c r="Q56" s="42">
        <v>168</v>
      </c>
      <c r="R56" s="42">
        <v>120</v>
      </c>
      <c r="S56" s="42">
        <v>164</v>
      </c>
      <c r="T56" s="42">
        <v>153</v>
      </c>
      <c r="U56" s="41">
        <v>186</v>
      </c>
      <c r="V56" s="41">
        <v>182</v>
      </c>
      <c r="W56" s="41">
        <v>175</v>
      </c>
    </row>
    <row r="57" spans="1:23" s="14" customFormat="1" x14ac:dyDescent="0.25">
      <c r="A57" s="57"/>
      <c r="B57" s="57"/>
      <c r="C57" s="166"/>
      <c r="D57" s="166"/>
      <c r="E57" s="166"/>
      <c r="F57" s="166"/>
      <c r="G57" s="166"/>
      <c r="H57" s="166"/>
      <c r="I57" s="166"/>
      <c r="J57" s="166"/>
      <c r="K57" s="166"/>
      <c r="L57" s="166"/>
      <c r="M57" s="166"/>
      <c r="N57" s="166"/>
      <c r="O57" s="166"/>
      <c r="P57" s="166"/>
      <c r="Q57" s="166"/>
      <c r="R57" s="166"/>
      <c r="S57" s="166"/>
      <c r="T57" s="166"/>
      <c r="U57" s="166"/>
      <c r="V57" s="166"/>
      <c r="W57" s="166"/>
    </row>
    <row r="58" spans="1:23" x14ac:dyDescent="0.25">
      <c r="A58" s="17" t="s">
        <v>63</v>
      </c>
      <c r="B58" s="18" t="s">
        <v>24</v>
      </c>
      <c r="C58" s="167"/>
      <c r="D58" s="167"/>
      <c r="E58" s="167"/>
      <c r="F58" s="167"/>
      <c r="G58" s="167"/>
      <c r="H58" s="167"/>
      <c r="I58" s="167"/>
      <c r="J58" s="167"/>
      <c r="K58" s="167"/>
      <c r="L58" s="167"/>
      <c r="M58" s="167"/>
      <c r="N58" s="167"/>
      <c r="O58" s="167"/>
      <c r="P58" s="167"/>
      <c r="Q58" s="167"/>
      <c r="R58" s="167"/>
      <c r="S58" s="168"/>
      <c r="T58" s="168"/>
      <c r="U58" s="168"/>
      <c r="V58" s="163"/>
      <c r="W58" s="163"/>
    </row>
    <row r="59" spans="1:23" x14ac:dyDescent="0.25">
      <c r="A59" s="73" t="s">
        <v>102</v>
      </c>
      <c r="B59" s="74" t="s">
        <v>118</v>
      </c>
      <c r="C59" s="165">
        <v>1437</v>
      </c>
      <c r="D59" s="165">
        <v>1366</v>
      </c>
      <c r="E59" s="165">
        <v>1227</v>
      </c>
      <c r="F59" s="165">
        <v>1173</v>
      </c>
      <c r="G59" s="165">
        <v>1167</v>
      </c>
      <c r="H59" s="165">
        <v>1129</v>
      </c>
      <c r="I59" s="165">
        <v>1132</v>
      </c>
      <c r="J59" s="165">
        <v>1249</v>
      </c>
      <c r="K59" s="165">
        <v>1184</v>
      </c>
      <c r="L59" s="165">
        <v>1174</v>
      </c>
      <c r="M59" s="165">
        <v>1199</v>
      </c>
      <c r="N59" s="42">
        <v>1211</v>
      </c>
      <c r="O59" s="42">
        <v>1250</v>
      </c>
      <c r="P59" s="42">
        <v>1073</v>
      </c>
      <c r="Q59" s="42">
        <v>1132</v>
      </c>
      <c r="R59" s="42">
        <v>1092</v>
      </c>
      <c r="S59" s="42">
        <v>1040</v>
      </c>
      <c r="T59" s="42">
        <v>975</v>
      </c>
      <c r="U59" s="41">
        <v>958</v>
      </c>
      <c r="V59" s="41">
        <v>930</v>
      </c>
      <c r="W59" s="41">
        <v>992</v>
      </c>
    </row>
    <row r="60" spans="1:23" x14ac:dyDescent="0.25">
      <c r="A60" s="73" t="s">
        <v>103</v>
      </c>
      <c r="B60" s="74" t="s">
        <v>110</v>
      </c>
      <c r="C60" s="165">
        <v>2006</v>
      </c>
      <c r="D60" s="165">
        <v>1990</v>
      </c>
      <c r="E60" s="165">
        <v>1857</v>
      </c>
      <c r="F60" s="165">
        <v>1818</v>
      </c>
      <c r="G60" s="165">
        <v>1872</v>
      </c>
      <c r="H60" s="165">
        <v>1958</v>
      </c>
      <c r="I60" s="165">
        <v>1843</v>
      </c>
      <c r="J60" s="165">
        <v>1866</v>
      </c>
      <c r="K60" s="165">
        <v>1799</v>
      </c>
      <c r="L60" s="165">
        <v>1866</v>
      </c>
      <c r="M60" s="165">
        <v>1821</v>
      </c>
      <c r="N60" s="42">
        <v>1892</v>
      </c>
      <c r="O60" s="42">
        <v>1814</v>
      </c>
      <c r="P60" s="42">
        <v>1729</v>
      </c>
      <c r="Q60" s="42">
        <v>1772</v>
      </c>
      <c r="R60" s="42">
        <v>1725</v>
      </c>
      <c r="S60" s="42">
        <v>1648</v>
      </c>
      <c r="T60" s="42">
        <v>1817</v>
      </c>
      <c r="U60" s="41">
        <v>1657</v>
      </c>
      <c r="V60" s="41">
        <v>1708</v>
      </c>
      <c r="W60" s="41">
        <v>1647</v>
      </c>
    </row>
    <row r="61" spans="1:23" x14ac:dyDescent="0.25">
      <c r="A61" s="73" t="s">
        <v>104</v>
      </c>
      <c r="B61" s="74" t="s">
        <v>107</v>
      </c>
      <c r="C61" s="165">
        <v>-569</v>
      </c>
      <c r="D61" s="165">
        <v>-624</v>
      </c>
      <c r="E61" s="165">
        <v>-630</v>
      </c>
      <c r="F61" s="165">
        <v>-645</v>
      </c>
      <c r="G61" s="165">
        <v>-705</v>
      </c>
      <c r="H61" s="165">
        <v>-829</v>
      </c>
      <c r="I61" s="165">
        <v>-711</v>
      </c>
      <c r="J61" s="165">
        <v>-617</v>
      </c>
      <c r="K61" s="165">
        <v>-615</v>
      </c>
      <c r="L61" s="165">
        <v>-692</v>
      </c>
      <c r="M61" s="165">
        <v>-622</v>
      </c>
      <c r="N61" s="42">
        <v>-681</v>
      </c>
      <c r="O61" s="42">
        <v>-564</v>
      </c>
      <c r="P61" s="42">
        <v>-656</v>
      </c>
      <c r="Q61" s="42">
        <v>-640</v>
      </c>
      <c r="R61" s="42">
        <v>-633</v>
      </c>
      <c r="S61" s="42">
        <v>-608</v>
      </c>
      <c r="T61" s="42">
        <v>-842</v>
      </c>
      <c r="U61" s="41">
        <v>-699</v>
      </c>
      <c r="V61" s="41">
        <v>-778</v>
      </c>
      <c r="W61" s="41">
        <v>-655</v>
      </c>
    </row>
    <row r="62" spans="1:23" x14ac:dyDescent="0.25">
      <c r="A62" s="73" t="s">
        <v>105</v>
      </c>
      <c r="B62" s="74" t="s">
        <v>111</v>
      </c>
      <c r="C62" s="165">
        <v>704</v>
      </c>
      <c r="D62" s="165">
        <v>720</v>
      </c>
      <c r="E62" s="165">
        <v>618</v>
      </c>
      <c r="F62" s="165">
        <v>629</v>
      </c>
      <c r="G62" s="165">
        <v>705</v>
      </c>
      <c r="H62" s="165">
        <v>597</v>
      </c>
      <c r="I62" s="165">
        <v>641</v>
      </c>
      <c r="J62" s="165">
        <v>615</v>
      </c>
      <c r="K62" s="165">
        <v>639</v>
      </c>
      <c r="L62" s="165">
        <v>654</v>
      </c>
      <c r="M62" s="165">
        <v>632</v>
      </c>
      <c r="N62" s="42">
        <v>608</v>
      </c>
      <c r="O62" s="42">
        <v>581</v>
      </c>
      <c r="P62" s="42">
        <v>534</v>
      </c>
      <c r="Q62" s="42">
        <v>501</v>
      </c>
      <c r="R62" s="42">
        <v>523</v>
      </c>
      <c r="S62" s="42">
        <v>519</v>
      </c>
      <c r="T62" s="42">
        <v>523</v>
      </c>
      <c r="U62" s="41">
        <v>589</v>
      </c>
      <c r="V62" s="41">
        <v>554</v>
      </c>
      <c r="W62" s="41">
        <v>546</v>
      </c>
    </row>
    <row r="63" spans="1:23" x14ac:dyDescent="0.25">
      <c r="A63" s="73" t="s">
        <v>106</v>
      </c>
      <c r="B63" s="74" t="s">
        <v>112</v>
      </c>
      <c r="C63" s="165">
        <v>131</v>
      </c>
      <c r="D63" s="165">
        <v>123</v>
      </c>
      <c r="E63" s="165">
        <v>123</v>
      </c>
      <c r="F63" s="165">
        <v>169</v>
      </c>
      <c r="G63" s="165">
        <v>141</v>
      </c>
      <c r="H63" s="165">
        <v>164</v>
      </c>
      <c r="I63" s="165">
        <v>163</v>
      </c>
      <c r="J63" s="165">
        <v>145</v>
      </c>
      <c r="K63" s="165">
        <v>134</v>
      </c>
      <c r="L63" s="165">
        <v>153</v>
      </c>
      <c r="M63" s="165">
        <v>167</v>
      </c>
      <c r="N63" s="42">
        <v>169</v>
      </c>
      <c r="O63" s="42">
        <v>133</v>
      </c>
      <c r="P63" s="42">
        <v>163</v>
      </c>
      <c r="Q63" s="42">
        <v>164</v>
      </c>
      <c r="R63" s="42">
        <v>197</v>
      </c>
      <c r="S63" s="42">
        <v>163</v>
      </c>
      <c r="T63" s="42">
        <v>154</v>
      </c>
      <c r="U63" s="41">
        <v>156</v>
      </c>
      <c r="V63" s="41">
        <v>186</v>
      </c>
      <c r="W63" s="41">
        <v>180</v>
      </c>
    </row>
    <row r="64" spans="1:23" s="14" customFormat="1" x14ac:dyDescent="0.25">
      <c r="A64" s="57"/>
      <c r="B64" s="57"/>
      <c r="C64" s="166"/>
      <c r="D64" s="166"/>
      <c r="E64" s="166"/>
      <c r="F64" s="166"/>
      <c r="G64" s="166"/>
      <c r="H64" s="166"/>
      <c r="I64" s="166"/>
      <c r="J64" s="166"/>
      <c r="K64" s="166"/>
      <c r="L64" s="166"/>
      <c r="M64" s="166"/>
      <c r="N64" s="166"/>
      <c r="O64" s="166"/>
      <c r="P64" s="166"/>
      <c r="Q64" s="166"/>
      <c r="R64" s="166"/>
      <c r="S64" s="166"/>
      <c r="T64" s="166"/>
      <c r="U64" s="166"/>
      <c r="V64" s="166"/>
      <c r="W64" s="166"/>
    </row>
    <row r="65" spans="1:23" x14ac:dyDescent="0.25">
      <c r="A65" s="17" t="s">
        <v>64</v>
      </c>
      <c r="B65" s="18" t="s">
        <v>25</v>
      </c>
      <c r="C65" s="167"/>
      <c r="D65" s="167"/>
      <c r="E65" s="167"/>
      <c r="F65" s="167"/>
      <c r="G65" s="167"/>
      <c r="H65" s="167"/>
      <c r="I65" s="167"/>
      <c r="J65" s="167"/>
      <c r="K65" s="167"/>
      <c r="L65" s="167"/>
      <c r="M65" s="167"/>
      <c r="N65" s="167"/>
      <c r="O65" s="167"/>
      <c r="P65" s="167"/>
      <c r="Q65" s="167"/>
      <c r="R65" s="167"/>
      <c r="S65" s="168"/>
      <c r="T65" s="168"/>
      <c r="U65" s="168"/>
      <c r="V65" s="163"/>
      <c r="W65" s="163"/>
    </row>
    <row r="66" spans="1:23" x14ac:dyDescent="0.25">
      <c r="A66" s="73" t="s">
        <v>102</v>
      </c>
      <c r="B66" s="74" t="s">
        <v>118</v>
      </c>
      <c r="C66" s="165">
        <v>2565</v>
      </c>
      <c r="D66" s="165">
        <v>2419</v>
      </c>
      <c r="E66" s="165">
        <v>2399</v>
      </c>
      <c r="F66" s="165">
        <v>2269</v>
      </c>
      <c r="G66" s="165">
        <v>2251</v>
      </c>
      <c r="H66" s="165">
        <v>2360</v>
      </c>
      <c r="I66" s="165">
        <v>2355</v>
      </c>
      <c r="J66" s="165">
        <v>2367</v>
      </c>
      <c r="K66" s="165">
        <v>2351</v>
      </c>
      <c r="L66" s="165">
        <v>2384</v>
      </c>
      <c r="M66" s="165">
        <v>2529</v>
      </c>
      <c r="N66" s="42">
        <v>2659</v>
      </c>
      <c r="O66" s="42">
        <v>2524</v>
      </c>
      <c r="P66" s="42">
        <v>2499</v>
      </c>
      <c r="Q66" s="42">
        <v>2504</v>
      </c>
      <c r="R66" s="42">
        <v>2422</v>
      </c>
      <c r="S66" s="42">
        <v>2370</v>
      </c>
      <c r="T66" s="42">
        <v>2344</v>
      </c>
      <c r="U66" s="41">
        <v>2293</v>
      </c>
      <c r="V66" s="41">
        <v>2157</v>
      </c>
      <c r="W66" s="41">
        <v>2126</v>
      </c>
    </row>
    <row r="67" spans="1:23" x14ac:dyDescent="0.25">
      <c r="A67" s="73" t="s">
        <v>103</v>
      </c>
      <c r="B67" s="74" t="s">
        <v>110</v>
      </c>
      <c r="C67" s="165">
        <v>3567</v>
      </c>
      <c r="D67" s="165">
        <v>3536</v>
      </c>
      <c r="E67" s="165">
        <v>3392</v>
      </c>
      <c r="F67" s="165">
        <v>3310</v>
      </c>
      <c r="G67" s="165">
        <v>3417</v>
      </c>
      <c r="H67" s="165">
        <v>3585</v>
      </c>
      <c r="I67" s="165">
        <v>3241</v>
      </c>
      <c r="J67" s="165">
        <v>3432</v>
      </c>
      <c r="K67" s="165">
        <v>3335</v>
      </c>
      <c r="L67" s="165">
        <v>3509</v>
      </c>
      <c r="M67" s="165">
        <v>3446</v>
      </c>
      <c r="N67" s="42">
        <v>3475</v>
      </c>
      <c r="O67" s="42">
        <v>3537</v>
      </c>
      <c r="P67" s="42">
        <v>3513</v>
      </c>
      <c r="Q67" s="42">
        <v>3632</v>
      </c>
      <c r="R67" s="42">
        <v>3440</v>
      </c>
      <c r="S67" s="42">
        <v>3530</v>
      </c>
      <c r="T67" s="42">
        <v>3784</v>
      </c>
      <c r="U67" s="41">
        <v>3622</v>
      </c>
      <c r="V67" s="41">
        <v>3951</v>
      </c>
      <c r="W67" s="41">
        <v>3772</v>
      </c>
    </row>
    <row r="68" spans="1:23" x14ac:dyDescent="0.25">
      <c r="A68" s="73" t="s">
        <v>104</v>
      </c>
      <c r="B68" s="74" t="s">
        <v>107</v>
      </c>
      <c r="C68" s="165">
        <v>-1002</v>
      </c>
      <c r="D68" s="165">
        <v>-1117</v>
      </c>
      <c r="E68" s="165">
        <v>-993</v>
      </c>
      <c r="F68" s="165">
        <v>-1041</v>
      </c>
      <c r="G68" s="165">
        <v>-1166</v>
      </c>
      <c r="H68" s="165">
        <v>-1225</v>
      </c>
      <c r="I68" s="165">
        <v>-886</v>
      </c>
      <c r="J68" s="165">
        <v>-1065</v>
      </c>
      <c r="K68" s="165">
        <v>-984</v>
      </c>
      <c r="L68" s="165">
        <v>-1125</v>
      </c>
      <c r="M68" s="165">
        <v>-917</v>
      </c>
      <c r="N68" s="42">
        <v>-816</v>
      </c>
      <c r="O68" s="42">
        <v>-1013</v>
      </c>
      <c r="P68" s="42">
        <v>-1014</v>
      </c>
      <c r="Q68" s="42">
        <v>-1128</v>
      </c>
      <c r="R68" s="42">
        <v>-1018</v>
      </c>
      <c r="S68" s="42">
        <v>-1160</v>
      </c>
      <c r="T68" s="42">
        <v>-1440</v>
      </c>
      <c r="U68" s="41">
        <v>-1329</v>
      </c>
      <c r="V68" s="41">
        <v>-1794</v>
      </c>
      <c r="W68" s="41">
        <v>-1646</v>
      </c>
    </row>
    <row r="69" spans="1:23" x14ac:dyDescent="0.25">
      <c r="A69" s="73" t="s">
        <v>105</v>
      </c>
      <c r="B69" s="74" t="s">
        <v>111</v>
      </c>
      <c r="C69" s="165">
        <v>1519</v>
      </c>
      <c r="D69" s="165">
        <v>1439</v>
      </c>
      <c r="E69" s="165">
        <v>1441</v>
      </c>
      <c r="F69" s="165">
        <v>1464</v>
      </c>
      <c r="G69" s="165">
        <v>1560</v>
      </c>
      <c r="H69" s="165">
        <v>1573</v>
      </c>
      <c r="I69" s="165">
        <v>1479</v>
      </c>
      <c r="J69" s="165">
        <v>1521</v>
      </c>
      <c r="K69" s="165">
        <v>1473</v>
      </c>
      <c r="L69" s="165">
        <v>1585</v>
      </c>
      <c r="M69" s="165">
        <v>1510</v>
      </c>
      <c r="N69" s="42">
        <v>1488</v>
      </c>
      <c r="O69" s="42">
        <v>1387</v>
      </c>
      <c r="P69" s="42">
        <v>1365</v>
      </c>
      <c r="Q69" s="42">
        <v>1309</v>
      </c>
      <c r="R69" s="42">
        <v>1261</v>
      </c>
      <c r="S69" s="42">
        <v>1218</v>
      </c>
      <c r="T69" s="42">
        <v>1237</v>
      </c>
      <c r="U69" s="41">
        <v>1255</v>
      </c>
      <c r="V69" s="41">
        <v>1271</v>
      </c>
      <c r="W69" s="41">
        <v>1217</v>
      </c>
    </row>
    <row r="70" spans="1:23" x14ac:dyDescent="0.25">
      <c r="A70" s="73" t="s">
        <v>106</v>
      </c>
      <c r="B70" s="74" t="s">
        <v>112</v>
      </c>
      <c r="C70" s="165">
        <v>401</v>
      </c>
      <c r="D70" s="165">
        <v>335</v>
      </c>
      <c r="E70" s="165">
        <v>422</v>
      </c>
      <c r="F70" s="165">
        <v>371</v>
      </c>
      <c r="G70" s="165">
        <v>436</v>
      </c>
      <c r="H70" s="165">
        <v>404</v>
      </c>
      <c r="I70" s="165">
        <v>461</v>
      </c>
      <c r="J70" s="165">
        <v>410</v>
      </c>
      <c r="K70" s="165">
        <v>372</v>
      </c>
      <c r="L70" s="165">
        <v>325</v>
      </c>
      <c r="M70" s="165">
        <v>368</v>
      </c>
      <c r="N70" s="42">
        <v>426</v>
      </c>
      <c r="O70" s="42">
        <v>230</v>
      </c>
      <c r="P70" s="42">
        <v>568</v>
      </c>
      <c r="Q70" s="42">
        <v>239</v>
      </c>
      <c r="R70" s="42">
        <v>655</v>
      </c>
      <c r="S70" s="42">
        <v>616</v>
      </c>
      <c r="T70" s="42">
        <v>444</v>
      </c>
      <c r="U70" s="41">
        <v>539</v>
      </c>
      <c r="V70" s="41">
        <v>428</v>
      </c>
      <c r="W70" s="41">
        <v>340</v>
      </c>
    </row>
    <row r="71" spans="1:23" s="14" customFormat="1" x14ac:dyDescent="0.25">
      <c r="A71" s="57"/>
      <c r="B71" s="57"/>
      <c r="C71" s="166"/>
      <c r="D71" s="166"/>
      <c r="E71" s="166"/>
      <c r="F71" s="166"/>
      <c r="G71" s="166"/>
      <c r="H71" s="166"/>
      <c r="I71" s="166"/>
      <c r="J71" s="166"/>
      <c r="K71" s="166"/>
      <c r="L71" s="166"/>
      <c r="M71" s="166"/>
      <c r="N71" s="166"/>
      <c r="O71" s="166"/>
      <c r="P71" s="166"/>
      <c r="Q71" s="166"/>
      <c r="R71" s="166"/>
      <c r="S71" s="166"/>
      <c r="T71" s="166"/>
      <c r="U71" s="166"/>
      <c r="V71" s="166"/>
      <c r="W71" s="166"/>
    </row>
    <row r="72" spans="1:23" x14ac:dyDescent="0.25">
      <c r="A72" s="17" t="s">
        <v>65</v>
      </c>
      <c r="B72" s="18" t="s">
        <v>26</v>
      </c>
      <c r="C72" s="167"/>
      <c r="D72" s="167"/>
      <c r="E72" s="167"/>
      <c r="F72" s="167"/>
      <c r="G72" s="167"/>
      <c r="H72" s="167"/>
      <c r="I72" s="167"/>
      <c r="J72" s="167"/>
      <c r="K72" s="167"/>
      <c r="L72" s="167"/>
      <c r="M72" s="167"/>
      <c r="N72" s="167"/>
      <c r="O72" s="167"/>
      <c r="P72" s="167"/>
      <c r="Q72" s="167"/>
      <c r="R72" s="167"/>
      <c r="S72" s="168"/>
      <c r="T72" s="168"/>
      <c r="U72" s="168"/>
      <c r="V72" s="163"/>
      <c r="W72" s="163"/>
    </row>
    <row r="73" spans="1:23" x14ac:dyDescent="0.25">
      <c r="A73" s="73" t="s">
        <v>102</v>
      </c>
      <c r="B73" s="74" t="s">
        <v>118</v>
      </c>
      <c r="C73" s="165">
        <v>539</v>
      </c>
      <c r="D73" s="165">
        <v>489</v>
      </c>
      <c r="E73" s="165">
        <v>442</v>
      </c>
      <c r="F73" s="165">
        <v>436</v>
      </c>
      <c r="G73" s="165">
        <v>418</v>
      </c>
      <c r="H73" s="165">
        <v>434</v>
      </c>
      <c r="I73" s="165">
        <v>405</v>
      </c>
      <c r="J73" s="165">
        <v>458</v>
      </c>
      <c r="K73" s="165">
        <v>390</v>
      </c>
      <c r="L73" s="165">
        <v>380</v>
      </c>
      <c r="M73" s="165">
        <v>417</v>
      </c>
      <c r="N73" s="42">
        <v>435</v>
      </c>
      <c r="O73" s="42">
        <v>405</v>
      </c>
      <c r="P73" s="42">
        <v>361</v>
      </c>
      <c r="Q73" s="42">
        <v>400</v>
      </c>
      <c r="R73" s="42">
        <v>396</v>
      </c>
      <c r="S73" s="42">
        <v>377</v>
      </c>
      <c r="T73" s="42">
        <v>386</v>
      </c>
      <c r="U73" s="41">
        <v>370</v>
      </c>
      <c r="V73" s="41">
        <v>377</v>
      </c>
      <c r="W73" s="41">
        <v>361</v>
      </c>
    </row>
    <row r="74" spans="1:23" x14ac:dyDescent="0.25">
      <c r="A74" s="73" t="s">
        <v>103</v>
      </c>
      <c r="B74" s="74" t="s">
        <v>110</v>
      </c>
      <c r="C74" s="165">
        <v>858</v>
      </c>
      <c r="D74" s="165">
        <v>839</v>
      </c>
      <c r="E74" s="165">
        <v>819</v>
      </c>
      <c r="F74" s="165">
        <v>853</v>
      </c>
      <c r="G74" s="165">
        <v>838</v>
      </c>
      <c r="H74" s="165">
        <v>863</v>
      </c>
      <c r="I74" s="165">
        <v>790</v>
      </c>
      <c r="J74" s="165">
        <v>857</v>
      </c>
      <c r="K74" s="165">
        <v>850</v>
      </c>
      <c r="L74" s="165">
        <v>869</v>
      </c>
      <c r="M74" s="165">
        <v>919</v>
      </c>
      <c r="N74" s="42">
        <v>824</v>
      </c>
      <c r="O74" s="42">
        <v>823</v>
      </c>
      <c r="P74" s="42">
        <v>808</v>
      </c>
      <c r="Q74" s="42">
        <v>893</v>
      </c>
      <c r="R74" s="42">
        <v>842</v>
      </c>
      <c r="S74" s="42">
        <v>899</v>
      </c>
      <c r="T74" s="42">
        <v>919</v>
      </c>
      <c r="U74" s="41">
        <v>839</v>
      </c>
      <c r="V74" s="41">
        <v>855</v>
      </c>
      <c r="W74" s="41">
        <v>846</v>
      </c>
    </row>
    <row r="75" spans="1:23" x14ac:dyDescent="0.25">
      <c r="A75" s="73" t="s">
        <v>104</v>
      </c>
      <c r="B75" s="74" t="s">
        <v>107</v>
      </c>
      <c r="C75" s="165">
        <v>-319</v>
      </c>
      <c r="D75" s="165">
        <v>-350</v>
      </c>
      <c r="E75" s="165">
        <v>-377</v>
      </c>
      <c r="F75" s="165">
        <v>-417</v>
      </c>
      <c r="G75" s="165">
        <v>-420</v>
      </c>
      <c r="H75" s="165">
        <v>-429</v>
      </c>
      <c r="I75" s="165">
        <v>-385</v>
      </c>
      <c r="J75" s="165">
        <v>-399</v>
      </c>
      <c r="K75" s="165">
        <v>-460</v>
      </c>
      <c r="L75" s="165">
        <v>-489</v>
      </c>
      <c r="M75" s="165">
        <v>-502</v>
      </c>
      <c r="N75" s="42">
        <v>-389</v>
      </c>
      <c r="O75" s="42">
        <v>-418</v>
      </c>
      <c r="P75" s="42">
        <v>-447</v>
      </c>
      <c r="Q75" s="42">
        <v>-493</v>
      </c>
      <c r="R75" s="42">
        <v>-446</v>
      </c>
      <c r="S75" s="42">
        <v>-522</v>
      </c>
      <c r="T75" s="42">
        <v>-533</v>
      </c>
      <c r="U75" s="41">
        <v>-469</v>
      </c>
      <c r="V75" s="41">
        <v>-478</v>
      </c>
      <c r="W75" s="41">
        <v>-485</v>
      </c>
    </row>
    <row r="76" spans="1:23" x14ac:dyDescent="0.25">
      <c r="A76" s="73" t="s">
        <v>105</v>
      </c>
      <c r="B76" s="74" t="s">
        <v>111</v>
      </c>
      <c r="C76" s="165">
        <v>266</v>
      </c>
      <c r="D76" s="165">
        <v>249</v>
      </c>
      <c r="E76" s="165">
        <v>240</v>
      </c>
      <c r="F76" s="165">
        <v>273</v>
      </c>
      <c r="G76" s="165">
        <v>262</v>
      </c>
      <c r="H76" s="165">
        <v>256</v>
      </c>
      <c r="I76" s="165">
        <v>252</v>
      </c>
      <c r="J76" s="165">
        <v>246</v>
      </c>
      <c r="K76" s="165">
        <v>234</v>
      </c>
      <c r="L76" s="165">
        <v>221</v>
      </c>
      <c r="M76" s="165">
        <v>256</v>
      </c>
      <c r="N76" s="42">
        <v>200</v>
      </c>
      <c r="O76" s="42">
        <v>218</v>
      </c>
      <c r="P76" s="42">
        <v>176</v>
      </c>
      <c r="Q76" s="42">
        <v>225</v>
      </c>
      <c r="R76" s="42">
        <v>201</v>
      </c>
      <c r="S76" s="42">
        <v>228</v>
      </c>
      <c r="T76" s="42">
        <v>223</v>
      </c>
      <c r="U76" s="41">
        <v>217</v>
      </c>
      <c r="V76" s="41">
        <v>191</v>
      </c>
      <c r="W76" s="41">
        <v>185</v>
      </c>
    </row>
    <row r="77" spans="1:23" x14ac:dyDescent="0.25">
      <c r="A77" s="73" t="s">
        <v>106</v>
      </c>
      <c r="B77" s="74" t="s">
        <v>112</v>
      </c>
      <c r="C77" s="165">
        <v>27</v>
      </c>
      <c r="D77" s="165">
        <v>28</v>
      </c>
      <c r="E77" s="165">
        <v>27</v>
      </c>
      <c r="F77" s="165">
        <v>28</v>
      </c>
      <c r="G77" s="165">
        <v>35</v>
      </c>
      <c r="H77" s="165">
        <v>40</v>
      </c>
      <c r="I77" s="165">
        <v>38</v>
      </c>
      <c r="J77" s="165">
        <v>41</v>
      </c>
      <c r="K77" s="165">
        <v>34</v>
      </c>
      <c r="L77" s="165">
        <v>45</v>
      </c>
      <c r="M77" s="165">
        <v>48</v>
      </c>
      <c r="N77" s="42">
        <v>38</v>
      </c>
      <c r="O77" s="42">
        <v>29</v>
      </c>
      <c r="P77" s="42">
        <v>27</v>
      </c>
      <c r="Q77" s="42">
        <v>32</v>
      </c>
      <c r="R77" s="42">
        <v>49</v>
      </c>
      <c r="S77" s="42">
        <v>65</v>
      </c>
      <c r="T77" s="42">
        <v>38</v>
      </c>
      <c r="U77" s="41">
        <v>38</v>
      </c>
      <c r="V77" s="41">
        <v>42</v>
      </c>
      <c r="W77" s="41">
        <v>49</v>
      </c>
    </row>
    <row r="78" spans="1:23" s="14" customFormat="1" x14ac:dyDescent="0.25">
      <c r="A78" s="57"/>
      <c r="B78" s="57"/>
      <c r="C78" s="166"/>
      <c r="D78" s="166"/>
      <c r="E78" s="166"/>
      <c r="F78" s="166"/>
      <c r="G78" s="166"/>
      <c r="H78" s="166"/>
      <c r="I78" s="166"/>
      <c r="J78" s="166"/>
      <c r="K78" s="166"/>
      <c r="L78" s="166"/>
      <c r="M78" s="166"/>
      <c r="N78" s="166"/>
      <c r="O78" s="166"/>
      <c r="P78" s="166"/>
      <c r="Q78" s="166"/>
      <c r="R78" s="166"/>
      <c r="S78" s="166"/>
      <c r="T78" s="166"/>
      <c r="U78" s="166"/>
      <c r="V78" s="166"/>
      <c r="W78" s="166"/>
    </row>
    <row r="79" spans="1:23" x14ac:dyDescent="0.25">
      <c r="A79" s="17" t="s">
        <v>66</v>
      </c>
      <c r="B79" s="18" t="s">
        <v>27</v>
      </c>
      <c r="C79" s="167"/>
      <c r="D79" s="167"/>
      <c r="E79" s="167"/>
      <c r="F79" s="167"/>
      <c r="G79" s="167"/>
      <c r="H79" s="167"/>
      <c r="I79" s="167"/>
      <c r="J79" s="167"/>
      <c r="K79" s="167"/>
      <c r="L79" s="167"/>
      <c r="M79" s="167"/>
      <c r="N79" s="167"/>
      <c r="O79" s="167"/>
      <c r="P79" s="167"/>
      <c r="Q79" s="167"/>
      <c r="R79" s="167"/>
      <c r="S79" s="168"/>
      <c r="T79" s="168"/>
      <c r="U79" s="168"/>
      <c r="V79" s="163"/>
      <c r="W79" s="163"/>
    </row>
    <row r="80" spans="1:23" x14ac:dyDescent="0.25">
      <c r="A80" s="73" t="s">
        <v>102</v>
      </c>
      <c r="B80" s="74" t="s">
        <v>118</v>
      </c>
      <c r="C80" s="165">
        <v>1104</v>
      </c>
      <c r="D80" s="165">
        <v>1040</v>
      </c>
      <c r="E80" s="165">
        <v>925</v>
      </c>
      <c r="F80" s="165">
        <v>867</v>
      </c>
      <c r="G80" s="165">
        <v>867</v>
      </c>
      <c r="H80" s="165">
        <v>843</v>
      </c>
      <c r="I80" s="165">
        <v>846</v>
      </c>
      <c r="J80" s="165">
        <v>910</v>
      </c>
      <c r="K80" s="165">
        <v>816</v>
      </c>
      <c r="L80" s="165">
        <v>848</v>
      </c>
      <c r="M80" s="165">
        <v>860</v>
      </c>
      <c r="N80" s="42">
        <v>867</v>
      </c>
      <c r="O80" s="42">
        <v>860</v>
      </c>
      <c r="P80" s="42">
        <v>816</v>
      </c>
      <c r="Q80" s="42">
        <v>794</v>
      </c>
      <c r="R80" s="42">
        <v>790</v>
      </c>
      <c r="S80" s="42">
        <v>737</v>
      </c>
      <c r="T80" s="42">
        <v>693</v>
      </c>
      <c r="U80" s="41">
        <v>686</v>
      </c>
      <c r="V80" s="41">
        <v>646</v>
      </c>
      <c r="W80" s="41">
        <v>690</v>
      </c>
    </row>
    <row r="81" spans="1:23" x14ac:dyDescent="0.25">
      <c r="A81" s="73" t="s">
        <v>103</v>
      </c>
      <c r="B81" s="74" t="s">
        <v>110</v>
      </c>
      <c r="C81" s="165">
        <v>1323</v>
      </c>
      <c r="D81" s="165">
        <v>1335</v>
      </c>
      <c r="E81" s="165">
        <v>1255</v>
      </c>
      <c r="F81" s="165">
        <v>1226</v>
      </c>
      <c r="G81" s="165">
        <v>1238</v>
      </c>
      <c r="H81" s="165">
        <v>1273</v>
      </c>
      <c r="I81" s="165">
        <v>1218</v>
      </c>
      <c r="J81" s="165">
        <v>1268</v>
      </c>
      <c r="K81" s="165">
        <v>1202</v>
      </c>
      <c r="L81" s="165">
        <v>1264</v>
      </c>
      <c r="M81" s="165">
        <v>1273</v>
      </c>
      <c r="N81" s="42">
        <v>1244</v>
      </c>
      <c r="O81" s="42">
        <v>1245</v>
      </c>
      <c r="P81" s="42">
        <v>1246</v>
      </c>
      <c r="Q81" s="42">
        <v>1184</v>
      </c>
      <c r="R81" s="42">
        <v>1172</v>
      </c>
      <c r="S81" s="42">
        <v>1145</v>
      </c>
      <c r="T81" s="42">
        <v>1133</v>
      </c>
      <c r="U81" s="41">
        <v>1109</v>
      </c>
      <c r="V81" s="41">
        <v>1164</v>
      </c>
      <c r="W81" s="41">
        <v>1079</v>
      </c>
    </row>
    <row r="82" spans="1:23" x14ac:dyDescent="0.25">
      <c r="A82" s="73" t="s">
        <v>104</v>
      </c>
      <c r="B82" s="74" t="s">
        <v>107</v>
      </c>
      <c r="C82" s="165">
        <v>-219</v>
      </c>
      <c r="D82" s="165">
        <v>-295</v>
      </c>
      <c r="E82" s="165">
        <v>-330</v>
      </c>
      <c r="F82" s="165">
        <v>-359</v>
      </c>
      <c r="G82" s="165">
        <v>-371</v>
      </c>
      <c r="H82" s="165">
        <v>-430</v>
      </c>
      <c r="I82" s="165">
        <v>-372</v>
      </c>
      <c r="J82" s="165">
        <v>-358</v>
      </c>
      <c r="K82" s="165">
        <v>-386</v>
      </c>
      <c r="L82" s="165">
        <v>-416</v>
      </c>
      <c r="M82" s="165">
        <v>-413</v>
      </c>
      <c r="N82" s="42">
        <v>-377</v>
      </c>
      <c r="O82" s="42">
        <v>-385</v>
      </c>
      <c r="P82" s="42">
        <v>-430</v>
      </c>
      <c r="Q82" s="42">
        <v>-390</v>
      </c>
      <c r="R82" s="42">
        <v>-382</v>
      </c>
      <c r="S82" s="42">
        <v>-408</v>
      </c>
      <c r="T82" s="42">
        <v>-440</v>
      </c>
      <c r="U82" s="41">
        <v>-423</v>
      </c>
      <c r="V82" s="41">
        <v>-518</v>
      </c>
      <c r="W82" s="41">
        <v>-389</v>
      </c>
    </row>
    <row r="83" spans="1:23" x14ac:dyDescent="0.25">
      <c r="A83" s="73" t="s">
        <v>105</v>
      </c>
      <c r="B83" s="74" t="s">
        <v>111</v>
      </c>
      <c r="C83" s="165">
        <v>507</v>
      </c>
      <c r="D83" s="165">
        <v>506</v>
      </c>
      <c r="E83" s="165">
        <v>480</v>
      </c>
      <c r="F83" s="165">
        <v>496</v>
      </c>
      <c r="G83" s="165">
        <v>505</v>
      </c>
      <c r="H83" s="165">
        <v>461</v>
      </c>
      <c r="I83" s="165">
        <v>491</v>
      </c>
      <c r="J83" s="165">
        <v>453</v>
      </c>
      <c r="K83" s="165">
        <v>435</v>
      </c>
      <c r="L83" s="165">
        <v>477</v>
      </c>
      <c r="M83" s="165">
        <v>483</v>
      </c>
      <c r="N83" s="42">
        <v>440</v>
      </c>
      <c r="O83" s="42">
        <v>429</v>
      </c>
      <c r="P83" s="42">
        <v>402</v>
      </c>
      <c r="Q83" s="42">
        <v>429</v>
      </c>
      <c r="R83" s="42">
        <v>394</v>
      </c>
      <c r="S83" s="42">
        <v>411</v>
      </c>
      <c r="T83" s="42">
        <v>412</v>
      </c>
      <c r="U83" s="41">
        <v>434</v>
      </c>
      <c r="V83" s="41">
        <v>386</v>
      </c>
      <c r="W83" s="41">
        <v>407</v>
      </c>
    </row>
    <row r="84" spans="1:23" x14ac:dyDescent="0.25">
      <c r="A84" s="73" t="s">
        <v>106</v>
      </c>
      <c r="B84" s="74" t="s">
        <v>112</v>
      </c>
      <c r="C84" s="165">
        <v>77</v>
      </c>
      <c r="D84" s="165">
        <v>65</v>
      </c>
      <c r="E84" s="165">
        <v>83</v>
      </c>
      <c r="F84" s="165">
        <v>101</v>
      </c>
      <c r="G84" s="165">
        <v>74</v>
      </c>
      <c r="H84" s="165">
        <v>82</v>
      </c>
      <c r="I84" s="165">
        <v>99</v>
      </c>
      <c r="J84" s="165">
        <v>71</v>
      </c>
      <c r="K84" s="165">
        <v>82</v>
      </c>
      <c r="L84" s="165">
        <v>110</v>
      </c>
      <c r="M84" s="165">
        <v>96</v>
      </c>
      <c r="N84" s="42">
        <v>117</v>
      </c>
      <c r="O84" s="42">
        <v>114</v>
      </c>
      <c r="P84" s="42">
        <v>93</v>
      </c>
      <c r="Q84" s="42">
        <v>119</v>
      </c>
      <c r="R84" s="42">
        <v>121</v>
      </c>
      <c r="S84" s="42">
        <v>127</v>
      </c>
      <c r="T84" s="42">
        <v>122</v>
      </c>
      <c r="U84" s="41">
        <v>123</v>
      </c>
      <c r="V84" s="41">
        <v>130</v>
      </c>
      <c r="W84" s="41">
        <v>144</v>
      </c>
    </row>
    <row r="85" spans="1:23" s="14" customFormat="1" x14ac:dyDescent="0.25">
      <c r="A85" s="57"/>
      <c r="B85" s="57"/>
      <c r="C85" s="166"/>
      <c r="D85" s="166"/>
      <c r="E85" s="166"/>
      <c r="F85" s="166"/>
      <c r="G85" s="166"/>
      <c r="H85" s="166"/>
      <c r="I85" s="166"/>
      <c r="J85" s="166"/>
      <c r="K85" s="166"/>
      <c r="L85" s="166"/>
      <c r="M85" s="166"/>
      <c r="N85" s="166"/>
      <c r="O85" s="166"/>
      <c r="P85" s="166"/>
      <c r="Q85" s="166"/>
      <c r="R85" s="166"/>
      <c r="S85" s="166"/>
      <c r="T85" s="166"/>
      <c r="U85" s="166"/>
      <c r="V85" s="166"/>
      <c r="W85" s="166"/>
    </row>
    <row r="86" spans="1:23" x14ac:dyDescent="0.25">
      <c r="A86" s="17" t="s">
        <v>67</v>
      </c>
      <c r="B86" s="18" t="s">
        <v>28</v>
      </c>
      <c r="C86" s="167"/>
      <c r="D86" s="167"/>
      <c r="E86" s="167"/>
      <c r="F86" s="167"/>
      <c r="G86" s="167"/>
      <c r="H86" s="167"/>
      <c r="I86" s="167"/>
      <c r="J86" s="167"/>
      <c r="K86" s="167"/>
      <c r="L86" s="167"/>
      <c r="M86" s="167"/>
      <c r="N86" s="167"/>
      <c r="O86" s="167"/>
      <c r="P86" s="167"/>
      <c r="Q86" s="167"/>
      <c r="R86" s="167"/>
      <c r="S86" s="168"/>
      <c r="T86" s="168"/>
      <c r="U86" s="168"/>
      <c r="V86" s="163"/>
      <c r="W86" s="163"/>
    </row>
    <row r="87" spans="1:23" x14ac:dyDescent="0.25">
      <c r="A87" s="73" t="s">
        <v>102</v>
      </c>
      <c r="B87" s="74" t="s">
        <v>118</v>
      </c>
      <c r="C87" s="165">
        <v>1062</v>
      </c>
      <c r="D87" s="165">
        <v>1019</v>
      </c>
      <c r="E87" s="165">
        <v>877</v>
      </c>
      <c r="F87" s="165">
        <v>852</v>
      </c>
      <c r="G87" s="165">
        <v>842</v>
      </c>
      <c r="H87" s="165">
        <v>822</v>
      </c>
      <c r="I87" s="165">
        <v>796</v>
      </c>
      <c r="J87" s="165">
        <v>833</v>
      </c>
      <c r="K87" s="165">
        <v>808</v>
      </c>
      <c r="L87" s="165">
        <v>815</v>
      </c>
      <c r="M87" s="165">
        <v>876</v>
      </c>
      <c r="N87" s="42">
        <v>830</v>
      </c>
      <c r="O87" s="42">
        <v>786</v>
      </c>
      <c r="P87" s="42">
        <v>691</v>
      </c>
      <c r="Q87" s="42">
        <v>736</v>
      </c>
      <c r="R87" s="42">
        <v>703</v>
      </c>
      <c r="S87" s="42">
        <v>692</v>
      </c>
      <c r="T87" s="42">
        <v>636</v>
      </c>
      <c r="U87" s="41">
        <v>617</v>
      </c>
      <c r="V87" s="41">
        <v>611</v>
      </c>
      <c r="W87" s="41">
        <v>600</v>
      </c>
    </row>
    <row r="88" spans="1:23" x14ac:dyDescent="0.25">
      <c r="A88" s="73" t="s">
        <v>103</v>
      </c>
      <c r="B88" s="74" t="s">
        <v>110</v>
      </c>
      <c r="C88" s="165">
        <v>1063</v>
      </c>
      <c r="D88" s="165">
        <v>1050</v>
      </c>
      <c r="E88" s="165">
        <v>1004</v>
      </c>
      <c r="F88" s="165">
        <v>993</v>
      </c>
      <c r="G88" s="165">
        <v>992</v>
      </c>
      <c r="H88" s="165">
        <v>1006</v>
      </c>
      <c r="I88" s="165">
        <v>1024</v>
      </c>
      <c r="J88" s="165">
        <v>987</v>
      </c>
      <c r="K88" s="165">
        <v>1055</v>
      </c>
      <c r="L88" s="165">
        <v>1089</v>
      </c>
      <c r="M88" s="165">
        <v>1057</v>
      </c>
      <c r="N88" s="42">
        <v>1105</v>
      </c>
      <c r="O88" s="42">
        <v>1087</v>
      </c>
      <c r="P88" s="42">
        <v>1046</v>
      </c>
      <c r="Q88" s="42">
        <v>1014</v>
      </c>
      <c r="R88" s="42">
        <v>1008</v>
      </c>
      <c r="S88" s="42">
        <v>986</v>
      </c>
      <c r="T88" s="42">
        <v>1076</v>
      </c>
      <c r="U88" s="41">
        <v>987</v>
      </c>
      <c r="V88" s="41">
        <v>1005</v>
      </c>
      <c r="W88" s="41">
        <v>1016</v>
      </c>
    </row>
    <row r="89" spans="1:23" x14ac:dyDescent="0.25">
      <c r="A89" s="73" t="s">
        <v>104</v>
      </c>
      <c r="B89" s="74" t="s">
        <v>107</v>
      </c>
      <c r="C89" s="165">
        <v>-1</v>
      </c>
      <c r="D89" s="165">
        <v>-31</v>
      </c>
      <c r="E89" s="165">
        <v>-127</v>
      </c>
      <c r="F89" s="165">
        <v>-141</v>
      </c>
      <c r="G89" s="165">
        <v>-150</v>
      </c>
      <c r="H89" s="165">
        <v>-184</v>
      </c>
      <c r="I89" s="165">
        <v>-228</v>
      </c>
      <c r="J89" s="165">
        <v>-154</v>
      </c>
      <c r="K89" s="165">
        <v>-247</v>
      </c>
      <c r="L89" s="165">
        <v>-274</v>
      </c>
      <c r="M89" s="165">
        <v>-181</v>
      </c>
      <c r="N89" s="42">
        <v>-275</v>
      </c>
      <c r="O89" s="42">
        <v>-301</v>
      </c>
      <c r="P89" s="42">
        <v>-355</v>
      </c>
      <c r="Q89" s="42">
        <v>-278</v>
      </c>
      <c r="R89" s="42">
        <v>-305</v>
      </c>
      <c r="S89" s="42">
        <v>-294</v>
      </c>
      <c r="T89" s="42">
        <v>-440</v>
      </c>
      <c r="U89" s="41">
        <v>-370</v>
      </c>
      <c r="V89" s="41">
        <v>-394</v>
      </c>
      <c r="W89" s="41">
        <v>-416</v>
      </c>
    </row>
    <row r="90" spans="1:23" x14ac:dyDescent="0.25">
      <c r="A90" s="73" t="s">
        <v>105</v>
      </c>
      <c r="B90" s="74" t="s">
        <v>111</v>
      </c>
      <c r="C90" s="165">
        <v>470</v>
      </c>
      <c r="D90" s="165">
        <v>472</v>
      </c>
      <c r="E90" s="165">
        <v>478</v>
      </c>
      <c r="F90" s="165">
        <v>456</v>
      </c>
      <c r="G90" s="165">
        <v>475</v>
      </c>
      <c r="H90" s="165">
        <v>437</v>
      </c>
      <c r="I90" s="165">
        <v>474</v>
      </c>
      <c r="J90" s="165">
        <v>478</v>
      </c>
      <c r="K90" s="165">
        <v>459</v>
      </c>
      <c r="L90" s="165">
        <v>461</v>
      </c>
      <c r="M90" s="165">
        <v>470</v>
      </c>
      <c r="N90" s="42">
        <v>427</v>
      </c>
      <c r="O90" s="42">
        <v>390</v>
      </c>
      <c r="P90" s="42">
        <v>396</v>
      </c>
      <c r="Q90" s="42">
        <v>396</v>
      </c>
      <c r="R90" s="42">
        <v>368</v>
      </c>
      <c r="S90" s="42">
        <v>396</v>
      </c>
      <c r="T90" s="42">
        <v>419</v>
      </c>
      <c r="U90" s="41">
        <v>447</v>
      </c>
      <c r="V90" s="41">
        <v>429</v>
      </c>
      <c r="W90" s="41">
        <v>417</v>
      </c>
    </row>
    <row r="91" spans="1:23" x14ac:dyDescent="0.25">
      <c r="A91" s="73" t="s">
        <v>106</v>
      </c>
      <c r="B91" s="74" t="s">
        <v>112</v>
      </c>
      <c r="C91" s="165">
        <v>78</v>
      </c>
      <c r="D91" s="165">
        <v>79</v>
      </c>
      <c r="E91" s="165">
        <v>64</v>
      </c>
      <c r="F91" s="165">
        <v>67</v>
      </c>
      <c r="G91" s="165">
        <v>74</v>
      </c>
      <c r="H91" s="165">
        <v>72</v>
      </c>
      <c r="I91" s="165">
        <v>70</v>
      </c>
      <c r="J91" s="165">
        <v>60</v>
      </c>
      <c r="K91" s="165">
        <v>80</v>
      </c>
      <c r="L91" s="165">
        <v>69</v>
      </c>
      <c r="M91" s="165">
        <v>68</v>
      </c>
      <c r="N91" s="42">
        <v>87</v>
      </c>
      <c r="O91" s="42">
        <v>87</v>
      </c>
      <c r="P91" s="42">
        <v>95</v>
      </c>
      <c r="Q91" s="42">
        <v>115</v>
      </c>
      <c r="R91" s="42">
        <v>97</v>
      </c>
      <c r="S91" s="42">
        <v>100</v>
      </c>
      <c r="T91" s="42">
        <v>88</v>
      </c>
      <c r="U91" s="41">
        <v>105</v>
      </c>
      <c r="V91" s="41">
        <v>90</v>
      </c>
      <c r="W91" s="41">
        <v>130</v>
      </c>
    </row>
    <row r="92" spans="1:23" s="14" customFormat="1" x14ac:dyDescent="0.25">
      <c r="A92" s="57"/>
      <c r="B92" s="57"/>
      <c r="C92" s="166"/>
      <c r="D92" s="166"/>
      <c r="E92" s="166"/>
      <c r="F92" s="166"/>
      <c r="G92" s="166"/>
      <c r="H92" s="166"/>
      <c r="I92" s="166"/>
      <c r="J92" s="166"/>
      <c r="K92" s="166"/>
      <c r="L92" s="166"/>
      <c r="M92" s="166"/>
      <c r="N92" s="166"/>
      <c r="O92" s="166"/>
      <c r="P92" s="166"/>
      <c r="Q92" s="166"/>
      <c r="R92" s="166"/>
      <c r="S92" s="166"/>
      <c r="T92" s="166"/>
      <c r="U92" s="166"/>
      <c r="V92" s="166"/>
      <c r="W92" s="166"/>
    </row>
    <row r="93" spans="1:23" x14ac:dyDescent="0.25">
      <c r="A93" s="17" t="s">
        <v>68</v>
      </c>
      <c r="B93" s="18" t="s">
        <v>29</v>
      </c>
      <c r="C93" s="167"/>
      <c r="D93" s="167"/>
      <c r="E93" s="167"/>
      <c r="F93" s="167"/>
      <c r="G93" s="167"/>
      <c r="H93" s="167"/>
      <c r="I93" s="167"/>
      <c r="J93" s="167"/>
      <c r="K93" s="167"/>
      <c r="L93" s="167"/>
      <c r="M93" s="167"/>
      <c r="N93" s="167"/>
      <c r="O93" s="167"/>
      <c r="P93" s="167"/>
      <c r="Q93" s="167"/>
      <c r="R93" s="167"/>
      <c r="S93" s="168"/>
      <c r="T93" s="168"/>
      <c r="U93" s="168"/>
      <c r="V93" s="163"/>
      <c r="W93" s="163"/>
    </row>
    <row r="94" spans="1:23" x14ac:dyDescent="0.25">
      <c r="A94" s="73" t="s">
        <v>102</v>
      </c>
      <c r="B94" s="74" t="s">
        <v>118</v>
      </c>
      <c r="C94" s="165">
        <v>2261</v>
      </c>
      <c r="D94" s="165">
        <v>2011</v>
      </c>
      <c r="E94" s="165">
        <v>1959</v>
      </c>
      <c r="F94" s="165">
        <v>1839</v>
      </c>
      <c r="G94" s="165">
        <v>1733</v>
      </c>
      <c r="H94" s="165">
        <v>1683</v>
      </c>
      <c r="I94" s="165">
        <v>1607</v>
      </c>
      <c r="J94" s="165">
        <v>1766</v>
      </c>
      <c r="K94" s="165">
        <v>1695</v>
      </c>
      <c r="L94" s="165">
        <v>1689</v>
      </c>
      <c r="M94" s="165">
        <v>1729</v>
      </c>
      <c r="N94" s="42">
        <v>1800</v>
      </c>
      <c r="O94" s="42">
        <v>1551</v>
      </c>
      <c r="P94" s="42">
        <v>1615</v>
      </c>
      <c r="Q94" s="42">
        <v>1563</v>
      </c>
      <c r="R94" s="42">
        <v>1512</v>
      </c>
      <c r="S94" s="42">
        <v>1412</v>
      </c>
      <c r="T94" s="42">
        <v>1314</v>
      </c>
      <c r="U94" s="41">
        <v>1301</v>
      </c>
      <c r="V94" s="41">
        <v>1276</v>
      </c>
      <c r="W94" s="41">
        <v>1196</v>
      </c>
    </row>
    <row r="95" spans="1:23" x14ac:dyDescent="0.25">
      <c r="A95" s="73" t="s">
        <v>103</v>
      </c>
      <c r="B95" s="74" t="s">
        <v>110</v>
      </c>
      <c r="C95" s="165">
        <v>1972</v>
      </c>
      <c r="D95" s="165">
        <v>1993</v>
      </c>
      <c r="E95" s="165">
        <v>1919</v>
      </c>
      <c r="F95" s="165">
        <v>1952</v>
      </c>
      <c r="G95" s="165">
        <v>2090</v>
      </c>
      <c r="H95" s="165">
        <v>2056</v>
      </c>
      <c r="I95" s="165">
        <v>1990</v>
      </c>
      <c r="J95" s="165">
        <v>1997</v>
      </c>
      <c r="K95" s="165">
        <v>1962</v>
      </c>
      <c r="L95" s="165">
        <v>2047</v>
      </c>
      <c r="M95" s="165">
        <v>2067</v>
      </c>
      <c r="N95" s="42">
        <v>2022</v>
      </c>
      <c r="O95" s="42">
        <v>2039</v>
      </c>
      <c r="P95" s="42">
        <v>1958</v>
      </c>
      <c r="Q95" s="42">
        <v>2035</v>
      </c>
      <c r="R95" s="42">
        <v>1917</v>
      </c>
      <c r="S95" s="42">
        <v>1957</v>
      </c>
      <c r="T95" s="42">
        <v>2125</v>
      </c>
      <c r="U95" s="41">
        <v>2031</v>
      </c>
      <c r="V95" s="41">
        <v>2006</v>
      </c>
      <c r="W95" s="41">
        <v>2011</v>
      </c>
    </row>
    <row r="96" spans="1:23" x14ac:dyDescent="0.25">
      <c r="A96" s="73" t="s">
        <v>104</v>
      </c>
      <c r="B96" s="74" t="s">
        <v>107</v>
      </c>
      <c r="C96" s="165">
        <v>289</v>
      </c>
      <c r="D96" s="165">
        <v>18</v>
      </c>
      <c r="E96" s="165">
        <v>40</v>
      </c>
      <c r="F96" s="165">
        <v>-113</v>
      </c>
      <c r="G96" s="165">
        <v>-357</v>
      </c>
      <c r="H96" s="165">
        <v>-373</v>
      </c>
      <c r="I96" s="165">
        <v>-383</v>
      </c>
      <c r="J96" s="165">
        <v>-231</v>
      </c>
      <c r="K96" s="165">
        <v>-267</v>
      </c>
      <c r="L96" s="165">
        <v>-358</v>
      </c>
      <c r="M96" s="165">
        <v>-338</v>
      </c>
      <c r="N96" s="42">
        <v>-222</v>
      </c>
      <c r="O96" s="42">
        <v>-488</v>
      </c>
      <c r="P96" s="42">
        <v>-343</v>
      </c>
      <c r="Q96" s="42">
        <v>-472</v>
      </c>
      <c r="R96" s="42">
        <v>-405</v>
      </c>
      <c r="S96" s="42">
        <v>-545</v>
      </c>
      <c r="T96" s="42">
        <v>-811</v>
      </c>
      <c r="U96" s="41">
        <v>-730</v>
      </c>
      <c r="V96" s="41">
        <v>-730</v>
      </c>
      <c r="W96" s="41">
        <v>-815</v>
      </c>
    </row>
    <row r="97" spans="1:23" x14ac:dyDescent="0.25">
      <c r="A97" s="73" t="s">
        <v>105</v>
      </c>
      <c r="B97" s="74" t="s">
        <v>111</v>
      </c>
      <c r="C97" s="165">
        <v>1003</v>
      </c>
      <c r="D97" s="165">
        <v>1004</v>
      </c>
      <c r="E97" s="165">
        <v>894</v>
      </c>
      <c r="F97" s="165">
        <v>940</v>
      </c>
      <c r="G97" s="165">
        <v>974</v>
      </c>
      <c r="H97" s="165">
        <v>915</v>
      </c>
      <c r="I97" s="165">
        <v>885</v>
      </c>
      <c r="J97" s="165">
        <v>945</v>
      </c>
      <c r="K97" s="165">
        <v>923</v>
      </c>
      <c r="L97" s="165">
        <v>940</v>
      </c>
      <c r="M97" s="165">
        <v>956</v>
      </c>
      <c r="N97" s="42">
        <v>901</v>
      </c>
      <c r="O97" s="42">
        <v>878</v>
      </c>
      <c r="P97" s="42">
        <v>793</v>
      </c>
      <c r="Q97" s="42">
        <v>770</v>
      </c>
      <c r="R97" s="42">
        <v>749</v>
      </c>
      <c r="S97" s="42">
        <v>831</v>
      </c>
      <c r="T97" s="42">
        <v>836</v>
      </c>
      <c r="U97" s="41">
        <v>838</v>
      </c>
      <c r="V97" s="41">
        <v>825</v>
      </c>
      <c r="W97" s="41">
        <v>850</v>
      </c>
    </row>
    <row r="98" spans="1:23" x14ac:dyDescent="0.25">
      <c r="A98" s="73" t="s">
        <v>106</v>
      </c>
      <c r="B98" s="74" t="s">
        <v>112</v>
      </c>
      <c r="C98" s="165">
        <v>175</v>
      </c>
      <c r="D98" s="165">
        <v>156</v>
      </c>
      <c r="E98" s="165">
        <v>184</v>
      </c>
      <c r="F98" s="165">
        <v>174</v>
      </c>
      <c r="G98" s="165">
        <v>164</v>
      </c>
      <c r="H98" s="165">
        <v>207</v>
      </c>
      <c r="I98" s="165">
        <v>176</v>
      </c>
      <c r="J98" s="165">
        <v>172</v>
      </c>
      <c r="K98" s="165">
        <v>160</v>
      </c>
      <c r="L98" s="165">
        <v>179</v>
      </c>
      <c r="M98" s="165">
        <v>158</v>
      </c>
      <c r="N98" s="42">
        <v>191</v>
      </c>
      <c r="O98" s="42">
        <v>183</v>
      </c>
      <c r="P98" s="42">
        <v>180</v>
      </c>
      <c r="Q98" s="42">
        <v>205</v>
      </c>
      <c r="R98" s="42">
        <v>242</v>
      </c>
      <c r="S98" s="42">
        <v>221</v>
      </c>
      <c r="T98" s="42">
        <v>186</v>
      </c>
      <c r="U98" s="41">
        <v>206</v>
      </c>
      <c r="V98" s="41">
        <v>227</v>
      </c>
      <c r="W98" s="41">
        <v>230</v>
      </c>
    </row>
    <row r="99" spans="1:23" s="14" customFormat="1" x14ac:dyDescent="0.25">
      <c r="A99" s="57"/>
      <c r="B99" s="57"/>
      <c r="C99" s="166"/>
      <c r="D99" s="166"/>
      <c r="E99" s="166"/>
      <c r="F99" s="166"/>
      <c r="G99" s="166"/>
      <c r="H99" s="166"/>
      <c r="I99" s="166"/>
      <c r="J99" s="166"/>
      <c r="K99" s="166"/>
      <c r="L99" s="166"/>
      <c r="M99" s="166"/>
      <c r="N99" s="166"/>
      <c r="O99" s="166"/>
      <c r="P99" s="166"/>
      <c r="Q99" s="166"/>
      <c r="R99" s="166"/>
      <c r="S99" s="166"/>
      <c r="T99" s="166"/>
      <c r="U99" s="166"/>
      <c r="V99" s="166"/>
      <c r="W99" s="166"/>
    </row>
    <row r="100" spans="1:23" x14ac:dyDescent="0.25">
      <c r="A100" s="17" t="s">
        <v>69</v>
      </c>
      <c r="B100" s="17" t="s">
        <v>30</v>
      </c>
      <c r="C100" s="167"/>
      <c r="D100" s="167"/>
      <c r="E100" s="167"/>
      <c r="F100" s="167"/>
      <c r="G100" s="167"/>
      <c r="H100" s="167"/>
      <c r="I100" s="167"/>
      <c r="J100" s="167"/>
      <c r="K100" s="167"/>
      <c r="L100" s="167"/>
      <c r="M100" s="167"/>
      <c r="N100" s="167"/>
      <c r="O100" s="167"/>
      <c r="P100" s="167"/>
      <c r="Q100" s="167"/>
      <c r="R100" s="167"/>
      <c r="S100" s="168"/>
      <c r="T100" s="168"/>
      <c r="U100" s="168"/>
      <c r="V100" s="163"/>
      <c r="W100" s="163"/>
    </row>
    <row r="101" spans="1:23" x14ac:dyDescent="0.25">
      <c r="A101" s="73" t="s">
        <v>102</v>
      </c>
      <c r="B101" s="74" t="s">
        <v>118</v>
      </c>
      <c r="C101" s="165">
        <v>1788</v>
      </c>
      <c r="D101" s="165">
        <v>1739</v>
      </c>
      <c r="E101" s="165">
        <v>1695</v>
      </c>
      <c r="F101" s="165">
        <v>1636</v>
      </c>
      <c r="G101" s="165">
        <v>1549</v>
      </c>
      <c r="H101" s="165">
        <v>1509</v>
      </c>
      <c r="I101" s="165">
        <v>1543</v>
      </c>
      <c r="J101" s="165">
        <v>1791</v>
      </c>
      <c r="K101" s="165">
        <v>1672</v>
      </c>
      <c r="L101" s="165">
        <v>1676</v>
      </c>
      <c r="M101" s="165">
        <v>1784</v>
      </c>
      <c r="N101" s="42">
        <v>1828</v>
      </c>
      <c r="O101" s="42">
        <v>1776</v>
      </c>
      <c r="P101" s="42">
        <v>1676</v>
      </c>
      <c r="Q101" s="42">
        <v>1766</v>
      </c>
      <c r="R101" s="42">
        <v>1688</v>
      </c>
      <c r="S101" s="42">
        <v>1635</v>
      </c>
      <c r="T101" s="42">
        <v>1568</v>
      </c>
      <c r="U101" s="41">
        <v>1571</v>
      </c>
      <c r="V101" s="41">
        <v>1532</v>
      </c>
      <c r="W101" s="41">
        <v>1535</v>
      </c>
    </row>
    <row r="102" spans="1:23" x14ac:dyDescent="0.25">
      <c r="A102" s="73" t="s">
        <v>103</v>
      </c>
      <c r="B102" s="74" t="s">
        <v>110</v>
      </c>
      <c r="C102" s="165">
        <v>1607</v>
      </c>
      <c r="D102" s="165">
        <v>1559</v>
      </c>
      <c r="E102" s="165">
        <v>1541</v>
      </c>
      <c r="F102" s="165">
        <v>1482</v>
      </c>
      <c r="G102" s="165">
        <v>1611</v>
      </c>
      <c r="H102" s="165">
        <v>1701</v>
      </c>
      <c r="I102" s="165">
        <v>1594</v>
      </c>
      <c r="J102" s="165">
        <v>1714</v>
      </c>
      <c r="K102" s="165">
        <v>1641</v>
      </c>
      <c r="L102" s="165">
        <v>1794</v>
      </c>
      <c r="M102" s="165">
        <v>1784</v>
      </c>
      <c r="N102" s="42">
        <v>1867</v>
      </c>
      <c r="O102" s="42">
        <v>1751</v>
      </c>
      <c r="P102" s="42">
        <v>1704</v>
      </c>
      <c r="Q102" s="42">
        <v>1889</v>
      </c>
      <c r="R102" s="42">
        <v>1787</v>
      </c>
      <c r="S102" s="42">
        <v>1933</v>
      </c>
      <c r="T102" s="42">
        <v>2072</v>
      </c>
      <c r="U102" s="41">
        <v>1950</v>
      </c>
      <c r="V102" s="41">
        <v>2159</v>
      </c>
      <c r="W102" s="41">
        <v>1982</v>
      </c>
    </row>
    <row r="103" spans="1:23" x14ac:dyDescent="0.25">
      <c r="A103" s="73" t="s">
        <v>104</v>
      </c>
      <c r="B103" s="74" t="s">
        <v>107</v>
      </c>
      <c r="C103" s="165">
        <v>181</v>
      </c>
      <c r="D103" s="165">
        <v>180</v>
      </c>
      <c r="E103" s="165">
        <v>154</v>
      </c>
      <c r="F103" s="165">
        <v>154</v>
      </c>
      <c r="G103" s="165">
        <v>-62</v>
      </c>
      <c r="H103" s="165">
        <v>-192</v>
      </c>
      <c r="I103" s="165">
        <v>-51</v>
      </c>
      <c r="J103" s="165">
        <v>77</v>
      </c>
      <c r="K103" s="165">
        <v>31</v>
      </c>
      <c r="L103" s="165">
        <v>-118</v>
      </c>
      <c r="M103" s="165">
        <v>0</v>
      </c>
      <c r="N103" s="42">
        <v>-39</v>
      </c>
      <c r="O103" s="42">
        <v>25</v>
      </c>
      <c r="P103" s="42">
        <v>-28</v>
      </c>
      <c r="Q103" s="42">
        <v>-123</v>
      </c>
      <c r="R103" s="42">
        <v>-99</v>
      </c>
      <c r="S103" s="42">
        <v>-298</v>
      </c>
      <c r="T103" s="42">
        <v>-504</v>
      </c>
      <c r="U103" s="41">
        <v>-379</v>
      </c>
      <c r="V103" s="41">
        <v>-627</v>
      </c>
      <c r="W103" s="41">
        <v>-447</v>
      </c>
    </row>
    <row r="104" spans="1:23" x14ac:dyDescent="0.25">
      <c r="A104" s="73" t="s">
        <v>105</v>
      </c>
      <c r="B104" s="74" t="s">
        <v>111</v>
      </c>
      <c r="C104" s="165">
        <v>876</v>
      </c>
      <c r="D104" s="165">
        <v>845</v>
      </c>
      <c r="E104" s="165">
        <v>810</v>
      </c>
      <c r="F104" s="165">
        <v>820</v>
      </c>
      <c r="G104" s="165">
        <v>898</v>
      </c>
      <c r="H104" s="165">
        <v>846</v>
      </c>
      <c r="I104" s="165">
        <v>881</v>
      </c>
      <c r="J104" s="165">
        <v>923</v>
      </c>
      <c r="K104" s="165">
        <v>829</v>
      </c>
      <c r="L104" s="165">
        <v>926</v>
      </c>
      <c r="M104" s="165">
        <v>893</v>
      </c>
      <c r="N104" s="42">
        <v>844</v>
      </c>
      <c r="O104" s="42">
        <v>839</v>
      </c>
      <c r="P104" s="42">
        <v>836</v>
      </c>
      <c r="Q104" s="42">
        <v>861</v>
      </c>
      <c r="R104" s="42">
        <v>785</v>
      </c>
      <c r="S104" s="42">
        <v>759</v>
      </c>
      <c r="T104" s="42">
        <v>828</v>
      </c>
      <c r="U104" s="41">
        <v>828</v>
      </c>
      <c r="V104" s="41">
        <v>747</v>
      </c>
      <c r="W104" s="41">
        <v>737</v>
      </c>
    </row>
    <row r="105" spans="1:23" x14ac:dyDescent="0.25">
      <c r="A105" s="73" t="s">
        <v>106</v>
      </c>
      <c r="B105" s="74" t="s">
        <v>112</v>
      </c>
      <c r="C105" s="165">
        <v>103</v>
      </c>
      <c r="D105" s="165">
        <v>100</v>
      </c>
      <c r="E105" s="165">
        <v>97</v>
      </c>
      <c r="F105" s="165">
        <v>106</v>
      </c>
      <c r="G105" s="165">
        <v>113</v>
      </c>
      <c r="H105" s="165">
        <v>100</v>
      </c>
      <c r="I105" s="165">
        <v>117</v>
      </c>
      <c r="J105" s="165">
        <v>146</v>
      </c>
      <c r="K105" s="165">
        <v>120</v>
      </c>
      <c r="L105" s="165">
        <v>143</v>
      </c>
      <c r="M105" s="165">
        <v>154</v>
      </c>
      <c r="N105" s="42">
        <v>152</v>
      </c>
      <c r="O105" s="42">
        <v>186</v>
      </c>
      <c r="P105" s="42">
        <v>184</v>
      </c>
      <c r="Q105" s="42">
        <v>191</v>
      </c>
      <c r="R105" s="42">
        <v>196</v>
      </c>
      <c r="S105" s="42">
        <v>271</v>
      </c>
      <c r="T105" s="42">
        <v>222</v>
      </c>
      <c r="U105" s="41">
        <v>146</v>
      </c>
      <c r="V105" s="41">
        <v>153</v>
      </c>
      <c r="W105" s="41">
        <v>163</v>
      </c>
    </row>
    <row r="106" spans="1:23" s="14" customFormat="1" x14ac:dyDescent="0.25">
      <c r="A106" s="57"/>
      <c r="B106" s="57"/>
      <c r="C106" s="166"/>
      <c r="D106" s="166"/>
      <c r="E106" s="166"/>
      <c r="F106" s="166"/>
      <c r="G106" s="166"/>
      <c r="H106" s="166"/>
      <c r="I106" s="166"/>
      <c r="J106" s="166"/>
      <c r="K106" s="166"/>
      <c r="L106" s="166"/>
      <c r="M106" s="166"/>
      <c r="N106" s="166"/>
      <c r="O106" s="166"/>
      <c r="P106" s="166"/>
      <c r="Q106" s="166"/>
      <c r="R106" s="166"/>
      <c r="S106" s="166"/>
      <c r="T106" s="166"/>
      <c r="U106" s="166"/>
      <c r="V106" s="166"/>
      <c r="W106" s="166"/>
    </row>
    <row r="107" spans="1:23" x14ac:dyDescent="0.25">
      <c r="A107" s="17" t="s">
        <v>71</v>
      </c>
      <c r="B107" s="18" t="s">
        <v>31</v>
      </c>
      <c r="C107" s="167"/>
      <c r="D107" s="167"/>
      <c r="E107" s="167"/>
      <c r="F107" s="167"/>
      <c r="G107" s="167"/>
      <c r="H107" s="167"/>
      <c r="I107" s="167"/>
      <c r="J107" s="167"/>
      <c r="K107" s="167"/>
      <c r="L107" s="167"/>
      <c r="M107" s="167"/>
      <c r="N107" s="167"/>
      <c r="O107" s="167"/>
      <c r="P107" s="167"/>
      <c r="Q107" s="167"/>
      <c r="R107" s="167"/>
      <c r="S107" s="168"/>
      <c r="T107" s="168"/>
      <c r="U107" s="168"/>
      <c r="V107" s="163"/>
      <c r="W107" s="163"/>
    </row>
    <row r="108" spans="1:23" x14ac:dyDescent="0.25">
      <c r="A108" s="73" t="s">
        <v>102</v>
      </c>
      <c r="B108" s="74" t="s">
        <v>118</v>
      </c>
      <c r="C108" s="165">
        <v>3514</v>
      </c>
      <c r="D108" s="165">
        <v>3488</v>
      </c>
      <c r="E108" s="165">
        <v>3280</v>
      </c>
      <c r="F108" s="165">
        <v>3108</v>
      </c>
      <c r="G108" s="165">
        <v>2998</v>
      </c>
      <c r="H108" s="165">
        <v>2794</v>
      </c>
      <c r="I108" s="165">
        <v>2804</v>
      </c>
      <c r="J108" s="165">
        <v>3061</v>
      </c>
      <c r="K108" s="165">
        <v>2928</v>
      </c>
      <c r="L108" s="165">
        <v>2869</v>
      </c>
      <c r="M108" s="165">
        <v>2991</v>
      </c>
      <c r="N108" s="42">
        <v>3116</v>
      </c>
      <c r="O108" s="42">
        <v>2856</v>
      </c>
      <c r="P108" s="42">
        <v>2835</v>
      </c>
      <c r="Q108" s="42">
        <v>2919</v>
      </c>
      <c r="R108" s="42">
        <v>2786</v>
      </c>
      <c r="S108" s="42">
        <v>2685</v>
      </c>
      <c r="T108" s="42">
        <v>2551</v>
      </c>
      <c r="U108" s="41">
        <v>2399</v>
      </c>
      <c r="V108" s="41">
        <v>2378</v>
      </c>
      <c r="W108" s="41">
        <v>2339</v>
      </c>
    </row>
    <row r="109" spans="1:23" x14ac:dyDescent="0.25">
      <c r="A109" s="73" t="s">
        <v>103</v>
      </c>
      <c r="B109" s="74" t="s">
        <v>110</v>
      </c>
      <c r="C109" s="165">
        <v>4081</v>
      </c>
      <c r="D109" s="165">
        <v>4088</v>
      </c>
      <c r="E109" s="165">
        <v>3800</v>
      </c>
      <c r="F109" s="165">
        <v>3713</v>
      </c>
      <c r="G109" s="165">
        <v>3781</v>
      </c>
      <c r="H109" s="165">
        <v>4030</v>
      </c>
      <c r="I109" s="165">
        <v>3724</v>
      </c>
      <c r="J109" s="165">
        <v>3976</v>
      </c>
      <c r="K109" s="165">
        <v>3924</v>
      </c>
      <c r="L109" s="165">
        <v>4134</v>
      </c>
      <c r="M109" s="165">
        <v>3970</v>
      </c>
      <c r="N109" s="42">
        <v>3997</v>
      </c>
      <c r="O109" s="42">
        <v>4063</v>
      </c>
      <c r="P109" s="42">
        <v>3914</v>
      </c>
      <c r="Q109" s="42">
        <v>4096</v>
      </c>
      <c r="R109" s="42">
        <v>3825</v>
      </c>
      <c r="S109" s="42">
        <v>3945</v>
      </c>
      <c r="T109" s="42">
        <v>4108</v>
      </c>
      <c r="U109" s="41">
        <v>3817</v>
      </c>
      <c r="V109" s="41">
        <v>3897</v>
      </c>
      <c r="W109" s="41">
        <v>3886</v>
      </c>
    </row>
    <row r="110" spans="1:23" x14ac:dyDescent="0.25">
      <c r="A110" s="73" t="s">
        <v>104</v>
      </c>
      <c r="B110" s="74" t="s">
        <v>107</v>
      </c>
      <c r="C110" s="165">
        <v>-567</v>
      </c>
      <c r="D110" s="165">
        <v>-600</v>
      </c>
      <c r="E110" s="165">
        <v>-520</v>
      </c>
      <c r="F110" s="165">
        <v>-605</v>
      </c>
      <c r="G110" s="165">
        <v>-783</v>
      </c>
      <c r="H110" s="165">
        <v>-1236</v>
      </c>
      <c r="I110" s="165">
        <v>-920</v>
      </c>
      <c r="J110" s="165">
        <v>-915</v>
      </c>
      <c r="K110" s="165">
        <v>-996</v>
      </c>
      <c r="L110" s="165">
        <v>-1265</v>
      </c>
      <c r="M110" s="165">
        <v>-979</v>
      </c>
      <c r="N110" s="42">
        <v>-881</v>
      </c>
      <c r="O110" s="42">
        <v>-1207</v>
      </c>
      <c r="P110" s="42">
        <v>-1079</v>
      </c>
      <c r="Q110" s="42">
        <v>-1177</v>
      </c>
      <c r="R110" s="42">
        <v>-1039</v>
      </c>
      <c r="S110" s="42">
        <v>-1260</v>
      </c>
      <c r="T110" s="42">
        <v>-1557</v>
      </c>
      <c r="U110" s="41">
        <v>-1418</v>
      </c>
      <c r="V110" s="41">
        <v>-1519</v>
      </c>
      <c r="W110" s="41">
        <v>-1547</v>
      </c>
    </row>
    <row r="111" spans="1:23" x14ac:dyDescent="0.25">
      <c r="A111" s="73" t="s">
        <v>105</v>
      </c>
      <c r="B111" s="74" t="s">
        <v>111</v>
      </c>
      <c r="C111" s="165">
        <v>1735</v>
      </c>
      <c r="D111" s="165">
        <v>1787</v>
      </c>
      <c r="E111" s="165">
        <v>1732</v>
      </c>
      <c r="F111" s="165">
        <v>1680</v>
      </c>
      <c r="G111" s="165">
        <v>1656</v>
      </c>
      <c r="H111" s="165">
        <v>1611</v>
      </c>
      <c r="I111" s="165">
        <v>1618</v>
      </c>
      <c r="J111" s="165">
        <v>1609</v>
      </c>
      <c r="K111" s="165">
        <v>1585</v>
      </c>
      <c r="L111" s="165">
        <v>1647</v>
      </c>
      <c r="M111" s="165">
        <v>1804</v>
      </c>
      <c r="N111" s="42">
        <v>1679</v>
      </c>
      <c r="O111" s="42">
        <v>1508</v>
      </c>
      <c r="P111" s="42">
        <v>1525</v>
      </c>
      <c r="Q111" s="42">
        <v>1481</v>
      </c>
      <c r="R111" s="42">
        <v>1411</v>
      </c>
      <c r="S111" s="42">
        <v>1496</v>
      </c>
      <c r="T111" s="42">
        <v>1485</v>
      </c>
      <c r="U111" s="41">
        <v>1547</v>
      </c>
      <c r="V111" s="41">
        <v>1491</v>
      </c>
      <c r="W111" s="41">
        <v>1525</v>
      </c>
    </row>
    <row r="112" spans="1:23" x14ac:dyDescent="0.25">
      <c r="A112" s="73" t="s">
        <v>106</v>
      </c>
      <c r="B112" s="74" t="s">
        <v>112</v>
      </c>
      <c r="C112" s="165">
        <v>330</v>
      </c>
      <c r="D112" s="165">
        <v>359</v>
      </c>
      <c r="E112" s="165">
        <v>477</v>
      </c>
      <c r="F112" s="165">
        <v>401</v>
      </c>
      <c r="G112" s="165">
        <v>392</v>
      </c>
      <c r="H112" s="165">
        <v>443</v>
      </c>
      <c r="I112" s="165">
        <v>477</v>
      </c>
      <c r="J112" s="165">
        <v>448</v>
      </c>
      <c r="K112" s="165">
        <v>358</v>
      </c>
      <c r="L112" s="165">
        <v>418</v>
      </c>
      <c r="M112" s="165">
        <v>459</v>
      </c>
      <c r="N112" s="42">
        <v>462</v>
      </c>
      <c r="O112" s="42">
        <v>451</v>
      </c>
      <c r="P112" s="42">
        <v>501</v>
      </c>
      <c r="Q112" s="42">
        <v>548</v>
      </c>
      <c r="R112" s="42">
        <v>527</v>
      </c>
      <c r="S112" s="42">
        <v>521</v>
      </c>
      <c r="T112" s="42">
        <v>511</v>
      </c>
      <c r="U112" s="41">
        <v>530</v>
      </c>
      <c r="V112" s="41">
        <v>518</v>
      </c>
      <c r="W112" s="41">
        <v>487</v>
      </c>
    </row>
    <row r="113" spans="1:23" s="14" customFormat="1" x14ac:dyDescent="0.25">
      <c r="A113" s="57"/>
      <c r="B113" s="57"/>
      <c r="C113" s="166"/>
      <c r="D113" s="166"/>
      <c r="E113" s="166"/>
      <c r="F113" s="166"/>
      <c r="G113" s="166"/>
      <c r="H113" s="166"/>
      <c r="I113" s="166"/>
      <c r="J113" s="166"/>
      <c r="K113" s="166"/>
      <c r="L113" s="166"/>
      <c r="M113" s="166"/>
      <c r="N113" s="166"/>
      <c r="O113" s="166"/>
      <c r="P113" s="166"/>
      <c r="Q113" s="166"/>
      <c r="R113" s="166"/>
      <c r="S113" s="166"/>
      <c r="T113" s="166"/>
      <c r="U113" s="166"/>
      <c r="V113" s="166"/>
      <c r="W113" s="166"/>
    </row>
    <row r="114" spans="1:23" x14ac:dyDescent="0.25">
      <c r="A114" s="17" t="s">
        <v>72</v>
      </c>
      <c r="B114" s="18" t="s">
        <v>32</v>
      </c>
      <c r="C114" s="167"/>
      <c r="D114" s="167"/>
      <c r="E114" s="167"/>
      <c r="F114" s="167"/>
      <c r="G114" s="167"/>
      <c r="H114" s="167"/>
      <c r="I114" s="167"/>
      <c r="J114" s="167"/>
      <c r="K114" s="167"/>
      <c r="L114" s="167"/>
      <c r="M114" s="167"/>
      <c r="N114" s="167"/>
      <c r="O114" s="167"/>
      <c r="P114" s="167"/>
      <c r="Q114" s="167"/>
      <c r="R114" s="167"/>
      <c r="S114" s="168"/>
      <c r="T114" s="168"/>
      <c r="U114" s="168"/>
      <c r="V114" s="163"/>
      <c r="W114" s="163"/>
    </row>
    <row r="115" spans="1:23" x14ac:dyDescent="0.25">
      <c r="A115" s="73" t="s">
        <v>102</v>
      </c>
      <c r="B115" s="74" t="s">
        <v>118</v>
      </c>
      <c r="C115" s="165">
        <v>1175</v>
      </c>
      <c r="D115" s="165">
        <v>1098</v>
      </c>
      <c r="E115" s="165">
        <v>1093</v>
      </c>
      <c r="F115" s="165">
        <v>961</v>
      </c>
      <c r="G115" s="165">
        <v>961</v>
      </c>
      <c r="H115" s="165">
        <v>936</v>
      </c>
      <c r="I115" s="165">
        <v>890</v>
      </c>
      <c r="J115" s="165">
        <v>954</v>
      </c>
      <c r="K115" s="165">
        <v>905</v>
      </c>
      <c r="L115" s="165">
        <v>914</v>
      </c>
      <c r="M115" s="165">
        <v>997</v>
      </c>
      <c r="N115" s="42">
        <v>1008</v>
      </c>
      <c r="O115" s="42">
        <v>998</v>
      </c>
      <c r="P115" s="42">
        <v>895</v>
      </c>
      <c r="Q115" s="42">
        <v>918</v>
      </c>
      <c r="R115" s="42">
        <v>890</v>
      </c>
      <c r="S115" s="42">
        <v>916</v>
      </c>
      <c r="T115" s="42">
        <v>819</v>
      </c>
      <c r="U115" s="41">
        <v>834</v>
      </c>
      <c r="V115" s="41">
        <v>766</v>
      </c>
      <c r="W115" s="41">
        <v>795</v>
      </c>
    </row>
    <row r="116" spans="1:23" x14ac:dyDescent="0.25">
      <c r="A116" s="73" t="s">
        <v>103</v>
      </c>
      <c r="B116" s="74" t="s">
        <v>110</v>
      </c>
      <c r="C116" s="165">
        <v>1357</v>
      </c>
      <c r="D116" s="165">
        <v>1353</v>
      </c>
      <c r="E116" s="165">
        <v>1334</v>
      </c>
      <c r="F116" s="165">
        <v>1241</v>
      </c>
      <c r="G116" s="165">
        <v>1386</v>
      </c>
      <c r="H116" s="165">
        <v>1481</v>
      </c>
      <c r="I116" s="165">
        <v>1416</v>
      </c>
      <c r="J116" s="165">
        <v>1495</v>
      </c>
      <c r="K116" s="165">
        <v>1476</v>
      </c>
      <c r="L116" s="165">
        <v>1445</v>
      </c>
      <c r="M116" s="165">
        <v>1467</v>
      </c>
      <c r="N116" s="42">
        <v>1491</v>
      </c>
      <c r="O116" s="42">
        <v>1534</v>
      </c>
      <c r="P116" s="42">
        <v>1399</v>
      </c>
      <c r="Q116" s="42">
        <v>1448</v>
      </c>
      <c r="R116" s="42">
        <v>1452</v>
      </c>
      <c r="S116" s="42">
        <v>1466</v>
      </c>
      <c r="T116" s="42">
        <v>1594</v>
      </c>
      <c r="U116" s="41">
        <v>1592</v>
      </c>
      <c r="V116" s="41">
        <v>1532</v>
      </c>
      <c r="W116" s="41">
        <v>1471</v>
      </c>
    </row>
    <row r="117" spans="1:23" x14ac:dyDescent="0.25">
      <c r="A117" s="73" t="s">
        <v>104</v>
      </c>
      <c r="B117" s="74" t="s">
        <v>107</v>
      </c>
      <c r="C117" s="165">
        <v>-182</v>
      </c>
      <c r="D117" s="165">
        <v>-255</v>
      </c>
      <c r="E117" s="165">
        <v>-241</v>
      </c>
      <c r="F117" s="165">
        <v>-280</v>
      </c>
      <c r="G117" s="165">
        <v>-425</v>
      </c>
      <c r="H117" s="165">
        <v>-545</v>
      </c>
      <c r="I117" s="165">
        <v>-526</v>
      </c>
      <c r="J117" s="165">
        <v>-541</v>
      </c>
      <c r="K117" s="165">
        <v>-571</v>
      </c>
      <c r="L117" s="165">
        <v>-531</v>
      </c>
      <c r="M117" s="165">
        <v>-470</v>
      </c>
      <c r="N117" s="42">
        <v>-483</v>
      </c>
      <c r="O117" s="42">
        <v>-536</v>
      </c>
      <c r="P117" s="42">
        <v>-504</v>
      </c>
      <c r="Q117" s="42">
        <v>-530</v>
      </c>
      <c r="R117" s="42">
        <v>-562</v>
      </c>
      <c r="S117" s="42">
        <v>-550</v>
      </c>
      <c r="T117" s="42">
        <v>-775</v>
      </c>
      <c r="U117" s="41">
        <v>-758</v>
      </c>
      <c r="V117" s="41">
        <v>-766</v>
      </c>
      <c r="W117" s="41">
        <v>-676</v>
      </c>
    </row>
    <row r="118" spans="1:23" x14ac:dyDescent="0.25">
      <c r="A118" s="73" t="s">
        <v>105</v>
      </c>
      <c r="B118" s="74" t="s">
        <v>111</v>
      </c>
      <c r="C118" s="165">
        <v>521</v>
      </c>
      <c r="D118" s="165">
        <v>495</v>
      </c>
      <c r="E118" s="165">
        <v>459</v>
      </c>
      <c r="F118" s="165">
        <v>461</v>
      </c>
      <c r="G118" s="165">
        <v>515</v>
      </c>
      <c r="H118" s="165">
        <v>495</v>
      </c>
      <c r="I118" s="165">
        <v>523</v>
      </c>
      <c r="J118" s="165">
        <v>492</v>
      </c>
      <c r="K118" s="165">
        <v>507</v>
      </c>
      <c r="L118" s="165">
        <v>537</v>
      </c>
      <c r="M118" s="165">
        <v>560</v>
      </c>
      <c r="N118" s="42">
        <v>535</v>
      </c>
      <c r="O118" s="42">
        <v>502</v>
      </c>
      <c r="P118" s="42">
        <v>457</v>
      </c>
      <c r="Q118" s="42">
        <v>477</v>
      </c>
      <c r="R118" s="42">
        <v>447</v>
      </c>
      <c r="S118" s="42">
        <v>462</v>
      </c>
      <c r="T118" s="42">
        <v>447</v>
      </c>
      <c r="U118" s="41">
        <v>459</v>
      </c>
      <c r="V118" s="41">
        <v>451</v>
      </c>
      <c r="W118" s="41">
        <v>435</v>
      </c>
    </row>
    <row r="119" spans="1:23" x14ac:dyDescent="0.25">
      <c r="A119" s="73" t="s">
        <v>106</v>
      </c>
      <c r="B119" s="74" t="s">
        <v>112</v>
      </c>
      <c r="C119" s="165">
        <v>59</v>
      </c>
      <c r="D119" s="165">
        <v>81</v>
      </c>
      <c r="E119" s="165">
        <v>79</v>
      </c>
      <c r="F119" s="165">
        <v>76</v>
      </c>
      <c r="G119" s="165">
        <v>71</v>
      </c>
      <c r="H119" s="165">
        <v>95</v>
      </c>
      <c r="I119" s="165">
        <v>77</v>
      </c>
      <c r="J119" s="165">
        <v>86</v>
      </c>
      <c r="K119" s="165">
        <v>80</v>
      </c>
      <c r="L119" s="165">
        <v>81</v>
      </c>
      <c r="M119" s="165">
        <v>91</v>
      </c>
      <c r="N119" s="42">
        <v>76</v>
      </c>
      <c r="O119" s="42">
        <v>102</v>
      </c>
      <c r="P119" s="42">
        <v>107</v>
      </c>
      <c r="Q119" s="42">
        <v>121</v>
      </c>
      <c r="R119" s="42">
        <v>122</v>
      </c>
      <c r="S119" s="42">
        <v>153</v>
      </c>
      <c r="T119" s="42">
        <v>86</v>
      </c>
      <c r="U119" s="41">
        <v>115</v>
      </c>
      <c r="V119" s="41">
        <v>98</v>
      </c>
      <c r="W119" s="41">
        <v>126</v>
      </c>
    </row>
    <row r="120" spans="1:23" s="14" customFormat="1" x14ac:dyDescent="0.25">
      <c r="A120" s="57"/>
      <c r="B120" s="57"/>
      <c r="C120" s="166"/>
      <c r="D120" s="166"/>
      <c r="E120" s="166"/>
      <c r="F120" s="166"/>
      <c r="G120" s="166"/>
      <c r="H120" s="166"/>
      <c r="I120" s="166"/>
      <c r="J120" s="166"/>
      <c r="K120" s="166"/>
      <c r="L120" s="166"/>
      <c r="M120" s="166"/>
      <c r="N120" s="166"/>
      <c r="O120" s="166"/>
      <c r="P120" s="166"/>
      <c r="Q120" s="166"/>
      <c r="R120" s="166"/>
      <c r="S120" s="166"/>
      <c r="T120" s="166"/>
      <c r="U120" s="166"/>
      <c r="V120" s="166"/>
      <c r="W120" s="166"/>
    </row>
    <row r="121" spans="1:23" x14ac:dyDescent="0.25">
      <c r="A121" s="17" t="s">
        <v>73</v>
      </c>
      <c r="B121" s="18" t="s">
        <v>33</v>
      </c>
      <c r="C121" s="167"/>
      <c r="D121" s="167"/>
      <c r="E121" s="167"/>
      <c r="F121" s="167"/>
      <c r="G121" s="167"/>
      <c r="H121" s="167"/>
      <c r="I121" s="167"/>
      <c r="J121" s="167"/>
      <c r="K121" s="167"/>
      <c r="L121" s="167"/>
      <c r="M121" s="167"/>
      <c r="N121" s="167"/>
      <c r="O121" s="167"/>
      <c r="P121" s="167"/>
      <c r="Q121" s="167"/>
      <c r="R121" s="167"/>
      <c r="S121" s="168"/>
      <c r="T121" s="168"/>
      <c r="U121" s="168"/>
      <c r="V121" s="163"/>
      <c r="W121" s="163"/>
    </row>
    <row r="122" spans="1:23" x14ac:dyDescent="0.25">
      <c r="A122" s="73" t="s">
        <v>102</v>
      </c>
      <c r="B122" s="74" t="s">
        <v>118</v>
      </c>
      <c r="C122" s="165">
        <v>2323</v>
      </c>
      <c r="D122" s="165">
        <v>2279</v>
      </c>
      <c r="E122" s="165">
        <v>2130</v>
      </c>
      <c r="F122" s="165">
        <v>2084</v>
      </c>
      <c r="G122" s="165">
        <v>1946</v>
      </c>
      <c r="H122" s="165">
        <v>1901</v>
      </c>
      <c r="I122" s="165">
        <v>1971</v>
      </c>
      <c r="J122" s="165">
        <v>2052</v>
      </c>
      <c r="K122" s="165">
        <v>1950</v>
      </c>
      <c r="L122" s="165">
        <v>1942</v>
      </c>
      <c r="M122" s="165">
        <v>1994</v>
      </c>
      <c r="N122" s="42">
        <v>1948</v>
      </c>
      <c r="O122" s="42">
        <v>1813</v>
      </c>
      <c r="P122" s="42">
        <v>1698</v>
      </c>
      <c r="Q122" s="42">
        <v>1772</v>
      </c>
      <c r="R122" s="42">
        <v>1593</v>
      </c>
      <c r="S122" s="42">
        <v>1651</v>
      </c>
      <c r="T122" s="42">
        <v>1438</v>
      </c>
      <c r="U122" s="41">
        <v>1436</v>
      </c>
      <c r="V122" s="41">
        <v>1302</v>
      </c>
      <c r="W122" s="41">
        <v>1279</v>
      </c>
    </row>
    <row r="123" spans="1:23" x14ac:dyDescent="0.25">
      <c r="A123" s="73" t="s">
        <v>103</v>
      </c>
      <c r="B123" s="74" t="s">
        <v>110</v>
      </c>
      <c r="C123" s="165">
        <v>2166</v>
      </c>
      <c r="D123" s="165">
        <v>2313</v>
      </c>
      <c r="E123" s="165">
        <v>2261</v>
      </c>
      <c r="F123" s="165">
        <v>2136</v>
      </c>
      <c r="G123" s="165">
        <v>2250</v>
      </c>
      <c r="H123" s="165">
        <v>2249</v>
      </c>
      <c r="I123" s="165">
        <v>2180</v>
      </c>
      <c r="J123" s="165">
        <v>2333</v>
      </c>
      <c r="K123" s="165">
        <v>2242</v>
      </c>
      <c r="L123" s="165">
        <v>2293</v>
      </c>
      <c r="M123" s="165">
        <v>2340</v>
      </c>
      <c r="N123" s="42">
        <v>2350</v>
      </c>
      <c r="O123" s="42">
        <v>2334</v>
      </c>
      <c r="P123" s="42">
        <v>2269</v>
      </c>
      <c r="Q123" s="42">
        <v>2325</v>
      </c>
      <c r="R123" s="42">
        <v>2261</v>
      </c>
      <c r="S123" s="42">
        <v>2270</v>
      </c>
      <c r="T123" s="42">
        <v>2400</v>
      </c>
      <c r="U123" s="41">
        <v>2307</v>
      </c>
      <c r="V123" s="41">
        <v>2362</v>
      </c>
      <c r="W123" s="41">
        <v>2283</v>
      </c>
    </row>
    <row r="124" spans="1:23" x14ac:dyDescent="0.25">
      <c r="A124" s="73" t="s">
        <v>104</v>
      </c>
      <c r="B124" s="74" t="s">
        <v>107</v>
      </c>
      <c r="C124" s="165">
        <v>157</v>
      </c>
      <c r="D124" s="165">
        <v>-34</v>
      </c>
      <c r="E124" s="165">
        <v>-131</v>
      </c>
      <c r="F124" s="165">
        <v>-52</v>
      </c>
      <c r="G124" s="165">
        <v>-304</v>
      </c>
      <c r="H124" s="165">
        <v>-348</v>
      </c>
      <c r="I124" s="165">
        <v>-209</v>
      </c>
      <c r="J124" s="165">
        <v>-281</v>
      </c>
      <c r="K124" s="165">
        <v>-292</v>
      </c>
      <c r="L124" s="165">
        <v>-351</v>
      </c>
      <c r="M124" s="165">
        <v>-346</v>
      </c>
      <c r="N124" s="42">
        <v>-402</v>
      </c>
      <c r="O124" s="42">
        <v>-521</v>
      </c>
      <c r="P124" s="42">
        <v>-571</v>
      </c>
      <c r="Q124" s="42">
        <v>-553</v>
      </c>
      <c r="R124" s="42">
        <v>-668</v>
      </c>
      <c r="S124" s="42">
        <v>-619</v>
      </c>
      <c r="T124" s="42">
        <v>-962</v>
      </c>
      <c r="U124" s="41">
        <v>-871</v>
      </c>
      <c r="V124" s="41">
        <v>-1060</v>
      </c>
      <c r="W124" s="41">
        <v>-1004</v>
      </c>
    </row>
    <row r="125" spans="1:23" x14ac:dyDescent="0.25">
      <c r="A125" s="73" t="s">
        <v>105</v>
      </c>
      <c r="B125" s="74" t="s">
        <v>111</v>
      </c>
      <c r="C125" s="165">
        <v>1336</v>
      </c>
      <c r="D125" s="165">
        <v>1258</v>
      </c>
      <c r="E125" s="165">
        <v>1102</v>
      </c>
      <c r="F125" s="165">
        <v>1137</v>
      </c>
      <c r="G125" s="165">
        <v>1105</v>
      </c>
      <c r="H125" s="165">
        <v>1068</v>
      </c>
      <c r="I125" s="165">
        <v>1127</v>
      </c>
      <c r="J125" s="165">
        <v>1073</v>
      </c>
      <c r="K125" s="165">
        <v>1031</v>
      </c>
      <c r="L125" s="165">
        <v>1107</v>
      </c>
      <c r="M125" s="165">
        <v>1075</v>
      </c>
      <c r="N125" s="42">
        <v>1039</v>
      </c>
      <c r="O125" s="42">
        <v>925</v>
      </c>
      <c r="P125" s="42">
        <v>926</v>
      </c>
      <c r="Q125" s="42">
        <v>949</v>
      </c>
      <c r="R125" s="42">
        <v>939</v>
      </c>
      <c r="S125" s="42">
        <v>869</v>
      </c>
      <c r="T125" s="42">
        <v>906</v>
      </c>
      <c r="U125" s="41">
        <v>970</v>
      </c>
      <c r="V125" s="41">
        <v>1004</v>
      </c>
      <c r="W125" s="41">
        <v>908</v>
      </c>
    </row>
    <row r="126" spans="1:23" x14ac:dyDescent="0.25">
      <c r="A126" s="73" t="s">
        <v>106</v>
      </c>
      <c r="B126" s="74" t="s">
        <v>112</v>
      </c>
      <c r="C126" s="165">
        <v>181</v>
      </c>
      <c r="D126" s="165">
        <v>177</v>
      </c>
      <c r="E126" s="165">
        <v>223</v>
      </c>
      <c r="F126" s="165">
        <v>240</v>
      </c>
      <c r="G126" s="165">
        <v>247</v>
      </c>
      <c r="H126" s="165">
        <v>240</v>
      </c>
      <c r="I126" s="165">
        <v>229</v>
      </c>
      <c r="J126" s="165">
        <v>194</v>
      </c>
      <c r="K126" s="165">
        <v>223</v>
      </c>
      <c r="L126" s="165">
        <v>239</v>
      </c>
      <c r="M126" s="165">
        <v>218</v>
      </c>
      <c r="N126" s="42">
        <v>219</v>
      </c>
      <c r="O126" s="42">
        <v>233</v>
      </c>
      <c r="P126" s="42">
        <v>233</v>
      </c>
      <c r="Q126" s="42">
        <v>251</v>
      </c>
      <c r="R126" s="42">
        <v>269</v>
      </c>
      <c r="S126" s="42">
        <v>256</v>
      </c>
      <c r="T126" s="42">
        <v>249</v>
      </c>
      <c r="U126" s="41">
        <v>262</v>
      </c>
      <c r="V126" s="41">
        <v>257</v>
      </c>
      <c r="W126" s="41">
        <v>202</v>
      </c>
    </row>
    <row r="127" spans="1:23" s="14" customFormat="1" x14ac:dyDescent="0.25">
      <c r="A127" s="57"/>
      <c r="B127" s="57"/>
      <c r="C127" s="166"/>
      <c r="D127" s="166"/>
      <c r="E127" s="166"/>
      <c r="F127" s="166"/>
      <c r="G127" s="166"/>
      <c r="H127" s="166"/>
      <c r="I127" s="166"/>
      <c r="J127" s="166"/>
      <c r="K127" s="166"/>
      <c r="L127" s="166"/>
      <c r="M127" s="166"/>
      <c r="N127" s="166"/>
      <c r="O127" s="166"/>
      <c r="P127" s="166"/>
      <c r="Q127" s="166"/>
      <c r="R127" s="166"/>
      <c r="S127" s="166"/>
      <c r="T127" s="166"/>
      <c r="U127" s="166"/>
      <c r="V127" s="166"/>
      <c r="W127" s="166"/>
    </row>
    <row r="128" spans="1:23" x14ac:dyDescent="0.25">
      <c r="A128" s="17" t="s">
        <v>74</v>
      </c>
      <c r="B128" s="18" t="s">
        <v>34</v>
      </c>
      <c r="C128" s="167"/>
      <c r="D128" s="167"/>
      <c r="E128" s="167"/>
      <c r="F128" s="167"/>
      <c r="G128" s="167"/>
      <c r="H128" s="167"/>
      <c r="I128" s="167"/>
      <c r="J128" s="167"/>
      <c r="K128" s="167"/>
      <c r="L128" s="167"/>
      <c r="M128" s="167"/>
      <c r="N128" s="167"/>
      <c r="O128" s="167"/>
      <c r="P128" s="167"/>
      <c r="Q128" s="167"/>
      <c r="R128" s="42"/>
      <c r="S128" s="168"/>
      <c r="T128" s="168"/>
      <c r="U128" s="168"/>
      <c r="V128" s="163"/>
      <c r="W128" s="163"/>
    </row>
    <row r="129" spans="1:23" x14ac:dyDescent="0.25">
      <c r="A129" s="73" t="s">
        <v>102</v>
      </c>
      <c r="B129" s="74" t="s">
        <v>118</v>
      </c>
      <c r="C129" s="165">
        <v>5440</v>
      </c>
      <c r="D129" s="165">
        <v>5293</v>
      </c>
      <c r="E129" s="165">
        <v>5204</v>
      </c>
      <c r="F129" s="165">
        <v>4805</v>
      </c>
      <c r="G129" s="165">
        <v>4741</v>
      </c>
      <c r="H129" s="165">
        <v>4593</v>
      </c>
      <c r="I129" s="165">
        <v>4962</v>
      </c>
      <c r="J129" s="165">
        <v>4970</v>
      </c>
      <c r="K129" s="165">
        <v>4906</v>
      </c>
      <c r="L129" s="165">
        <v>4883</v>
      </c>
      <c r="M129" s="165">
        <v>4910</v>
      </c>
      <c r="N129" s="42">
        <v>4941</v>
      </c>
      <c r="O129" s="42">
        <v>4957</v>
      </c>
      <c r="P129" s="42">
        <v>4614</v>
      </c>
      <c r="Q129" s="42">
        <v>4726</v>
      </c>
      <c r="R129" s="42">
        <v>4313</v>
      </c>
      <c r="S129" s="42">
        <v>4312</v>
      </c>
      <c r="T129" s="42">
        <v>4110</v>
      </c>
      <c r="U129" s="41">
        <v>4144</v>
      </c>
      <c r="V129" s="41">
        <v>4087</v>
      </c>
      <c r="W129" s="41">
        <v>4274</v>
      </c>
    </row>
    <row r="130" spans="1:23" x14ac:dyDescent="0.25">
      <c r="A130" s="73" t="s">
        <v>103</v>
      </c>
      <c r="B130" s="74" t="s">
        <v>110</v>
      </c>
      <c r="C130" s="165">
        <v>4550</v>
      </c>
      <c r="D130" s="165">
        <v>4346</v>
      </c>
      <c r="E130" s="165">
        <v>4206</v>
      </c>
      <c r="F130" s="165">
        <v>4375</v>
      </c>
      <c r="G130" s="165">
        <v>4194</v>
      </c>
      <c r="H130" s="165">
        <v>4570</v>
      </c>
      <c r="I130" s="165">
        <v>4215</v>
      </c>
      <c r="J130" s="165">
        <v>4536</v>
      </c>
      <c r="K130" s="165">
        <v>4316</v>
      </c>
      <c r="L130" s="165">
        <v>4488</v>
      </c>
      <c r="M130" s="165">
        <v>4720</v>
      </c>
      <c r="N130" s="42">
        <v>4690</v>
      </c>
      <c r="O130" s="42">
        <v>4589</v>
      </c>
      <c r="P130" s="42">
        <v>4691</v>
      </c>
      <c r="Q130" s="42">
        <v>4651</v>
      </c>
      <c r="R130" s="42">
        <v>4590</v>
      </c>
      <c r="S130" s="42">
        <v>4646</v>
      </c>
      <c r="T130" s="42">
        <v>5152</v>
      </c>
      <c r="U130" s="41">
        <v>4931</v>
      </c>
      <c r="V130" s="41">
        <v>5227</v>
      </c>
      <c r="W130" s="41">
        <v>5104</v>
      </c>
    </row>
    <row r="131" spans="1:23" x14ac:dyDescent="0.25">
      <c r="A131" s="73" t="s">
        <v>104</v>
      </c>
      <c r="B131" s="74" t="s">
        <v>107</v>
      </c>
      <c r="C131" s="165">
        <v>890</v>
      </c>
      <c r="D131" s="165">
        <v>947</v>
      </c>
      <c r="E131" s="165">
        <v>998</v>
      </c>
      <c r="F131" s="165">
        <v>430</v>
      </c>
      <c r="G131" s="165">
        <v>547</v>
      </c>
      <c r="H131" s="165">
        <v>23</v>
      </c>
      <c r="I131" s="165">
        <v>747</v>
      </c>
      <c r="J131" s="165">
        <v>434</v>
      </c>
      <c r="K131" s="165">
        <v>590</v>
      </c>
      <c r="L131" s="165">
        <v>395</v>
      </c>
      <c r="M131" s="165">
        <v>190</v>
      </c>
      <c r="N131" s="42">
        <v>251</v>
      </c>
      <c r="O131" s="42">
        <v>368</v>
      </c>
      <c r="P131" s="42">
        <v>-77</v>
      </c>
      <c r="Q131" s="42">
        <v>75</v>
      </c>
      <c r="R131" s="42">
        <v>-277</v>
      </c>
      <c r="S131" s="42">
        <v>-334</v>
      </c>
      <c r="T131" s="42">
        <v>-1042</v>
      </c>
      <c r="U131" s="41">
        <v>-787</v>
      </c>
      <c r="V131" s="41">
        <v>-1140</v>
      </c>
      <c r="W131" s="41">
        <v>-830</v>
      </c>
    </row>
    <row r="132" spans="1:23" x14ac:dyDescent="0.25">
      <c r="A132" s="73" t="s">
        <v>105</v>
      </c>
      <c r="B132" s="74" t="s">
        <v>111</v>
      </c>
      <c r="C132" s="165">
        <v>2556</v>
      </c>
      <c r="D132" s="165">
        <v>2504</v>
      </c>
      <c r="E132" s="165">
        <v>2449</v>
      </c>
      <c r="F132" s="165">
        <v>2530</v>
      </c>
      <c r="G132" s="165">
        <v>2503</v>
      </c>
      <c r="H132" s="165">
        <v>2525</v>
      </c>
      <c r="I132" s="165">
        <v>2494</v>
      </c>
      <c r="J132" s="165">
        <v>2407</v>
      </c>
      <c r="K132" s="165">
        <v>2402</v>
      </c>
      <c r="L132" s="165">
        <v>2527</v>
      </c>
      <c r="M132" s="165">
        <v>2649</v>
      </c>
      <c r="N132" s="42">
        <v>2578</v>
      </c>
      <c r="O132" s="42">
        <v>2406</v>
      </c>
      <c r="P132" s="42">
        <v>2297</v>
      </c>
      <c r="Q132" s="42">
        <v>2309</v>
      </c>
      <c r="R132" s="42">
        <v>2170</v>
      </c>
      <c r="S132" s="42">
        <v>2159</v>
      </c>
      <c r="T132" s="42">
        <v>2207</v>
      </c>
      <c r="U132" s="41">
        <v>2233</v>
      </c>
      <c r="V132" s="41">
        <v>2288</v>
      </c>
      <c r="W132" s="41">
        <v>2170</v>
      </c>
    </row>
    <row r="133" spans="1:23" x14ac:dyDescent="0.25">
      <c r="A133" s="73" t="s">
        <v>106</v>
      </c>
      <c r="B133" s="74" t="s">
        <v>112</v>
      </c>
      <c r="C133" s="165">
        <v>259</v>
      </c>
      <c r="D133" s="165">
        <v>280</v>
      </c>
      <c r="E133" s="165">
        <v>305</v>
      </c>
      <c r="F133" s="165">
        <v>390</v>
      </c>
      <c r="G133" s="165">
        <v>309</v>
      </c>
      <c r="H133" s="165">
        <v>413</v>
      </c>
      <c r="I133" s="165">
        <v>291</v>
      </c>
      <c r="J133" s="165">
        <v>404</v>
      </c>
      <c r="K133" s="165">
        <v>468</v>
      </c>
      <c r="L133" s="165">
        <v>423</v>
      </c>
      <c r="M133" s="165">
        <v>397</v>
      </c>
      <c r="N133" s="42">
        <v>397</v>
      </c>
      <c r="O133" s="42">
        <v>338</v>
      </c>
      <c r="P133" s="42">
        <v>362</v>
      </c>
      <c r="Q133" s="42">
        <v>415</v>
      </c>
      <c r="R133" s="42">
        <v>372</v>
      </c>
      <c r="S133" s="42">
        <v>523</v>
      </c>
      <c r="T133" s="42">
        <v>559</v>
      </c>
      <c r="U133" s="41">
        <v>781</v>
      </c>
      <c r="V133" s="41">
        <v>733</v>
      </c>
      <c r="W133" s="41">
        <v>587</v>
      </c>
    </row>
    <row r="134" spans="1:23" s="14" customFormat="1" x14ac:dyDescent="0.25">
      <c r="A134" s="57"/>
      <c r="B134" s="57"/>
      <c r="C134" s="166"/>
      <c r="D134" s="166"/>
      <c r="E134" s="166"/>
      <c r="F134" s="166"/>
      <c r="G134" s="166"/>
      <c r="H134" s="166"/>
      <c r="I134" s="166"/>
      <c r="J134" s="166"/>
      <c r="K134" s="166"/>
      <c r="L134" s="166"/>
      <c r="M134" s="166"/>
      <c r="N134" s="166"/>
      <c r="O134" s="166"/>
      <c r="P134" s="166"/>
      <c r="Q134" s="166"/>
      <c r="R134" s="166"/>
      <c r="S134" s="166"/>
      <c r="T134" s="166"/>
      <c r="U134" s="166"/>
      <c r="V134" s="166"/>
      <c r="W134" s="166"/>
    </row>
    <row r="135" spans="1:23" x14ac:dyDescent="0.25">
      <c r="A135" s="17" t="s">
        <v>75</v>
      </c>
      <c r="B135" s="18" t="s">
        <v>35</v>
      </c>
      <c r="C135" s="167"/>
      <c r="D135" s="167"/>
      <c r="E135" s="167"/>
      <c r="F135" s="167"/>
      <c r="G135" s="167"/>
      <c r="H135" s="167"/>
      <c r="I135" s="167"/>
      <c r="J135" s="167"/>
      <c r="K135" s="167"/>
      <c r="L135" s="167"/>
      <c r="M135" s="167"/>
      <c r="N135" s="167"/>
      <c r="O135" s="167"/>
      <c r="P135" s="167"/>
      <c r="Q135" s="167"/>
      <c r="R135" s="167"/>
      <c r="S135" s="168"/>
      <c r="T135" s="168"/>
      <c r="U135" s="168"/>
      <c r="V135" s="163"/>
      <c r="W135" s="163"/>
    </row>
    <row r="136" spans="1:23" x14ac:dyDescent="0.25">
      <c r="A136" s="73" t="s">
        <v>102</v>
      </c>
      <c r="B136" s="74" t="s">
        <v>118</v>
      </c>
      <c r="C136" s="165">
        <v>1675</v>
      </c>
      <c r="D136" s="165">
        <v>1659</v>
      </c>
      <c r="E136" s="165">
        <v>1709</v>
      </c>
      <c r="F136" s="165">
        <v>1572</v>
      </c>
      <c r="G136" s="165">
        <v>1603</v>
      </c>
      <c r="H136" s="165">
        <v>1551</v>
      </c>
      <c r="I136" s="165">
        <v>1692</v>
      </c>
      <c r="J136" s="165">
        <v>1772</v>
      </c>
      <c r="K136" s="165">
        <v>1793</v>
      </c>
      <c r="L136" s="165">
        <v>1918</v>
      </c>
      <c r="M136" s="165">
        <v>1960</v>
      </c>
      <c r="N136" s="42">
        <v>2012</v>
      </c>
      <c r="O136" s="42">
        <v>1906</v>
      </c>
      <c r="P136" s="42">
        <v>1827</v>
      </c>
      <c r="Q136" s="42">
        <v>1832</v>
      </c>
      <c r="R136" s="42">
        <v>1801</v>
      </c>
      <c r="S136" s="42">
        <v>1813</v>
      </c>
      <c r="T136" s="42">
        <v>1701</v>
      </c>
      <c r="U136" s="41">
        <v>1669</v>
      </c>
      <c r="V136" s="41">
        <v>1690</v>
      </c>
      <c r="W136" s="41">
        <v>1670</v>
      </c>
    </row>
    <row r="137" spans="1:23" x14ac:dyDescent="0.25">
      <c r="A137" s="73" t="s">
        <v>103</v>
      </c>
      <c r="B137" s="74" t="s">
        <v>110</v>
      </c>
      <c r="C137" s="165">
        <v>2167</v>
      </c>
      <c r="D137" s="165">
        <v>2210</v>
      </c>
      <c r="E137" s="165">
        <v>2089</v>
      </c>
      <c r="F137" s="165">
        <v>2124</v>
      </c>
      <c r="G137" s="165">
        <v>2116</v>
      </c>
      <c r="H137" s="165">
        <v>2228</v>
      </c>
      <c r="I137" s="165">
        <v>2112</v>
      </c>
      <c r="J137" s="165">
        <v>2210</v>
      </c>
      <c r="K137" s="165">
        <v>2154</v>
      </c>
      <c r="L137" s="165">
        <v>2241</v>
      </c>
      <c r="M137" s="165">
        <v>2109</v>
      </c>
      <c r="N137" s="42">
        <v>2303</v>
      </c>
      <c r="O137" s="42">
        <v>2332</v>
      </c>
      <c r="P137" s="42">
        <v>2222</v>
      </c>
      <c r="Q137" s="42">
        <v>2302</v>
      </c>
      <c r="R137" s="42">
        <v>2167</v>
      </c>
      <c r="S137" s="42">
        <v>2226</v>
      </c>
      <c r="T137" s="42">
        <v>2414</v>
      </c>
      <c r="U137" s="41">
        <v>2354</v>
      </c>
      <c r="V137" s="41">
        <v>2475</v>
      </c>
      <c r="W137" s="41">
        <v>2372</v>
      </c>
    </row>
    <row r="138" spans="1:23" x14ac:dyDescent="0.25">
      <c r="A138" s="73" t="s">
        <v>104</v>
      </c>
      <c r="B138" s="74" t="s">
        <v>107</v>
      </c>
      <c r="C138" s="165">
        <v>-492</v>
      </c>
      <c r="D138" s="165">
        <v>-551</v>
      </c>
      <c r="E138" s="165">
        <v>-380</v>
      </c>
      <c r="F138" s="165">
        <v>-552</v>
      </c>
      <c r="G138" s="165">
        <v>-513</v>
      </c>
      <c r="H138" s="165">
        <v>-677</v>
      </c>
      <c r="I138" s="165">
        <v>-420</v>
      </c>
      <c r="J138" s="165">
        <v>-438</v>
      </c>
      <c r="K138" s="165">
        <v>-361</v>
      </c>
      <c r="L138" s="165">
        <v>-323</v>
      </c>
      <c r="M138" s="165">
        <v>-149</v>
      </c>
      <c r="N138" s="42">
        <v>-291</v>
      </c>
      <c r="O138" s="42">
        <v>-426</v>
      </c>
      <c r="P138" s="42">
        <v>-395</v>
      </c>
      <c r="Q138" s="42">
        <v>-470</v>
      </c>
      <c r="R138" s="42">
        <v>-366</v>
      </c>
      <c r="S138" s="42">
        <v>-413</v>
      </c>
      <c r="T138" s="42">
        <v>-713</v>
      </c>
      <c r="U138" s="41">
        <v>-685</v>
      </c>
      <c r="V138" s="41">
        <v>-785</v>
      </c>
      <c r="W138" s="41">
        <v>-702</v>
      </c>
    </row>
    <row r="139" spans="1:23" x14ac:dyDescent="0.25">
      <c r="A139" s="73" t="s">
        <v>105</v>
      </c>
      <c r="B139" s="74" t="s">
        <v>111</v>
      </c>
      <c r="C139" s="165">
        <v>1042</v>
      </c>
      <c r="D139" s="165">
        <v>1059</v>
      </c>
      <c r="E139" s="165">
        <v>975</v>
      </c>
      <c r="F139" s="165">
        <v>958</v>
      </c>
      <c r="G139" s="165">
        <v>985</v>
      </c>
      <c r="H139" s="165">
        <v>1013</v>
      </c>
      <c r="I139" s="165">
        <v>1088</v>
      </c>
      <c r="J139" s="165">
        <v>1054</v>
      </c>
      <c r="K139" s="165">
        <v>1103</v>
      </c>
      <c r="L139" s="165">
        <v>1131</v>
      </c>
      <c r="M139" s="165">
        <v>1034</v>
      </c>
      <c r="N139" s="42">
        <v>991</v>
      </c>
      <c r="O139" s="42">
        <v>948</v>
      </c>
      <c r="P139" s="42">
        <v>912</v>
      </c>
      <c r="Q139" s="42">
        <v>930</v>
      </c>
      <c r="R139" s="42">
        <v>804</v>
      </c>
      <c r="S139" s="42">
        <v>844</v>
      </c>
      <c r="T139" s="42">
        <v>855</v>
      </c>
      <c r="U139" s="41">
        <v>862</v>
      </c>
      <c r="V139" s="41">
        <v>870</v>
      </c>
      <c r="W139" s="41">
        <v>802</v>
      </c>
    </row>
    <row r="140" spans="1:23" x14ac:dyDescent="0.25">
      <c r="A140" s="73" t="s">
        <v>106</v>
      </c>
      <c r="B140" s="74" t="s">
        <v>112</v>
      </c>
      <c r="C140" s="165">
        <v>215</v>
      </c>
      <c r="D140" s="165">
        <v>230</v>
      </c>
      <c r="E140" s="165">
        <v>257</v>
      </c>
      <c r="F140" s="165">
        <v>216</v>
      </c>
      <c r="G140" s="165">
        <v>260</v>
      </c>
      <c r="H140" s="165">
        <v>253</v>
      </c>
      <c r="I140" s="165">
        <v>248</v>
      </c>
      <c r="J140" s="165">
        <v>258</v>
      </c>
      <c r="K140" s="165">
        <v>213</v>
      </c>
      <c r="L140" s="165">
        <v>260</v>
      </c>
      <c r="M140" s="165">
        <v>310</v>
      </c>
      <c r="N140" s="42">
        <v>319</v>
      </c>
      <c r="O140" s="42">
        <v>280</v>
      </c>
      <c r="P140" s="42">
        <v>314</v>
      </c>
      <c r="Q140" s="42">
        <v>303</v>
      </c>
      <c r="R140" s="42">
        <v>362</v>
      </c>
      <c r="S140" s="42">
        <v>288</v>
      </c>
      <c r="T140" s="42">
        <v>279</v>
      </c>
      <c r="U140" s="41">
        <v>355</v>
      </c>
      <c r="V140" s="41">
        <v>309</v>
      </c>
      <c r="W140" s="41">
        <v>328</v>
      </c>
    </row>
    <row r="141" spans="1:23" s="14" customFormat="1" x14ac:dyDescent="0.25">
      <c r="A141" s="57"/>
      <c r="B141" s="57"/>
      <c r="C141" s="166"/>
      <c r="D141" s="166"/>
      <c r="E141" s="166"/>
      <c r="F141" s="166"/>
      <c r="G141" s="166"/>
      <c r="H141" s="166"/>
      <c r="I141" s="166"/>
      <c r="J141" s="166"/>
      <c r="K141" s="166"/>
      <c r="L141" s="166"/>
      <c r="M141" s="166"/>
      <c r="N141" s="166"/>
      <c r="O141" s="166"/>
      <c r="P141" s="166"/>
      <c r="Q141" s="166"/>
      <c r="R141" s="166"/>
      <c r="S141" s="166"/>
      <c r="T141" s="166"/>
      <c r="U141" s="166"/>
      <c r="V141" s="166"/>
      <c r="W141" s="166"/>
    </row>
    <row r="142" spans="1:23" x14ac:dyDescent="0.25">
      <c r="A142" s="17" t="s">
        <v>76</v>
      </c>
      <c r="B142" s="18" t="s">
        <v>36</v>
      </c>
      <c r="C142" s="167"/>
      <c r="D142" s="167"/>
      <c r="E142" s="167"/>
      <c r="F142" s="167"/>
      <c r="G142" s="167"/>
      <c r="H142" s="167"/>
      <c r="I142" s="167"/>
      <c r="J142" s="167"/>
      <c r="K142" s="167"/>
      <c r="L142" s="167"/>
      <c r="M142" s="167"/>
      <c r="N142" s="167"/>
      <c r="O142" s="167"/>
      <c r="P142" s="167"/>
      <c r="Q142" s="167"/>
      <c r="R142" s="167"/>
      <c r="S142" s="168"/>
      <c r="T142" s="168"/>
      <c r="U142" s="168"/>
      <c r="V142" s="163"/>
      <c r="W142" s="163"/>
    </row>
    <row r="143" spans="1:23" x14ac:dyDescent="0.25">
      <c r="A143" s="73" t="s">
        <v>102</v>
      </c>
      <c r="B143" s="74" t="s">
        <v>118</v>
      </c>
      <c r="C143" s="165">
        <v>1587</v>
      </c>
      <c r="D143" s="165">
        <v>1392</v>
      </c>
      <c r="E143" s="165">
        <v>1359</v>
      </c>
      <c r="F143" s="165">
        <v>1282</v>
      </c>
      <c r="G143" s="165">
        <v>1187</v>
      </c>
      <c r="H143" s="165">
        <v>1123</v>
      </c>
      <c r="I143" s="165">
        <v>1264</v>
      </c>
      <c r="J143" s="165">
        <v>1251</v>
      </c>
      <c r="K143" s="165">
        <v>1340</v>
      </c>
      <c r="L143" s="165">
        <v>1308</v>
      </c>
      <c r="M143" s="165">
        <v>1462</v>
      </c>
      <c r="N143" s="42">
        <v>1381</v>
      </c>
      <c r="O143" s="42">
        <v>1433</v>
      </c>
      <c r="P143" s="42">
        <v>1272</v>
      </c>
      <c r="Q143" s="42">
        <v>1324</v>
      </c>
      <c r="R143" s="42">
        <v>1252</v>
      </c>
      <c r="S143" s="42">
        <v>1285</v>
      </c>
      <c r="T143" s="42">
        <v>1283</v>
      </c>
      <c r="U143" s="41">
        <v>1271</v>
      </c>
      <c r="V143" s="41">
        <v>1208</v>
      </c>
      <c r="W143" s="41">
        <v>1192</v>
      </c>
    </row>
    <row r="144" spans="1:23" x14ac:dyDescent="0.25">
      <c r="A144" s="73" t="s">
        <v>103</v>
      </c>
      <c r="B144" s="74" t="s">
        <v>110</v>
      </c>
      <c r="C144" s="165">
        <v>1323</v>
      </c>
      <c r="D144" s="165">
        <v>1234</v>
      </c>
      <c r="E144" s="165">
        <v>1233</v>
      </c>
      <c r="F144" s="165">
        <v>1183</v>
      </c>
      <c r="G144" s="165">
        <v>1225</v>
      </c>
      <c r="H144" s="165">
        <v>1283</v>
      </c>
      <c r="I144" s="165">
        <v>1211</v>
      </c>
      <c r="J144" s="165">
        <v>1256</v>
      </c>
      <c r="K144" s="165">
        <v>1216</v>
      </c>
      <c r="L144" s="165">
        <v>1238</v>
      </c>
      <c r="M144" s="165">
        <v>1323</v>
      </c>
      <c r="N144" s="42">
        <v>1239</v>
      </c>
      <c r="O144" s="42">
        <v>1294</v>
      </c>
      <c r="P144" s="42">
        <v>1284</v>
      </c>
      <c r="Q144" s="42">
        <v>1371</v>
      </c>
      <c r="R144" s="42">
        <v>1314</v>
      </c>
      <c r="S144" s="42">
        <v>1238</v>
      </c>
      <c r="T144" s="42">
        <v>1342</v>
      </c>
      <c r="U144" s="41">
        <v>1359</v>
      </c>
      <c r="V144" s="41">
        <v>1379</v>
      </c>
      <c r="W144" s="41">
        <v>1321</v>
      </c>
    </row>
    <row r="145" spans="1:23" x14ac:dyDescent="0.25">
      <c r="A145" s="73" t="s">
        <v>104</v>
      </c>
      <c r="B145" s="74" t="s">
        <v>107</v>
      </c>
      <c r="C145" s="165">
        <v>264</v>
      </c>
      <c r="D145" s="165">
        <v>158</v>
      </c>
      <c r="E145" s="165">
        <v>126</v>
      </c>
      <c r="F145" s="165">
        <v>99</v>
      </c>
      <c r="G145" s="165">
        <v>-38</v>
      </c>
      <c r="H145" s="165">
        <v>-160</v>
      </c>
      <c r="I145" s="165">
        <v>53</v>
      </c>
      <c r="J145" s="165">
        <v>-5</v>
      </c>
      <c r="K145" s="165">
        <v>124</v>
      </c>
      <c r="L145" s="165">
        <v>70</v>
      </c>
      <c r="M145" s="165">
        <v>139</v>
      </c>
      <c r="N145" s="42">
        <v>142</v>
      </c>
      <c r="O145" s="42">
        <v>139</v>
      </c>
      <c r="P145" s="42">
        <v>-12</v>
      </c>
      <c r="Q145" s="42">
        <v>-47</v>
      </c>
      <c r="R145" s="42">
        <v>-62</v>
      </c>
      <c r="S145" s="42">
        <v>47</v>
      </c>
      <c r="T145" s="42">
        <v>-59</v>
      </c>
      <c r="U145" s="41">
        <v>-88</v>
      </c>
      <c r="V145" s="41">
        <v>-171</v>
      </c>
      <c r="W145" s="41">
        <v>-129</v>
      </c>
    </row>
    <row r="146" spans="1:23" x14ac:dyDescent="0.25">
      <c r="A146" s="73" t="s">
        <v>105</v>
      </c>
      <c r="B146" s="74" t="s">
        <v>111</v>
      </c>
      <c r="C146" s="165">
        <v>611</v>
      </c>
      <c r="D146" s="165">
        <v>640</v>
      </c>
      <c r="E146" s="165">
        <v>523</v>
      </c>
      <c r="F146" s="165">
        <v>565</v>
      </c>
      <c r="G146" s="165">
        <v>644</v>
      </c>
      <c r="H146" s="165">
        <v>656</v>
      </c>
      <c r="I146" s="165">
        <v>568</v>
      </c>
      <c r="J146" s="165">
        <v>636</v>
      </c>
      <c r="K146" s="165">
        <v>676</v>
      </c>
      <c r="L146" s="165">
        <v>710</v>
      </c>
      <c r="M146" s="165">
        <v>648</v>
      </c>
      <c r="N146" s="42">
        <v>697</v>
      </c>
      <c r="O146" s="42">
        <v>632</v>
      </c>
      <c r="P146" s="42">
        <v>656</v>
      </c>
      <c r="Q146" s="42">
        <v>664</v>
      </c>
      <c r="R146" s="42">
        <v>599</v>
      </c>
      <c r="S146" s="42">
        <v>628</v>
      </c>
      <c r="T146" s="42">
        <v>621</v>
      </c>
      <c r="U146" s="41">
        <v>585</v>
      </c>
      <c r="V146" s="41">
        <v>590</v>
      </c>
      <c r="W146" s="41">
        <v>592</v>
      </c>
    </row>
    <row r="147" spans="1:23" x14ac:dyDescent="0.25">
      <c r="A147" s="73" t="s">
        <v>106</v>
      </c>
      <c r="B147" s="74" t="s">
        <v>112</v>
      </c>
      <c r="C147" s="165">
        <v>71</v>
      </c>
      <c r="D147" s="165">
        <v>83</v>
      </c>
      <c r="E147" s="165">
        <v>60</v>
      </c>
      <c r="F147" s="165">
        <v>98</v>
      </c>
      <c r="G147" s="165">
        <v>72</v>
      </c>
      <c r="H147" s="165">
        <v>81</v>
      </c>
      <c r="I147" s="165">
        <v>86</v>
      </c>
      <c r="J147" s="165">
        <v>96</v>
      </c>
      <c r="K147" s="165">
        <v>97</v>
      </c>
      <c r="L147" s="165">
        <v>94</v>
      </c>
      <c r="M147" s="165">
        <v>101</v>
      </c>
      <c r="N147" s="42">
        <v>140</v>
      </c>
      <c r="O147" s="42">
        <v>88</v>
      </c>
      <c r="P147" s="42">
        <v>98</v>
      </c>
      <c r="Q147" s="42">
        <v>79</v>
      </c>
      <c r="R147" s="42">
        <v>107</v>
      </c>
      <c r="S147" s="42">
        <v>114</v>
      </c>
      <c r="T147" s="42">
        <v>120</v>
      </c>
      <c r="U147" s="41">
        <v>129</v>
      </c>
      <c r="V147" s="41">
        <v>142</v>
      </c>
      <c r="W147" s="41">
        <v>151</v>
      </c>
    </row>
    <row r="148" spans="1:23" s="14" customFormat="1" x14ac:dyDescent="0.25">
      <c r="A148" s="57"/>
      <c r="B148" s="57"/>
      <c r="C148" s="166"/>
      <c r="D148" s="166"/>
      <c r="E148" s="166"/>
      <c r="F148" s="166"/>
      <c r="G148" s="166"/>
      <c r="H148" s="166"/>
      <c r="I148" s="166"/>
      <c r="J148" s="166"/>
      <c r="K148" s="166"/>
      <c r="L148" s="166"/>
      <c r="M148" s="166"/>
      <c r="N148" s="166"/>
      <c r="O148" s="166"/>
      <c r="P148" s="166"/>
      <c r="Q148" s="166"/>
      <c r="R148" s="166"/>
      <c r="S148" s="166"/>
      <c r="T148" s="166"/>
      <c r="U148" s="166"/>
      <c r="V148" s="166"/>
      <c r="W148" s="166"/>
    </row>
    <row r="149" spans="1:23" x14ac:dyDescent="0.25">
      <c r="A149" s="17" t="s">
        <v>77</v>
      </c>
      <c r="B149" s="18" t="s">
        <v>37</v>
      </c>
      <c r="C149" s="167"/>
      <c r="D149" s="167"/>
      <c r="E149" s="167"/>
      <c r="F149" s="167"/>
      <c r="G149" s="167"/>
      <c r="H149" s="167"/>
      <c r="I149" s="167"/>
      <c r="J149" s="167"/>
      <c r="K149" s="167"/>
      <c r="L149" s="167"/>
      <c r="M149" s="167"/>
      <c r="N149" s="167"/>
      <c r="O149" s="167"/>
      <c r="P149" s="167"/>
      <c r="Q149" s="167"/>
      <c r="R149" s="167"/>
      <c r="S149" s="168"/>
      <c r="T149" s="168"/>
      <c r="U149" s="168"/>
      <c r="V149" s="163"/>
      <c r="W149" s="163"/>
    </row>
    <row r="150" spans="1:23" x14ac:dyDescent="0.25">
      <c r="A150" s="73" t="s">
        <v>102</v>
      </c>
      <c r="B150" s="74" t="s">
        <v>118</v>
      </c>
      <c r="C150" s="165">
        <v>1314</v>
      </c>
      <c r="D150" s="165">
        <v>1346</v>
      </c>
      <c r="E150" s="165">
        <v>1345</v>
      </c>
      <c r="F150" s="165">
        <v>1346</v>
      </c>
      <c r="G150" s="165">
        <v>1238</v>
      </c>
      <c r="H150" s="165">
        <v>1249</v>
      </c>
      <c r="I150" s="165">
        <v>1178</v>
      </c>
      <c r="J150" s="165">
        <v>1236</v>
      </c>
      <c r="K150" s="165">
        <v>1220</v>
      </c>
      <c r="L150" s="165">
        <v>1214</v>
      </c>
      <c r="M150" s="165">
        <v>1286</v>
      </c>
      <c r="N150" s="42">
        <v>1326</v>
      </c>
      <c r="O150" s="42">
        <v>1286</v>
      </c>
      <c r="P150" s="42">
        <v>1253</v>
      </c>
      <c r="Q150" s="42">
        <v>1205</v>
      </c>
      <c r="R150" s="42">
        <v>1201</v>
      </c>
      <c r="S150" s="42">
        <v>1174</v>
      </c>
      <c r="T150" s="42">
        <v>1209</v>
      </c>
      <c r="U150" s="41">
        <v>1216</v>
      </c>
      <c r="V150" s="41">
        <v>1182</v>
      </c>
      <c r="W150" s="41">
        <v>1187</v>
      </c>
    </row>
    <row r="151" spans="1:23" x14ac:dyDescent="0.25">
      <c r="A151" s="73" t="s">
        <v>103</v>
      </c>
      <c r="B151" s="74" t="s">
        <v>110</v>
      </c>
      <c r="C151" s="165">
        <v>1351</v>
      </c>
      <c r="D151" s="165">
        <v>1333</v>
      </c>
      <c r="E151" s="165">
        <v>1287</v>
      </c>
      <c r="F151" s="165">
        <v>1237</v>
      </c>
      <c r="G151" s="165">
        <v>1311</v>
      </c>
      <c r="H151" s="165">
        <v>1272</v>
      </c>
      <c r="I151" s="165">
        <v>1210</v>
      </c>
      <c r="J151" s="165">
        <v>1254</v>
      </c>
      <c r="K151" s="165">
        <v>1296</v>
      </c>
      <c r="L151" s="165">
        <v>1229</v>
      </c>
      <c r="M151" s="165">
        <v>1272</v>
      </c>
      <c r="N151" s="42">
        <v>1281</v>
      </c>
      <c r="O151" s="42">
        <v>1235</v>
      </c>
      <c r="P151" s="42">
        <v>1254</v>
      </c>
      <c r="Q151" s="42">
        <v>1189</v>
      </c>
      <c r="R151" s="42">
        <v>1227</v>
      </c>
      <c r="S151" s="42">
        <v>1168</v>
      </c>
      <c r="T151" s="42">
        <v>1274</v>
      </c>
      <c r="U151" s="41">
        <v>1201</v>
      </c>
      <c r="V151" s="41">
        <v>1309</v>
      </c>
      <c r="W151" s="41">
        <v>1216</v>
      </c>
    </row>
    <row r="152" spans="1:23" x14ac:dyDescent="0.25">
      <c r="A152" s="73" t="s">
        <v>104</v>
      </c>
      <c r="B152" s="74" t="s">
        <v>107</v>
      </c>
      <c r="C152" s="165">
        <v>-37</v>
      </c>
      <c r="D152" s="165">
        <v>13</v>
      </c>
      <c r="E152" s="165">
        <v>58</v>
      </c>
      <c r="F152" s="165">
        <v>109</v>
      </c>
      <c r="G152" s="165">
        <v>-73</v>
      </c>
      <c r="H152" s="165">
        <v>-23</v>
      </c>
      <c r="I152" s="165">
        <v>-32</v>
      </c>
      <c r="J152" s="165">
        <v>-18</v>
      </c>
      <c r="K152" s="165">
        <v>-76</v>
      </c>
      <c r="L152" s="165">
        <v>-15</v>
      </c>
      <c r="M152" s="165">
        <v>14</v>
      </c>
      <c r="N152" s="42">
        <v>45</v>
      </c>
      <c r="O152" s="42">
        <v>51</v>
      </c>
      <c r="P152" s="42">
        <v>-1</v>
      </c>
      <c r="Q152" s="42">
        <v>16</v>
      </c>
      <c r="R152" s="42">
        <v>-26</v>
      </c>
      <c r="S152" s="42">
        <v>6</v>
      </c>
      <c r="T152" s="42">
        <v>-65</v>
      </c>
      <c r="U152" s="41">
        <v>15</v>
      </c>
      <c r="V152" s="41">
        <v>-127</v>
      </c>
      <c r="W152" s="41">
        <v>-29</v>
      </c>
    </row>
    <row r="153" spans="1:23" x14ac:dyDescent="0.25">
      <c r="A153" s="73" t="s">
        <v>105</v>
      </c>
      <c r="B153" s="74" t="s">
        <v>111</v>
      </c>
      <c r="C153" s="165">
        <v>619</v>
      </c>
      <c r="D153" s="165">
        <v>620</v>
      </c>
      <c r="E153" s="165">
        <v>605</v>
      </c>
      <c r="F153" s="165">
        <v>656</v>
      </c>
      <c r="G153" s="165">
        <v>594</v>
      </c>
      <c r="H153" s="165">
        <v>613</v>
      </c>
      <c r="I153" s="165">
        <v>591</v>
      </c>
      <c r="J153" s="165">
        <v>566</v>
      </c>
      <c r="K153" s="165">
        <v>556</v>
      </c>
      <c r="L153" s="165">
        <v>621</v>
      </c>
      <c r="M153" s="165">
        <v>612</v>
      </c>
      <c r="N153" s="42">
        <v>556</v>
      </c>
      <c r="O153" s="42">
        <v>570</v>
      </c>
      <c r="P153" s="42">
        <v>483</v>
      </c>
      <c r="Q153" s="42">
        <v>532</v>
      </c>
      <c r="R153" s="42">
        <v>462</v>
      </c>
      <c r="S153" s="42">
        <v>492</v>
      </c>
      <c r="T153" s="42">
        <v>510</v>
      </c>
      <c r="U153" s="41">
        <v>499</v>
      </c>
      <c r="V153" s="41">
        <v>507</v>
      </c>
      <c r="W153" s="41">
        <v>552</v>
      </c>
    </row>
    <row r="154" spans="1:23" x14ac:dyDescent="0.25">
      <c r="A154" s="73" t="s">
        <v>106</v>
      </c>
      <c r="B154" s="74" t="s">
        <v>112</v>
      </c>
      <c r="C154" s="165">
        <v>92</v>
      </c>
      <c r="D154" s="165">
        <v>100</v>
      </c>
      <c r="E154" s="165">
        <v>91</v>
      </c>
      <c r="F154" s="165">
        <v>101</v>
      </c>
      <c r="G154" s="165">
        <v>88</v>
      </c>
      <c r="H154" s="165">
        <v>109</v>
      </c>
      <c r="I154" s="165">
        <v>120</v>
      </c>
      <c r="J154" s="165">
        <v>116</v>
      </c>
      <c r="K154" s="165">
        <v>79</v>
      </c>
      <c r="L154" s="165">
        <v>134</v>
      </c>
      <c r="M154" s="165">
        <v>122</v>
      </c>
      <c r="N154" s="42">
        <v>135</v>
      </c>
      <c r="O154" s="42">
        <v>113</v>
      </c>
      <c r="P154" s="42">
        <v>127</v>
      </c>
      <c r="Q154" s="42">
        <v>151</v>
      </c>
      <c r="R154" s="42">
        <v>144</v>
      </c>
      <c r="S154" s="42">
        <v>121</v>
      </c>
      <c r="T154" s="42">
        <v>187</v>
      </c>
      <c r="U154" s="41">
        <v>179</v>
      </c>
      <c r="V154" s="41">
        <v>173</v>
      </c>
      <c r="W154" s="41">
        <v>145</v>
      </c>
    </row>
    <row r="155" spans="1:23" s="14" customFormat="1" x14ac:dyDescent="0.25">
      <c r="A155" s="57"/>
      <c r="B155" s="57"/>
      <c r="C155" s="166"/>
      <c r="D155" s="166"/>
      <c r="E155" s="166"/>
      <c r="F155" s="166"/>
      <c r="G155" s="166"/>
      <c r="H155" s="166"/>
      <c r="I155" s="166"/>
      <c r="J155" s="166"/>
      <c r="K155" s="166"/>
      <c r="L155" s="166"/>
      <c r="M155" s="166"/>
      <c r="N155" s="166"/>
      <c r="O155" s="166"/>
      <c r="P155" s="166"/>
      <c r="Q155" s="166"/>
      <c r="R155" s="166"/>
      <c r="S155" s="166"/>
      <c r="T155" s="166"/>
      <c r="U155" s="166"/>
      <c r="V155" s="166"/>
      <c r="W155" s="166"/>
    </row>
    <row r="156" spans="1:23" x14ac:dyDescent="0.25">
      <c r="A156" s="17" t="s">
        <v>78</v>
      </c>
      <c r="B156" s="18" t="s">
        <v>38</v>
      </c>
      <c r="C156" s="167"/>
      <c r="D156" s="167"/>
      <c r="E156" s="167"/>
      <c r="F156" s="167"/>
      <c r="G156" s="167"/>
      <c r="H156" s="167"/>
      <c r="I156" s="167"/>
      <c r="J156" s="167"/>
      <c r="K156" s="167"/>
      <c r="L156" s="167"/>
      <c r="M156" s="167"/>
      <c r="N156" s="167"/>
      <c r="O156" s="167"/>
      <c r="P156" s="167"/>
      <c r="Q156" s="167"/>
      <c r="R156" s="167"/>
      <c r="S156" s="168"/>
      <c r="T156" s="168"/>
      <c r="U156" s="168"/>
      <c r="V156" s="163"/>
      <c r="W156" s="163"/>
    </row>
    <row r="157" spans="1:23" x14ac:dyDescent="0.25">
      <c r="A157" s="73" t="s">
        <v>102</v>
      </c>
      <c r="B157" s="74" t="s">
        <v>118</v>
      </c>
      <c r="C157" s="165">
        <v>8224</v>
      </c>
      <c r="D157" s="165">
        <v>7932</v>
      </c>
      <c r="E157" s="165">
        <v>7733</v>
      </c>
      <c r="F157" s="165">
        <v>7013</v>
      </c>
      <c r="G157" s="165">
        <v>7019</v>
      </c>
      <c r="H157" s="165">
        <v>7134</v>
      </c>
      <c r="I157" s="165">
        <v>7160</v>
      </c>
      <c r="J157" s="165">
        <v>7585</v>
      </c>
      <c r="K157" s="165">
        <v>7563</v>
      </c>
      <c r="L157" s="165">
        <v>7900</v>
      </c>
      <c r="M157" s="165">
        <v>8345</v>
      </c>
      <c r="N157" s="42">
        <v>8792</v>
      </c>
      <c r="O157" s="42">
        <v>8792</v>
      </c>
      <c r="P157" s="42">
        <v>8411</v>
      </c>
      <c r="Q157" s="42">
        <v>8394</v>
      </c>
      <c r="R157" s="42">
        <v>8254</v>
      </c>
      <c r="S157" s="42">
        <v>8452</v>
      </c>
      <c r="T157" s="42">
        <v>8039</v>
      </c>
      <c r="U157" s="41">
        <v>8120</v>
      </c>
      <c r="V157" s="41">
        <v>8076</v>
      </c>
      <c r="W157" s="41">
        <v>8235</v>
      </c>
    </row>
    <row r="158" spans="1:23" x14ac:dyDescent="0.25">
      <c r="A158" s="73" t="s">
        <v>103</v>
      </c>
      <c r="B158" s="74" t="s">
        <v>110</v>
      </c>
      <c r="C158" s="165">
        <v>8727</v>
      </c>
      <c r="D158" s="165">
        <v>8546</v>
      </c>
      <c r="E158" s="165">
        <v>8233</v>
      </c>
      <c r="F158" s="165">
        <v>8040</v>
      </c>
      <c r="G158" s="165">
        <v>8161</v>
      </c>
      <c r="H158" s="165">
        <v>8380</v>
      </c>
      <c r="I158" s="165">
        <v>7890</v>
      </c>
      <c r="J158" s="165">
        <v>8442</v>
      </c>
      <c r="K158" s="165">
        <v>8214</v>
      </c>
      <c r="L158" s="165">
        <v>8631</v>
      </c>
      <c r="M158" s="165">
        <v>8319</v>
      </c>
      <c r="N158" s="42">
        <v>8471</v>
      </c>
      <c r="O158" s="42">
        <v>8465</v>
      </c>
      <c r="P158" s="42">
        <v>8396</v>
      </c>
      <c r="Q158" s="42">
        <v>8329</v>
      </c>
      <c r="R158" s="42">
        <v>8360</v>
      </c>
      <c r="S158" s="42">
        <v>8359</v>
      </c>
      <c r="T158" s="42">
        <v>8821</v>
      </c>
      <c r="U158" s="41">
        <v>8528</v>
      </c>
      <c r="V158" s="41">
        <v>8826</v>
      </c>
      <c r="W158" s="41">
        <v>9036</v>
      </c>
    </row>
    <row r="159" spans="1:23" x14ac:dyDescent="0.25">
      <c r="A159" s="73" t="s">
        <v>104</v>
      </c>
      <c r="B159" s="74" t="s">
        <v>107</v>
      </c>
      <c r="C159" s="165">
        <v>-503</v>
      </c>
      <c r="D159" s="165">
        <v>-614</v>
      </c>
      <c r="E159" s="165">
        <v>-500</v>
      </c>
      <c r="F159" s="165">
        <v>-1027</v>
      </c>
      <c r="G159" s="165">
        <v>-1142</v>
      </c>
      <c r="H159" s="165">
        <v>-1246</v>
      </c>
      <c r="I159" s="165">
        <v>-730</v>
      </c>
      <c r="J159" s="165">
        <v>-857</v>
      </c>
      <c r="K159" s="165">
        <v>-651</v>
      </c>
      <c r="L159" s="165">
        <v>-731</v>
      </c>
      <c r="M159" s="165">
        <v>26</v>
      </c>
      <c r="N159" s="42">
        <v>321</v>
      </c>
      <c r="O159" s="42">
        <v>327</v>
      </c>
      <c r="P159" s="42">
        <v>15</v>
      </c>
      <c r="Q159" s="42">
        <v>65</v>
      </c>
      <c r="R159" s="42">
        <v>-106</v>
      </c>
      <c r="S159" s="42">
        <v>93</v>
      </c>
      <c r="T159" s="42">
        <v>-782</v>
      </c>
      <c r="U159" s="41">
        <v>-408</v>
      </c>
      <c r="V159" s="41">
        <v>-750</v>
      </c>
      <c r="W159" s="41">
        <v>-801</v>
      </c>
    </row>
    <row r="160" spans="1:23" x14ac:dyDescent="0.25">
      <c r="A160" s="73" t="s">
        <v>105</v>
      </c>
      <c r="B160" s="74" t="s">
        <v>111</v>
      </c>
      <c r="C160" s="165">
        <v>4732</v>
      </c>
      <c r="D160" s="165">
        <v>4817</v>
      </c>
      <c r="E160" s="165">
        <v>3938</v>
      </c>
      <c r="F160" s="165">
        <v>3789</v>
      </c>
      <c r="G160" s="165">
        <v>3912</v>
      </c>
      <c r="H160" s="165">
        <v>3912</v>
      </c>
      <c r="I160" s="165">
        <v>4022</v>
      </c>
      <c r="J160" s="165">
        <v>3824</v>
      </c>
      <c r="K160" s="165">
        <v>3919</v>
      </c>
      <c r="L160" s="165">
        <v>4209</v>
      </c>
      <c r="M160" s="165">
        <v>4183</v>
      </c>
      <c r="N160" s="42">
        <v>4122</v>
      </c>
      <c r="O160" s="42">
        <v>3990</v>
      </c>
      <c r="P160" s="42">
        <v>3711</v>
      </c>
      <c r="Q160" s="42">
        <v>3725</v>
      </c>
      <c r="R160" s="42">
        <v>3594</v>
      </c>
      <c r="S160" s="42">
        <v>3647</v>
      </c>
      <c r="T160" s="42">
        <v>3737</v>
      </c>
      <c r="U160" s="41">
        <v>3806</v>
      </c>
      <c r="V160" s="41">
        <v>3899</v>
      </c>
      <c r="W160" s="41">
        <v>3886</v>
      </c>
    </row>
    <row r="161" spans="1:23" x14ac:dyDescent="0.25">
      <c r="A161" s="73" t="s">
        <v>106</v>
      </c>
      <c r="B161" s="74" t="s">
        <v>112</v>
      </c>
      <c r="C161" s="165">
        <v>934</v>
      </c>
      <c r="D161" s="165">
        <v>702</v>
      </c>
      <c r="E161" s="165">
        <v>1030</v>
      </c>
      <c r="F161" s="165">
        <v>1131</v>
      </c>
      <c r="G161" s="165">
        <v>1109</v>
      </c>
      <c r="H161" s="165">
        <v>1131</v>
      </c>
      <c r="I161" s="165">
        <v>1204</v>
      </c>
      <c r="J161" s="165">
        <v>1170</v>
      </c>
      <c r="K161" s="165">
        <v>1137</v>
      </c>
      <c r="L161" s="165">
        <v>1082</v>
      </c>
      <c r="M161" s="165">
        <v>1125</v>
      </c>
      <c r="N161" s="42">
        <v>1030</v>
      </c>
      <c r="O161" s="42">
        <v>1270</v>
      </c>
      <c r="P161" s="42">
        <v>1413</v>
      </c>
      <c r="Q161" s="42">
        <v>1472</v>
      </c>
      <c r="R161" s="42">
        <v>1282</v>
      </c>
      <c r="S161" s="42">
        <v>1680</v>
      </c>
      <c r="T161" s="42">
        <v>1428</v>
      </c>
      <c r="U161" s="41">
        <v>1682</v>
      </c>
      <c r="V161" s="41">
        <v>1298</v>
      </c>
      <c r="W161" s="41">
        <v>1372</v>
      </c>
    </row>
    <row r="163" spans="1:23" x14ac:dyDescent="0.25">
      <c r="U163" s="53"/>
      <c r="V163" s="53"/>
      <c r="W163" s="53"/>
    </row>
    <row r="164" spans="1:23" x14ac:dyDescent="0.25">
      <c r="U164" s="53"/>
      <c r="V164" s="53"/>
      <c r="W164" s="53"/>
    </row>
    <row r="165" spans="1:23" x14ac:dyDescent="0.25">
      <c r="U165" s="53"/>
      <c r="V165" s="53"/>
      <c r="W165" s="53"/>
    </row>
    <row r="166" spans="1:23" x14ac:dyDescent="0.25">
      <c r="U166" s="53"/>
      <c r="V166" s="53"/>
      <c r="W166" s="53"/>
    </row>
    <row r="167" spans="1:23" x14ac:dyDescent="0.25">
      <c r="U167" s="53"/>
      <c r="V167" s="53"/>
      <c r="W167" s="53"/>
    </row>
  </sheetData>
  <pageMargins left="0.31496062992125984" right="0.31496062992125984" top="0.35433070866141736" bottom="0.94488188976377963" header="0.31496062992125984" footer="0.31496062992125984"/>
  <pageSetup paperSize="9" scale="80" orientation="landscape" r:id="rId1"/>
  <headerFooter>
    <oddHeader xml:space="preserve">&amp;R&amp;"Arial,Uobičajeno"&amp;7Državni zavod za statistiku
Croatian Bureau of Statistics
</oddHeader>
    <oddFooter>&amp;L&amp;"Arial,Uobičajeno"&amp;7Informacije/ Information
Telefon/ Phone: +385 (0) 1 4806-138, 4806-154
Elektronička pošta/ E-mail: stat.info@dzs.h
&amp;C&amp;P&amp;R&amp;"Arial,Uobičajeno"&amp;8Objavljeno/ Published: 19.09.2017.
Ažurirano/ Updated: 26.07.2019.</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0"/>
  <sheetViews>
    <sheetView workbookViewId="0">
      <pane xSplit="2" ySplit="8" topLeftCell="C9" activePane="bottomRight" state="frozen"/>
      <selection pane="topRight" activeCell="C1" sqref="C1"/>
      <selection pane="bottomLeft" activeCell="A8" sqref="A8"/>
      <selection pane="bottomRight"/>
    </sheetView>
  </sheetViews>
  <sheetFormatPr defaultRowHeight="15" x14ac:dyDescent="0.25"/>
  <cols>
    <col min="1" max="2" width="25.7109375" customWidth="1"/>
    <col min="3" max="18" width="6.42578125" bestFit="1" customWidth="1"/>
    <col min="19" max="21" width="7" bestFit="1" customWidth="1"/>
    <col min="22" max="22" width="7" customWidth="1"/>
    <col min="23" max="23" width="7.28515625" customWidth="1"/>
  </cols>
  <sheetData>
    <row r="1" spans="1:23" ht="15" customHeight="1" x14ac:dyDescent="0.3">
      <c r="A1" s="13" t="s">
        <v>134</v>
      </c>
      <c r="B1" s="10"/>
      <c r="C1" s="11"/>
      <c r="D1" s="11"/>
      <c r="E1" s="11"/>
      <c r="F1" s="11"/>
    </row>
    <row r="2" spans="1:23" ht="15" customHeight="1" x14ac:dyDescent="0.25">
      <c r="A2" s="1" t="s">
        <v>108</v>
      </c>
      <c r="B2" s="10"/>
      <c r="C2" s="11"/>
      <c r="D2" s="11"/>
      <c r="E2" s="11"/>
      <c r="F2" s="11"/>
    </row>
    <row r="3" spans="1:23" ht="15" customHeight="1" x14ac:dyDescent="0.3">
      <c r="A3" s="77" t="s">
        <v>109</v>
      </c>
      <c r="B3" s="10"/>
      <c r="C3" s="11"/>
      <c r="D3" s="11"/>
      <c r="E3" s="11"/>
      <c r="F3" s="11"/>
    </row>
    <row r="4" spans="1:23" ht="15" customHeight="1" x14ac:dyDescent="0.25">
      <c r="A4" s="71" t="s">
        <v>0</v>
      </c>
      <c r="B4" s="8"/>
      <c r="C4" s="11"/>
      <c r="D4" s="11"/>
      <c r="E4" s="11"/>
      <c r="F4" s="11"/>
    </row>
    <row r="5" spans="1:23" ht="15" customHeight="1" x14ac:dyDescent="0.3">
      <c r="A5" s="72" t="s">
        <v>1</v>
      </c>
      <c r="B5" s="8"/>
      <c r="C5" s="11"/>
      <c r="D5" s="11"/>
      <c r="E5" s="11"/>
      <c r="F5" s="11"/>
    </row>
    <row r="6" spans="1:23" ht="20.100000000000001" customHeight="1" x14ac:dyDescent="0.25">
      <c r="A6" s="16"/>
      <c r="B6" s="15"/>
      <c r="C6" s="56" t="s">
        <v>144</v>
      </c>
      <c r="D6" s="56"/>
      <c r="E6" s="56"/>
      <c r="F6" s="56"/>
      <c r="G6" s="56"/>
      <c r="H6" s="56"/>
      <c r="I6" s="56"/>
      <c r="J6" s="56"/>
      <c r="K6" s="56"/>
      <c r="L6" s="56"/>
      <c r="M6" s="56"/>
      <c r="N6" s="56"/>
      <c r="O6" s="56"/>
      <c r="P6" s="56"/>
      <c r="Q6" s="56"/>
      <c r="R6" s="56"/>
      <c r="S6" s="56"/>
      <c r="T6" s="56"/>
      <c r="U6" s="56"/>
      <c r="V6" s="56"/>
      <c r="W6" s="56"/>
    </row>
    <row r="7" spans="1:23" ht="20.100000000000001" customHeight="1" x14ac:dyDescent="0.3">
      <c r="A7" s="16"/>
      <c r="B7" s="15"/>
      <c r="C7" s="75" t="s">
        <v>143</v>
      </c>
      <c r="D7" s="78"/>
      <c r="E7" s="78"/>
      <c r="F7" s="78"/>
      <c r="G7" s="78"/>
      <c r="H7" s="78"/>
      <c r="I7" s="78"/>
      <c r="J7" s="78"/>
      <c r="K7" s="78"/>
      <c r="L7" s="78"/>
      <c r="M7" s="78"/>
      <c r="N7" s="78"/>
      <c r="O7" s="78"/>
      <c r="P7" s="78"/>
      <c r="Q7" s="78"/>
      <c r="R7" s="78"/>
      <c r="S7" s="78"/>
      <c r="T7" s="78"/>
      <c r="U7" s="78"/>
      <c r="V7" s="78"/>
      <c r="W7" s="78"/>
    </row>
    <row r="8" spans="1:23" ht="20.100000000000001" customHeight="1" x14ac:dyDescent="0.25">
      <c r="A8" s="79" t="s">
        <v>46</v>
      </c>
      <c r="B8" s="80" t="s">
        <v>47</v>
      </c>
      <c r="C8" s="177" t="s">
        <v>5</v>
      </c>
      <c r="D8" s="177" t="s">
        <v>6</v>
      </c>
      <c r="E8" s="177" t="s">
        <v>7</v>
      </c>
      <c r="F8" s="177" t="s">
        <v>8</v>
      </c>
      <c r="G8" s="177" t="s">
        <v>9</v>
      </c>
      <c r="H8" s="177" t="s">
        <v>10</v>
      </c>
      <c r="I8" s="177" t="s">
        <v>11</v>
      </c>
      <c r="J8" s="177" t="s">
        <v>12</v>
      </c>
      <c r="K8" s="177" t="s">
        <v>13</v>
      </c>
      <c r="L8" s="177" t="s">
        <v>14</v>
      </c>
      <c r="M8" s="177" t="s">
        <v>15</v>
      </c>
      <c r="N8" s="177" t="s">
        <v>16</v>
      </c>
      <c r="O8" s="177" t="s">
        <v>17</v>
      </c>
      <c r="P8" s="177" t="s">
        <v>2</v>
      </c>
      <c r="Q8" s="172" t="s">
        <v>3</v>
      </c>
      <c r="R8" s="177" t="s">
        <v>4</v>
      </c>
      <c r="S8" s="177" t="s">
        <v>90</v>
      </c>
      <c r="T8" s="177" t="s">
        <v>130</v>
      </c>
      <c r="U8" s="178" t="s">
        <v>139</v>
      </c>
      <c r="V8" s="178" t="s">
        <v>178</v>
      </c>
      <c r="W8" s="178" t="s">
        <v>180</v>
      </c>
    </row>
    <row r="9" spans="1:23" ht="15" customHeight="1" x14ac:dyDescent="0.3">
      <c r="A9" s="19" t="s">
        <v>18</v>
      </c>
      <c r="B9" s="20" t="s">
        <v>19</v>
      </c>
      <c r="C9" s="58"/>
      <c r="D9" s="58"/>
      <c r="E9" s="58"/>
      <c r="F9" s="58"/>
      <c r="G9" s="58"/>
      <c r="H9" s="58"/>
      <c r="I9" s="58"/>
      <c r="J9" s="58"/>
      <c r="K9" s="58"/>
      <c r="L9" s="58"/>
      <c r="M9" s="58"/>
      <c r="N9" s="58"/>
      <c r="O9" s="58"/>
      <c r="P9" s="58"/>
      <c r="Q9" s="58"/>
      <c r="R9" s="58"/>
      <c r="S9" s="59"/>
      <c r="T9" s="59"/>
      <c r="U9" s="59"/>
      <c r="V9" s="59"/>
      <c r="W9" s="162"/>
    </row>
    <row r="10" spans="1:23" ht="23.65" x14ac:dyDescent="0.3">
      <c r="A10" s="21" t="s">
        <v>39</v>
      </c>
      <c r="B10" s="128" t="s">
        <v>50</v>
      </c>
      <c r="C10" s="60">
        <v>44192</v>
      </c>
      <c r="D10" s="60">
        <v>18625</v>
      </c>
      <c r="E10" s="60">
        <v>23432</v>
      </c>
      <c r="F10" s="60">
        <v>16927</v>
      </c>
      <c r="G10" s="60">
        <v>8598</v>
      </c>
      <c r="H10" s="60">
        <v>11921</v>
      </c>
      <c r="I10" s="60">
        <v>11571</v>
      </c>
      <c r="J10" s="60">
        <v>8218</v>
      </c>
      <c r="K10" s="60">
        <v>7286</v>
      </c>
      <c r="L10" s="60">
        <v>5620</v>
      </c>
      <c r="M10" s="60">
        <v>7053</v>
      </c>
      <c r="N10" s="60">
        <v>-1472</v>
      </c>
      <c r="O10" s="60">
        <v>-4875</v>
      </c>
      <c r="P10" s="60">
        <v>-4165</v>
      </c>
      <c r="Q10" s="60">
        <v>-3918</v>
      </c>
      <c r="R10" s="60">
        <v>-4884</v>
      </c>
      <c r="S10" s="60">
        <v>-10220</v>
      </c>
      <c r="T10" s="60">
        <v>-17945</v>
      </c>
      <c r="U10" s="60">
        <v>-22451</v>
      </c>
      <c r="V10" s="162">
        <v>-31799</v>
      </c>
      <c r="W10" s="162">
        <v>-13486</v>
      </c>
    </row>
    <row r="11" spans="1:23" ht="15" customHeight="1" x14ac:dyDescent="0.3">
      <c r="A11" s="23" t="s">
        <v>40</v>
      </c>
      <c r="B11" s="24" t="s">
        <v>48</v>
      </c>
      <c r="C11" s="62"/>
      <c r="D11" s="62"/>
      <c r="E11" s="62"/>
      <c r="F11" s="62"/>
      <c r="G11" s="62"/>
      <c r="H11" s="62"/>
      <c r="I11" s="62"/>
      <c r="J11" s="62"/>
      <c r="K11" s="62"/>
      <c r="L11" s="62"/>
      <c r="M11" s="62"/>
      <c r="N11" s="62"/>
      <c r="O11" s="62"/>
      <c r="P11" s="62"/>
      <c r="Q11" s="62"/>
      <c r="R11" s="62"/>
      <c r="S11" s="62"/>
      <c r="T11" s="60"/>
      <c r="U11" s="60"/>
      <c r="V11" s="65"/>
      <c r="W11" s="162"/>
    </row>
    <row r="12" spans="1:23" ht="15" customHeight="1" x14ac:dyDescent="0.25">
      <c r="A12" s="25" t="s">
        <v>41</v>
      </c>
      <c r="B12" s="26" t="s">
        <v>51</v>
      </c>
      <c r="C12" s="63">
        <f>C21+C30+C39+C48+C57+C66+C75+C84+C93+C102+C111+C120+C129+C138+C147+C156+C165+C174+C183+C192+C201</f>
        <v>36694</v>
      </c>
      <c r="D12" s="63">
        <f>D21+D30+D39+D48+D57+D66+D75+D84+D93+D102+D111+D120+D129+D138+D147+D156+D165+D174+D183+D192+D201</f>
        <v>31183</v>
      </c>
      <c r="E12" s="63">
        <f>E21+E30+E39+E48+E57+E66+E75+E84+E93+E102+E111+E120+E129+E138+E147+E156+E165+E174+E183+E192+E201</f>
        <v>33170</v>
      </c>
      <c r="F12" s="62">
        <v>30845</v>
      </c>
      <c r="G12" s="62">
        <v>32842</v>
      </c>
      <c r="H12" s="62">
        <v>33289</v>
      </c>
      <c r="I12" s="62">
        <v>31877</v>
      </c>
      <c r="J12" s="62">
        <v>31330</v>
      </c>
      <c r="K12" s="62">
        <v>32011</v>
      </c>
      <c r="L12" s="62">
        <v>32418</v>
      </c>
      <c r="M12" s="62">
        <v>29557</v>
      </c>
      <c r="N12" s="62">
        <v>27798</v>
      </c>
      <c r="O12" s="62">
        <v>25846</v>
      </c>
      <c r="P12" s="62">
        <v>28514</v>
      </c>
      <c r="Q12" s="62">
        <v>27617</v>
      </c>
      <c r="R12" s="62">
        <v>29959</v>
      </c>
      <c r="S12" s="64">
        <v>33806</v>
      </c>
      <c r="T12" s="60">
        <v>33418</v>
      </c>
      <c r="U12" s="60">
        <v>31512</v>
      </c>
      <c r="V12" s="162">
        <v>30433</v>
      </c>
      <c r="W12" s="162">
        <v>30384</v>
      </c>
    </row>
    <row r="13" spans="1:23" ht="15" customHeight="1" x14ac:dyDescent="0.3">
      <c r="A13" s="25" t="s">
        <v>42</v>
      </c>
      <c r="B13" s="26" t="s">
        <v>52</v>
      </c>
      <c r="C13" s="63">
        <v>51784</v>
      </c>
      <c r="D13" s="63">
        <v>32910</v>
      </c>
      <c r="E13" s="62">
        <v>29385</v>
      </c>
      <c r="F13" s="62">
        <v>24415</v>
      </c>
      <c r="G13" s="62">
        <v>20365</v>
      </c>
      <c r="H13" s="62">
        <v>18455</v>
      </c>
      <c r="I13" s="62">
        <v>18383</v>
      </c>
      <c r="J13" s="62">
        <v>14230</v>
      </c>
      <c r="K13" s="62">
        <v>14978</v>
      </c>
      <c r="L13" s="62">
        <v>14622</v>
      </c>
      <c r="M13" s="62">
        <v>14541</v>
      </c>
      <c r="N13" s="62">
        <v>8468</v>
      </c>
      <c r="O13" s="62">
        <v>4985</v>
      </c>
      <c r="P13" s="62">
        <v>8534</v>
      </c>
      <c r="Q13" s="62">
        <v>8959</v>
      </c>
      <c r="R13" s="62">
        <v>10378</v>
      </c>
      <c r="S13" s="64">
        <v>10638</v>
      </c>
      <c r="T13" s="60">
        <v>11706</v>
      </c>
      <c r="U13" s="60">
        <v>13985</v>
      </c>
      <c r="V13" s="162">
        <v>15553</v>
      </c>
      <c r="W13" s="162">
        <v>26029</v>
      </c>
    </row>
    <row r="14" spans="1:23" ht="15" customHeight="1" x14ac:dyDescent="0.3">
      <c r="A14" s="23" t="s">
        <v>43</v>
      </c>
      <c r="B14" s="24" t="s">
        <v>49</v>
      </c>
      <c r="C14" s="62"/>
      <c r="D14" s="62"/>
      <c r="E14" s="62"/>
      <c r="F14" s="62"/>
      <c r="G14" s="62"/>
      <c r="H14" s="62"/>
      <c r="I14" s="62"/>
      <c r="J14" s="62"/>
      <c r="K14" s="62"/>
      <c r="L14" s="62"/>
      <c r="M14" s="62"/>
      <c r="N14" s="62"/>
      <c r="O14" s="62"/>
      <c r="P14" s="62"/>
      <c r="Q14" s="62"/>
      <c r="R14" s="62"/>
      <c r="S14" s="65"/>
      <c r="T14" s="60"/>
      <c r="U14" s="60"/>
      <c r="V14" s="65"/>
      <c r="W14" s="162"/>
    </row>
    <row r="15" spans="1:23" ht="15" customHeight="1" x14ac:dyDescent="0.25">
      <c r="A15" s="25" t="s">
        <v>44</v>
      </c>
      <c r="B15" s="26" t="s">
        <v>53</v>
      </c>
      <c r="C15" s="63">
        <f>C24+C33+C42+C51+C60+C69+C78+C87+C96+C105+C114+C123+C132+C141+C150+C159+C168+C177+C186+C195+C204</f>
        <v>36476</v>
      </c>
      <c r="D15" s="63">
        <f>D24+D33+D42+D51+D60+D69+D78+D87+D96+D105+D114+D123+D132+D141+D150+D159+D168+D177+D186+D195+D204</f>
        <v>31305</v>
      </c>
      <c r="E15" s="62">
        <v>33231</v>
      </c>
      <c r="F15" s="62">
        <v>30818</v>
      </c>
      <c r="G15" s="62">
        <v>33392</v>
      </c>
      <c r="H15" s="62">
        <v>33808</v>
      </c>
      <c r="I15" s="62">
        <v>32341</v>
      </c>
      <c r="J15" s="62">
        <v>31819</v>
      </c>
      <c r="K15" s="62">
        <v>32501</v>
      </c>
      <c r="L15" s="62">
        <v>32418</v>
      </c>
      <c r="M15" s="62">
        <v>29557</v>
      </c>
      <c r="N15" s="62">
        <v>27798</v>
      </c>
      <c r="O15" s="62">
        <v>25846</v>
      </c>
      <c r="P15" s="62">
        <v>28514</v>
      </c>
      <c r="Q15" s="62">
        <v>27617</v>
      </c>
      <c r="R15" s="66">
        <v>29959</v>
      </c>
      <c r="S15" s="67">
        <v>33806</v>
      </c>
      <c r="T15" s="60">
        <v>33418</v>
      </c>
      <c r="U15" s="60">
        <v>31512</v>
      </c>
      <c r="V15" s="162">
        <v>30433</v>
      </c>
      <c r="W15" s="162">
        <v>30384</v>
      </c>
    </row>
    <row r="16" spans="1:23" ht="15" customHeight="1" x14ac:dyDescent="0.3">
      <c r="A16" s="25" t="s">
        <v>45</v>
      </c>
      <c r="B16" s="26" t="s">
        <v>54</v>
      </c>
      <c r="C16" s="63">
        <v>7592</v>
      </c>
      <c r="D16" s="63">
        <v>14285</v>
      </c>
      <c r="E16" s="62">
        <v>5953</v>
      </c>
      <c r="F16" s="62">
        <v>7488</v>
      </c>
      <c r="G16" s="62">
        <v>11767</v>
      </c>
      <c r="H16" s="62">
        <v>6534</v>
      </c>
      <c r="I16" s="62">
        <v>6812</v>
      </c>
      <c r="J16" s="62">
        <v>6012</v>
      </c>
      <c r="K16" s="62">
        <v>7692</v>
      </c>
      <c r="L16" s="62">
        <v>9002</v>
      </c>
      <c r="M16" s="62">
        <v>7488</v>
      </c>
      <c r="N16" s="62">
        <v>9940</v>
      </c>
      <c r="O16" s="62">
        <v>9860</v>
      </c>
      <c r="P16" s="62">
        <v>12699</v>
      </c>
      <c r="Q16" s="62">
        <v>12877</v>
      </c>
      <c r="R16" s="66">
        <v>15262</v>
      </c>
      <c r="S16" s="67">
        <v>20858</v>
      </c>
      <c r="T16" s="60">
        <v>29651</v>
      </c>
      <c r="U16" s="60">
        <v>36436</v>
      </c>
      <c r="V16" s="162">
        <v>47352</v>
      </c>
      <c r="W16" s="162">
        <v>39515</v>
      </c>
    </row>
    <row r="17" spans="1:23" s="138" customFormat="1" ht="15" customHeight="1" x14ac:dyDescent="0.3">
      <c r="A17" s="28"/>
      <c r="B17" s="28"/>
      <c r="C17" s="169"/>
      <c r="D17" s="169"/>
      <c r="E17" s="169"/>
      <c r="F17" s="169"/>
      <c r="G17" s="169"/>
      <c r="H17" s="169"/>
      <c r="I17" s="169"/>
      <c r="J17" s="169"/>
      <c r="K17" s="169"/>
      <c r="L17" s="169"/>
      <c r="M17" s="169"/>
      <c r="N17" s="169"/>
      <c r="O17" s="169"/>
      <c r="P17" s="169"/>
      <c r="Q17" s="169"/>
      <c r="R17" s="169"/>
      <c r="S17" s="169"/>
      <c r="T17" s="169"/>
      <c r="U17" s="169"/>
      <c r="V17" s="169"/>
      <c r="W17" s="169"/>
    </row>
    <row r="18" spans="1:23" ht="15" customHeight="1" x14ac:dyDescent="0.25">
      <c r="A18" s="27" t="s">
        <v>55</v>
      </c>
      <c r="B18" s="20" t="s">
        <v>56</v>
      </c>
      <c r="C18" s="170"/>
      <c r="D18" s="170"/>
      <c r="E18" s="170"/>
      <c r="F18" s="170"/>
      <c r="G18" s="170"/>
      <c r="H18" s="170"/>
      <c r="I18" s="170"/>
      <c r="J18" s="170"/>
      <c r="K18" s="170"/>
      <c r="L18" s="170"/>
      <c r="M18" s="170"/>
      <c r="N18" s="170"/>
      <c r="O18" s="170"/>
      <c r="P18" s="170"/>
      <c r="Q18" s="170"/>
      <c r="R18" s="170"/>
      <c r="S18" s="65"/>
      <c r="T18" s="65"/>
      <c r="U18" s="65"/>
      <c r="V18" s="65"/>
      <c r="W18" s="162"/>
    </row>
    <row r="19" spans="1:23" ht="15" customHeight="1" x14ac:dyDescent="0.3">
      <c r="A19" s="21" t="s">
        <v>113</v>
      </c>
      <c r="B19" s="22" t="s">
        <v>114</v>
      </c>
      <c r="C19" s="60">
        <v>7490</v>
      </c>
      <c r="D19" s="60">
        <v>4625</v>
      </c>
      <c r="E19" s="60">
        <v>4257</v>
      </c>
      <c r="F19" s="60">
        <v>3439</v>
      </c>
      <c r="G19" s="60">
        <v>3124</v>
      </c>
      <c r="H19" s="60">
        <v>3342</v>
      </c>
      <c r="I19" s="60">
        <v>2708</v>
      </c>
      <c r="J19" s="60">
        <v>2641</v>
      </c>
      <c r="K19" s="60">
        <v>2235</v>
      </c>
      <c r="L19" s="60">
        <v>2100</v>
      </c>
      <c r="M19" s="60">
        <v>1841</v>
      </c>
      <c r="N19" s="60">
        <v>1300</v>
      </c>
      <c r="O19" s="60">
        <v>894</v>
      </c>
      <c r="P19" s="60">
        <v>865</v>
      </c>
      <c r="Q19" s="60">
        <v>714</v>
      </c>
      <c r="R19" s="60">
        <v>405</v>
      </c>
      <c r="S19" s="61">
        <v>-322</v>
      </c>
      <c r="T19" s="60">
        <v>-1366</v>
      </c>
      <c r="U19" s="60">
        <v>-1794</v>
      </c>
      <c r="V19" s="162">
        <v>-1640</v>
      </c>
      <c r="W19" s="162">
        <v>-419</v>
      </c>
    </row>
    <row r="20" spans="1:23" ht="15" customHeight="1" x14ac:dyDescent="0.3">
      <c r="A20" s="23" t="s">
        <v>40</v>
      </c>
      <c r="B20" s="24" t="s">
        <v>48</v>
      </c>
      <c r="C20" s="63">
        <f>C21+C22</f>
        <v>10661</v>
      </c>
      <c r="D20" s="63">
        <f>D21+D22</f>
        <v>7863</v>
      </c>
      <c r="E20" s="62">
        <v>7452</v>
      </c>
      <c r="F20" s="62">
        <v>6753</v>
      </c>
      <c r="G20" s="62">
        <v>6755</v>
      </c>
      <c r="H20" s="62">
        <v>7168</v>
      </c>
      <c r="I20" s="62">
        <v>6497</v>
      </c>
      <c r="J20" s="62">
        <v>6159</v>
      </c>
      <c r="K20" s="62">
        <v>6165</v>
      </c>
      <c r="L20" s="62">
        <v>5880</v>
      </c>
      <c r="M20" s="62">
        <v>5354</v>
      </c>
      <c r="N20" s="62">
        <v>4672</v>
      </c>
      <c r="O20" s="62">
        <v>4143</v>
      </c>
      <c r="P20" s="62">
        <v>4734</v>
      </c>
      <c r="Q20" s="62">
        <v>4311</v>
      </c>
      <c r="R20" s="62">
        <v>4636</v>
      </c>
      <c r="S20" s="64">
        <v>4778</v>
      </c>
      <c r="T20" s="60">
        <v>4354</v>
      </c>
      <c r="U20" s="60">
        <v>4537</v>
      </c>
      <c r="V20" s="162">
        <v>4658</v>
      </c>
      <c r="W20" s="162">
        <v>5519</v>
      </c>
    </row>
    <row r="21" spans="1:23" ht="15" customHeight="1" x14ac:dyDescent="0.25">
      <c r="A21" s="25" t="s">
        <v>41</v>
      </c>
      <c r="B21" s="26" t="s">
        <v>51</v>
      </c>
      <c r="C21" s="63">
        <v>5812</v>
      </c>
      <c r="D21" s="63">
        <v>5163</v>
      </c>
      <c r="E21" s="62">
        <v>5301</v>
      </c>
      <c r="F21" s="62">
        <v>5041</v>
      </c>
      <c r="G21" s="62">
        <v>5212</v>
      </c>
      <c r="H21" s="62">
        <v>5596</v>
      </c>
      <c r="I21" s="62">
        <v>5278</v>
      </c>
      <c r="J21" s="62">
        <v>5351</v>
      </c>
      <c r="K21" s="62">
        <v>5284</v>
      </c>
      <c r="L21" s="62">
        <v>5052</v>
      </c>
      <c r="M21" s="62">
        <v>4535</v>
      </c>
      <c r="N21" s="62">
        <v>4202</v>
      </c>
      <c r="O21" s="62">
        <v>3802</v>
      </c>
      <c r="P21" s="62">
        <v>4214</v>
      </c>
      <c r="Q21" s="62">
        <v>3777</v>
      </c>
      <c r="R21" s="62">
        <v>4009</v>
      </c>
      <c r="S21" s="64">
        <v>4227</v>
      </c>
      <c r="T21" s="60">
        <v>3702</v>
      </c>
      <c r="U21" s="60">
        <v>3830</v>
      </c>
      <c r="V21" s="162">
        <v>3828</v>
      </c>
      <c r="W21" s="162">
        <v>3778</v>
      </c>
    </row>
    <row r="22" spans="1:23" ht="15" customHeight="1" x14ac:dyDescent="0.3">
      <c r="A22" s="25" t="s">
        <v>42</v>
      </c>
      <c r="B22" s="26" t="s">
        <v>52</v>
      </c>
      <c r="C22" s="63">
        <v>4849</v>
      </c>
      <c r="D22" s="63">
        <v>2700</v>
      </c>
      <c r="E22" s="62">
        <v>2151</v>
      </c>
      <c r="F22" s="62">
        <v>1712</v>
      </c>
      <c r="G22" s="62">
        <v>1543</v>
      </c>
      <c r="H22" s="62">
        <v>1572</v>
      </c>
      <c r="I22" s="62">
        <v>1219</v>
      </c>
      <c r="J22" s="62">
        <v>808</v>
      </c>
      <c r="K22" s="62">
        <v>881</v>
      </c>
      <c r="L22" s="62">
        <v>828</v>
      </c>
      <c r="M22" s="62">
        <v>819</v>
      </c>
      <c r="N22" s="62">
        <v>470</v>
      </c>
      <c r="O22" s="62">
        <v>341</v>
      </c>
      <c r="P22" s="62">
        <v>520</v>
      </c>
      <c r="Q22" s="62">
        <v>534</v>
      </c>
      <c r="R22" s="62">
        <v>627</v>
      </c>
      <c r="S22" s="64">
        <v>551</v>
      </c>
      <c r="T22" s="60">
        <v>652</v>
      </c>
      <c r="U22" s="60">
        <v>707</v>
      </c>
      <c r="V22" s="162">
        <v>830</v>
      </c>
      <c r="W22" s="162">
        <v>1741</v>
      </c>
    </row>
    <row r="23" spans="1:23" ht="15" customHeight="1" x14ac:dyDescent="0.3">
      <c r="A23" s="23" t="s">
        <v>43</v>
      </c>
      <c r="B23" s="24" t="s">
        <v>49</v>
      </c>
      <c r="C23" s="63">
        <f>C24+C25</f>
        <v>3171</v>
      </c>
      <c r="D23" s="63">
        <f>D24+D25</f>
        <v>3238</v>
      </c>
      <c r="E23" s="62">
        <v>3195</v>
      </c>
      <c r="F23" s="62">
        <v>3314</v>
      </c>
      <c r="G23" s="62">
        <v>3631</v>
      </c>
      <c r="H23" s="62">
        <v>3826</v>
      </c>
      <c r="I23" s="62">
        <v>3789</v>
      </c>
      <c r="J23" s="62">
        <v>3518</v>
      </c>
      <c r="K23" s="62">
        <v>3930</v>
      </c>
      <c r="L23" s="62">
        <v>3780</v>
      </c>
      <c r="M23" s="62">
        <v>3513</v>
      </c>
      <c r="N23" s="62">
        <v>3372</v>
      </c>
      <c r="O23" s="62">
        <v>3249</v>
      </c>
      <c r="P23" s="62">
        <v>3869</v>
      </c>
      <c r="Q23" s="62">
        <v>3597</v>
      </c>
      <c r="R23" s="66">
        <v>4231</v>
      </c>
      <c r="S23" s="67">
        <v>5100</v>
      </c>
      <c r="T23" s="60">
        <v>5720</v>
      </c>
      <c r="U23" s="60">
        <v>6331</v>
      </c>
      <c r="V23" s="162">
        <v>6298</v>
      </c>
      <c r="W23" s="162">
        <v>5938</v>
      </c>
    </row>
    <row r="24" spans="1:23" ht="15" customHeight="1" x14ac:dyDescent="0.25">
      <c r="A24" s="25" t="s">
        <v>44</v>
      </c>
      <c r="B24" s="26" t="s">
        <v>53</v>
      </c>
      <c r="C24" s="63">
        <v>3028</v>
      </c>
      <c r="D24" s="63">
        <v>2674</v>
      </c>
      <c r="E24" s="62">
        <v>2929</v>
      </c>
      <c r="F24" s="62">
        <v>2894</v>
      </c>
      <c r="G24" s="62">
        <v>3120</v>
      </c>
      <c r="H24" s="62">
        <v>3392</v>
      </c>
      <c r="I24" s="62">
        <v>3372</v>
      </c>
      <c r="J24" s="62">
        <v>3240</v>
      </c>
      <c r="K24" s="62">
        <v>3553</v>
      </c>
      <c r="L24" s="62">
        <v>3452</v>
      </c>
      <c r="M24" s="62">
        <v>3289</v>
      </c>
      <c r="N24" s="62">
        <v>3192</v>
      </c>
      <c r="O24" s="62">
        <v>2937</v>
      </c>
      <c r="P24" s="62">
        <v>3469</v>
      </c>
      <c r="Q24" s="62">
        <v>3177</v>
      </c>
      <c r="R24" s="66">
        <v>3444</v>
      </c>
      <c r="S24" s="67">
        <v>3401</v>
      </c>
      <c r="T24" s="60">
        <v>3444</v>
      </c>
      <c r="U24" s="60">
        <v>3424</v>
      </c>
      <c r="V24" s="162">
        <v>3097</v>
      </c>
      <c r="W24" s="162">
        <v>3110</v>
      </c>
    </row>
    <row r="25" spans="1:23" ht="15" customHeight="1" x14ac:dyDescent="0.3">
      <c r="A25" s="25" t="s">
        <v>45</v>
      </c>
      <c r="B25" s="26" t="s">
        <v>54</v>
      </c>
      <c r="C25" s="63">
        <v>143</v>
      </c>
      <c r="D25" s="63">
        <v>564</v>
      </c>
      <c r="E25" s="62">
        <v>266</v>
      </c>
      <c r="F25" s="62">
        <v>420</v>
      </c>
      <c r="G25" s="62">
        <v>511</v>
      </c>
      <c r="H25" s="62">
        <v>434</v>
      </c>
      <c r="I25" s="62">
        <v>417</v>
      </c>
      <c r="J25" s="62">
        <v>278</v>
      </c>
      <c r="K25" s="62">
        <v>377</v>
      </c>
      <c r="L25" s="62">
        <v>328</v>
      </c>
      <c r="M25" s="62">
        <v>224</v>
      </c>
      <c r="N25" s="62">
        <v>180</v>
      </c>
      <c r="O25" s="62">
        <v>312</v>
      </c>
      <c r="P25" s="62">
        <v>400</v>
      </c>
      <c r="Q25" s="62">
        <v>420</v>
      </c>
      <c r="R25" s="66">
        <v>787</v>
      </c>
      <c r="S25" s="67">
        <v>1699</v>
      </c>
      <c r="T25" s="60">
        <v>2276</v>
      </c>
      <c r="U25" s="60">
        <v>2907</v>
      </c>
      <c r="V25" s="162">
        <v>3201</v>
      </c>
      <c r="W25" s="162">
        <v>2828</v>
      </c>
    </row>
    <row r="26" spans="1:23" s="138" customFormat="1" ht="15" customHeight="1" x14ac:dyDescent="0.3">
      <c r="A26" s="28"/>
      <c r="B26" s="28"/>
      <c r="C26" s="171"/>
      <c r="D26" s="171"/>
      <c r="E26" s="171"/>
      <c r="F26" s="171"/>
      <c r="G26" s="171"/>
      <c r="H26" s="171"/>
      <c r="I26" s="171"/>
      <c r="J26" s="171"/>
      <c r="K26" s="171"/>
      <c r="L26" s="171"/>
      <c r="M26" s="171"/>
      <c r="N26" s="171"/>
      <c r="O26" s="171"/>
      <c r="P26" s="171"/>
      <c r="Q26" s="171"/>
      <c r="R26" s="171"/>
      <c r="S26" s="171"/>
      <c r="T26" s="171"/>
      <c r="U26" s="171"/>
      <c r="V26" s="169"/>
      <c r="W26" s="169"/>
    </row>
    <row r="27" spans="1:23" ht="15" customHeight="1" x14ac:dyDescent="0.3">
      <c r="A27" s="27" t="s">
        <v>57</v>
      </c>
      <c r="B27" s="20" t="s">
        <v>20</v>
      </c>
      <c r="C27" s="60"/>
      <c r="D27" s="60"/>
      <c r="E27" s="60"/>
      <c r="F27" s="60"/>
      <c r="G27" s="60"/>
      <c r="H27" s="60"/>
      <c r="I27" s="60"/>
      <c r="J27" s="60"/>
      <c r="K27" s="60"/>
      <c r="L27" s="60"/>
      <c r="M27" s="60"/>
      <c r="N27" s="60"/>
      <c r="O27" s="60"/>
      <c r="P27" s="60"/>
      <c r="Q27" s="60"/>
      <c r="R27" s="60"/>
      <c r="S27" s="65"/>
      <c r="T27" s="65"/>
      <c r="U27" s="65"/>
      <c r="V27" s="65"/>
      <c r="W27" s="162"/>
    </row>
    <row r="28" spans="1:23" ht="15" customHeight="1" x14ac:dyDescent="0.3">
      <c r="A28" s="21" t="s">
        <v>113</v>
      </c>
      <c r="B28" s="22" t="s">
        <v>114</v>
      </c>
      <c r="C28" s="60">
        <v>267</v>
      </c>
      <c r="D28" s="60">
        <v>131</v>
      </c>
      <c r="E28" s="60">
        <v>51</v>
      </c>
      <c r="F28" s="60">
        <v>48</v>
      </c>
      <c r="G28" s="60">
        <v>-124</v>
      </c>
      <c r="H28" s="60">
        <v>67</v>
      </c>
      <c r="I28" s="60">
        <v>21</v>
      </c>
      <c r="J28" s="60">
        <v>123</v>
      </c>
      <c r="K28" s="60">
        <v>-55</v>
      </c>
      <c r="L28" s="60">
        <v>-44</v>
      </c>
      <c r="M28" s="60">
        <v>43</v>
      </c>
      <c r="N28" s="60">
        <v>47</v>
      </c>
      <c r="O28" s="60">
        <v>-50</v>
      </c>
      <c r="P28" s="60">
        <v>-120</v>
      </c>
      <c r="Q28" s="60">
        <v>-169</v>
      </c>
      <c r="R28" s="60">
        <v>-152</v>
      </c>
      <c r="S28" s="61">
        <v>-248</v>
      </c>
      <c r="T28" s="60">
        <v>-271</v>
      </c>
      <c r="U28" s="60">
        <v>-626</v>
      </c>
      <c r="V28" s="162">
        <v>-434</v>
      </c>
      <c r="W28" s="162">
        <v>-267</v>
      </c>
    </row>
    <row r="29" spans="1:23" ht="15" customHeight="1" x14ac:dyDescent="0.3">
      <c r="A29" s="23" t="s">
        <v>40</v>
      </c>
      <c r="B29" s="24" t="s">
        <v>48</v>
      </c>
      <c r="C29" s="63">
        <f>C30+C31</f>
        <v>977</v>
      </c>
      <c r="D29" s="63">
        <f>D30+D31</f>
        <v>802</v>
      </c>
      <c r="E29" s="68">
        <v>849</v>
      </c>
      <c r="F29" s="68">
        <v>755</v>
      </c>
      <c r="G29" s="68">
        <v>813</v>
      </c>
      <c r="H29" s="68">
        <v>859</v>
      </c>
      <c r="I29" s="68">
        <v>726</v>
      </c>
      <c r="J29" s="68">
        <v>848</v>
      </c>
      <c r="K29" s="68">
        <v>807</v>
      </c>
      <c r="L29" s="68">
        <v>772</v>
      </c>
      <c r="M29" s="68">
        <v>716</v>
      </c>
      <c r="N29" s="68">
        <v>654</v>
      </c>
      <c r="O29" s="68">
        <v>630</v>
      </c>
      <c r="P29" s="68">
        <v>651</v>
      </c>
      <c r="Q29" s="68">
        <v>608</v>
      </c>
      <c r="R29" s="68">
        <v>718</v>
      </c>
      <c r="S29" s="69">
        <v>826</v>
      </c>
      <c r="T29" s="60">
        <v>954</v>
      </c>
      <c r="U29" s="60">
        <v>754</v>
      </c>
      <c r="V29" s="162">
        <v>887</v>
      </c>
      <c r="W29" s="162">
        <v>1154</v>
      </c>
    </row>
    <row r="30" spans="1:23" ht="15" customHeight="1" x14ac:dyDescent="0.25">
      <c r="A30" s="25" t="s">
        <v>41</v>
      </c>
      <c r="B30" s="26" t="s">
        <v>51</v>
      </c>
      <c r="C30" s="63">
        <v>696</v>
      </c>
      <c r="D30" s="63">
        <v>625</v>
      </c>
      <c r="E30" s="68">
        <v>677</v>
      </c>
      <c r="F30" s="68">
        <v>607</v>
      </c>
      <c r="G30" s="68">
        <v>651</v>
      </c>
      <c r="H30" s="68">
        <v>713</v>
      </c>
      <c r="I30" s="68">
        <v>615</v>
      </c>
      <c r="J30" s="68">
        <v>750</v>
      </c>
      <c r="K30" s="68">
        <v>701</v>
      </c>
      <c r="L30" s="68">
        <v>649</v>
      </c>
      <c r="M30" s="68">
        <v>606</v>
      </c>
      <c r="N30" s="68">
        <v>592</v>
      </c>
      <c r="O30" s="68">
        <v>565</v>
      </c>
      <c r="P30" s="68">
        <v>573</v>
      </c>
      <c r="Q30" s="68">
        <v>549</v>
      </c>
      <c r="R30" s="68">
        <v>662</v>
      </c>
      <c r="S30" s="69">
        <v>747</v>
      </c>
      <c r="T30" s="60">
        <v>836</v>
      </c>
      <c r="U30" s="60">
        <v>640</v>
      </c>
      <c r="V30" s="162">
        <v>695</v>
      </c>
      <c r="W30" s="162">
        <v>840</v>
      </c>
    </row>
    <row r="31" spans="1:23" ht="15" customHeight="1" x14ac:dyDescent="0.3">
      <c r="A31" s="25" t="s">
        <v>42</v>
      </c>
      <c r="B31" s="26" t="s">
        <v>52</v>
      </c>
      <c r="C31" s="63">
        <v>281</v>
      </c>
      <c r="D31" s="63">
        <v>177</v>
      </c>
      <c r="E31" s="68">
        <v>172</v>
      </c>
      <c r="F31" s="68">
        <v>148</v>
      </c>
      <c r="G31" s="68">
        <v>162</v>
      </c>
      <c r="H31" s="68">
        <v>146</v>
      </c>
      <c r="I31" s="68">
        <v>111</v>
      </c>
      <c r="J31" s="68">
        <v>98</v>
      </c>
      <c r="K31" s="68">
        <v>106</v>
      </c>
      <c r="L31" s="68">
        <v>123</v>
      </c>
      <c r="M31" s="68">
        <v>110</v>
      </c>
      <c r="N31" s="68">
        <v>62</v>
      </c>
      <c r="O31" s="68">
        <v>65</v>
      </c>
      <c r="P31" s="68">
        <v>78</v>
      </c>
      <c r="Q31" s="68">
        <v>59</v>
      </c>
      <c r="R31" s="68">
        <v>56</v>
      </c>
      <c r="S31" s="69">
        <v>79</v>
      </c>
      <c r="T31" s="60">
        <v>118</v>
      </c>
      <c r="U31" s="60">
        <v>114</v>
      </c>
      <c r="V31" s="162">
        <v>192</v>
      </c>
      <c r="W31" s="162">
        <v>314</v>
      </c>
    </row>
    <row r="32" spans="1:23" ht="15" customHeight="1" x14ac:dyDescent="0.3">
      <c r="A32" s="23" t="s">
        <v>43</v>
      </c>
      <c r="B32" s="24" t="s">
        <v>49</v>
      </c>
      <c r="C32" s="63">
        <f>C33+C34</f>
        <v>710</v>
      </c>
      <c r="D32" s="63">
        <f>D33+D34</f>
        <v>671</v>
      </c>
      <c r="E32" s="62">
        <v>798</v>
      </c>
      <c r="F32" s="62">
        <v>707</v>
      </c>
      <c r="G32" s="62">
        <v>937</v>
      </c>
      <c r="H32" s="62">
        <v>792</v>
      </c>
      <c r="I32" s="62">
        <v>705</v>
      </c>
      <c r="J32" s="62">
        <v>725</v>
      </c>
      <c r="K32" s="62">
        <v>862</v>
      </c>
      <c r="L32" s="62">
        <v>816</v>
      </c>
      <c r="M32" s="62">
        <v>673</v>
      </c>
      <c r="N32" s="62">
        <v>607</v>
      </c>
      <c r="O32" s="62">
        <v>680</v>
      </c>
      <c r="P32" s="62">
        <v>771</v>
      </c>
      <c r="Q32" s="62">
        <v>777</v>
      </c>
      <c r="R32" s="63">
        <v>870</v>
      </c>
      <c r="S32" s="70">
        <v>1074</v>
      </c>
      <c r="T32" s="60">
        <v>1225</v>
      </c>
      <c r="U32" s="60">
        <v>1380</v>
      </c>
      <c r="V32" s="162">
        <v>1321</v>
      </c>
      <c r="W32" s="162">
        <v>1421</v>
      </c>
    </row>
    <row r="33" spans="1:23" ht="15" customHeight="1" x14ac:dyDescent="0.25">
      <c r="A33" s="25" t="s">
        <v>44</v>
      </c>
      <c r="B33" s="26" t="s">
        <v>53</v>
      </c>
      <c r="C33" s="63">
        <v>688</v>
      </c>
      <c r="D33" s="63">
        <v>536</v>
      </c>
      <c r="E33" s="62">
        <v>704</v>
      </c>
      <c r="F33" s="62">
        <v>645</v>
      </c>
      <c r="G33" s="62">
        <v>798</v>
      </c>
      <c r="H33" s="62">
        <v>728</v>
      </c>
      <c r="I33" s="62">
        <v>648</v>
      </c>
      <c r="J33" s="62">
        <v>656</v>
      </c>
      <c r="K33" s="62">
        <v>751</v>
      </c>
      <c r="L33" s="62">
        <v>762</v>
      </c>
      <c r="M33" s="62">
        <v>632</v>
      </c>
      <c r="N33" s="62">
        <v>579</v>
      </c>
      <c r="O33" s="62">
        <v>644</v>
      </c>
      <c r="P33" s="62">
        <v>726</v>
      </c>
      <c r="Q33" s="62">
        <v>663</v>
      </c>
      <c r="R33" s="63">
        <v>746</v>
      </c>
      <c r="S33" s="70">
        <v>818</v>
      </c>
      <c r="T33" s="60">
        <v>816</v>
      </c>
      <c r="U33" s="60">
        <v>755</v>
      </c>
      <c r="V33" s="162">
        <v>728</v>
      </c>
      <c r="W33" s="162">
        <v>802</v>
      </c>
    </row>
    <row r="34" spans="1:23" ht="15" customHeight="1" x14ac:dyDescent="0.3">
      <c r="A34" s="25" t="s">
        <v>45</v>
      </c>
      <c r="B34" s="26" t="s">
        <v>54</v>
      </c>
      <c r="C34" s="63">
        <v>22</v>
      </c>
      <c r="D34" s="63">
        <v>135</v>
      </c>
      <c r="E34" s="62">
        <v>94</v>
      </c>
      <c r="F34" s="62">
        <v>62</v>
      </c>
      <c r="G34" s="62">
        <v>139</v>
      </c>
      <c r="H34" s="62">
        <v>64</v>
      </c>
      <c r="I34" s="62">
        <v>57</v>
      </c>
      <c r="J34" s="62">
        <v>69</v>
      </c>
      <c r="K34" s="62">
        <v>111</v>
      </c>
      <c r="L34" s="62">
        <v>54</v>
      </c>
      <c r="M34" s="62">
        <v>41</v>
      </c>
      <c r="N34" s="62">
        <v>28</v>
      </c>
      <c r="O34" s="62">
        <v>36</v>
      </c>
      <c r="P34" s="62">
        <v>45</v>
      </c>
      <c r="Q34" s="62">
        <v>114</v>
      </c>
      <c r="R34" s="63">
        <v>124</v>
      </c>
      <c r="S34" s="70">
        <v>256</v>
      </c>
      <c r="T34" s="60">
        <v>409</v>
      </c>
      <c r="U34" s="60">
        <v>625</v>
      </c>
      <c r="V34" s="162">
        <v>593</v>
      </c>
      <c r="W34" s="162">
        <v>619</v>
      </c>
    </row>
    <row r="35" spans="1:23" s="138" customFormat="1" ht="15" customHeight="1" x14ac:dyDescent="0.3">
      <c r="A35" s="28"/>
      <c r="B35" s="28"/>
      <c r="C35" s="171"/>
      <c r="D35" s="171"/>
      <c r="E35" s="171"/>
      <c r="F35" s="171"/>
      <c r="G35" s="171"/>
      <c r="H35" s="171"/>
      <c r="I35" s="171"/>
      <c r="J35" s="171"/>
      <c r="K35" s="171"/>
      <c r="L35" s="171"/>
      <c r="M35" s="171"/>
      <c r="N35" s="171"/>
      <c r="O35" s="171"/>
      <c r="P35" s="171"/>
      <c r="Q35" s="171"/>
      <c r="R35" s="171"/>
      <c r="S35" s="171"/>
      <c r="T35" s="171"/>
      <c r="U35" s="171"/>
      <c r="V35" s="169"/>
      <c r="W35" s="169"/>
    </row>
    <row r="36" spans="1:23" ht="15" customHeight="1" x14ac:dyDescent="0.25">
      <c r="A36" s="27" t="s">
        <v>58</v>
      </c>
      <c r="B36" s="20" t="s">
        <v>21</v>
      </c>
      <c r="C36" s="60"/>
      <c r="D36" s="60"/>
      <c r="E36" s="60"/>
      <c r="F36" s="60"/>
      <c r="G36" s="60"/>
      <c r="H36" s="60"/>
      <c r="I36" s="60"/>
      <c r="J36" s="60"/>
      <c r="K36" s="60"/>
      <c r="L36" s="60"/>
      <c r="M36" s="60"/>
      <c r="N36" s="60"/>
      <c r="O36" s="60"/>
      <c r="P36" s="60"/>
      <c r="Q36" s="60"/>
      <c r="R36" s="60"/>
      <c r="S36" s="65"/>
      <c r="T36" s="65"/>
      <c r="U36" s="65"/>
      <c r="V36" s="65"/>
      <c r="W36" s="162"/>
    </row>
    <row r="37" spans="1:23" ht="15" customHeight="1" x14ac:dyDescent="0.3">
      <c r="A37" s="21" t="s">
        <v>113</v>
      </c>
      <c r="B37" s="22" t="s">
        <v>114</v>
      </c>
      <c r="C37" s="60">
        <v>2893</v>
      </c>
      <c r="D37" s="60">
        <v>991</v>
      </c>
      <c r="E37" s="60">
        <v>1033</v>
      </c>
      <c r="F37" s="60">
        <v>174</v>
      </c>
      <c r="G37" s="60">
        <v>-219</v>
      </c>
      <c r="H37" s="60">
        <v>-296</v>
      </c>
      <c r="I37" s="60">
        <v>-305</v>
      </c>
      <c r="J37" s="60">
        <v>-638</v>
      </c>
      <c r="K37" s="60">
        <v>-712</v>
      </c>
      <c r="L37" s="60">
        <v>-1155</v>
      </c>
      <c r="M37" s="60">
        <v>-951</v>
      </c>
      <c r="N37" s="60">
        <v>-1528</v>
      </c>
      <c r="O37" s="60">
        <v>-1328</v>
      </c>
      <c r="P37" s="60">
        <v>-1551</v>
      </c>
      <c r="Q37" s="60">
        <v>-1529</v>
      </c>
      <c r="R37" s="60">
        <v>-1947</v>
      </c>
      <c r="S37" s="61">
        <v>-1749</v>
      </c>
      <c r="T37" s="60">
        <v>-2186</v>
      </c>
      <c r="U37" s="60">
        <v>-2535</v>
      </c>
      <c r="V37" s="162">
        <v>-3596</v>
      </c>
      <c r="W37" s="162">
        <v>-1925</v>
      </c>
    </row>
    <row r="38" spans="1:23" ht="15" customHeight="1" x14ac:dyDescent="0.3">
      <c r="A38" s="23" t="s">
        <v>40</v>
      </c>
      <c r="B38" s="24" t="s">
        <v>48</v>
      </c>
      <c r="C38" s="63">
        <f>C39+C40</f>
        <v>4691</v>
      </c>
      <c r="D38" s="63">
        <f>D39+D40</f>
        <v>3145</v>
      </c>
      <c r="E38" s="62">
        <v>3178</v>
      </c>
      <c r="F38" s="62">
        <v>2272</v>
      </c>
      <c r="G38" s="62">
        <v>2133</v>
      </c>
      <c r="H38" s="62">
        <v>1935</v>
      </c>
      <c r="I38" s="62">
        <v>1803</v>
      </c>
      <c r="J38" s="62">
        <v>1623</v>
      </c>
      <c r="K38" s="62">
        <v>1653</v>
      </c>
      <c r="L38" s="62">
        <v>1843</v>
      </c>
      <c r="M38" s="62">
        <v>1560</v>
      </c>
      <c r="N38" s="62">
        <v>1113</v>
      </c>
      <c r="O38" s="62">
        <v>964</v>
      </c>
      <c r="P38" s="62">
        <v>1051</v>
      </c>
      <c r="Q38" s="62">
        <v>1043</v>
      </c>
      <c r="R38" s="62">
        <v>1062</v>
      </c>
      <c r="S38" s="64">
        <v>1170</v>
      </c>
      <c r="T38" s="60">
        <v>1172</v>
      </c>
      <c r="U38" s="60">
        <v>1208</v>
      </c>
      <c r="V38" s="162">
        <v>1245</v>
      </c>
      <c r="W38" s="162">
        <v>1756</v>
      </c>
    </row>
    <row r="39" spans="1:23" ht="15" customHeight="1" x14ac:dyDescent="0.25">
      <c r="A39" s="25" t="s">
        <v>41</v>
      </c>
      <c r="B39" s="26" t="s">
        <v>51</v>
      </c>
      <c r="C39" s="63">
        <v>1915</v>
      </c>
      <c r="D39" s="63">
        <v>1471</v>
      </c>
      <c r="E39" s="62">
        <v>1480</v>
      </c>
      <c r="F39" s="62">
        <v>1291</v>
      </c>
      <c r="G39" s="62">
        <v>1230</v>
      </c>
      <c r="H39" s="62">
        <v>1147</v>
      </c>
      <c r="I39" s="62">
        <v>1131</v>
      </c>
      <c r="J39" s="62">
        <v>1026</v>
      </c>
      <c r="K39" s="62">
        <v>1073</v>
      </c>
      <c r="L39" s="62">
        <v>1267</v>
      </c>
      <c r="M39" s="62">
        <v>989</v>
      </c>
      <c r="N39" s="62">
        <v>864</v>
      </c>
      <c r="O39" s="62">
        <v>803</v>
      </c>
      <c r="P39" s="62">
        <v>785</v>
      </c>
      <c r="Q39" s="62">
        <v>771</v>
      </c>
      <c r="R39" s="62">
        <v>818</v>
      </c>
      <c r="S39" s="64">
        <v>912</v>
      </c>
      <c r="T39" s="60">
        <v>811</v>
      </c>
      <c r="U39" s="60">
        <v>787</v>
      </c>
      <c r="V39" s="162">
        <v>743</v>
      </c>
      <c r="W39" s="162">
        <v>961</v>
      </c>
    </row>
    <row r="40" spans="1:23" ht="15" customHeight="1" x14ac:dyDescent="0.3">
      <c r="A40" s="25" t="s">
        <v>42</v>
      </c>
      <c r="B40" s="26" t="s">
        <v>52</v>
      </c>
      <c r="C40" s="63">
        <v>2776</v>
      </c>
      <c r="D40" s="63">
        <v>1674</v>
      </c>
      <c r="E40" s="62">
        <v>1698</v>
      </c>
      <c r="F40" s="68">
        <v>981</v>
      </c>
      <c r="G40" s="68">
        <v>903</v>
      </c>
      <c r="H40" s="68">
        <v>788</v>
      </c>
      <c r="I40" s="68">
        <v>672</v>
      </c>
      <c r="J40" s="68">
        <v>597</v>
      </c>
      <c r="K40" s="68">
        <v>580</v>
      </c>
      <c r="L40" s="68">
        <v>576</v>
      </c>
      <c r="M40" s="68">
        <v>571</v>
      </c>
      <c r="N40" s="68">
        <v>249</v>
      </c>
      <c r="O40" s="68">
        <v>161</v>
      </c>
      <c r="P40" s="68">
        <v>266</v>
      </c>
      <c r="Q40" s="68">
        <v>272</v>
      </c>
      <c r="R40" s="68">
        <v>244</v>
      </c>
      <c r="S40" s="69">
        <v>258</v>
      </c>
      <c r="T40" s="60">
        <v>361</v>
      </c>
      <c r="U40" s="60">
        <v>421</v>
      </c>
      <c r="V40" s="162">
        <v>502</v>
      </c>
      <c r="W40" s="162">
        <v>795</v>
      </c>
    </row>
    <row r="41" spans="1:23" ht="15" customHeight="1" x14ac:dyDescent="0.3">
      <c r="A41" s="23" t="s">
        <v>43</v>
      </c>
      <c r="B41" s="24" t="s">
        <v>49</v>
      </c>
      <c r="C41" s="63">
        <f>C42+C43</f>
        <v>1798</v>
      </c>
      <c r="D41" s="63">
        <f>D42+D43</f>
        <v>2154</v>
      </c>
      <c r="E41" s="62">
        <v>2145</v>
      </c>
      <c r="F41" s="62">
        <v>2098</v>
      </c>
      <c r="G41" s="62">
        <v>2352</v>
      </c>
      <c r="H41" s="62">
        <v>2231</v>
      </c>
      <c r="I41" s="62">
        <v>2108</v>
      </c>
      <c r="J41" s="62">
        <v>2261</v>
      </c>
      <c r="K41" s="62">
        <v>2365</v>
      </c>
      <c r="L41" s="62">
        <v>2998</v>
      </c>
      <c r="M41" s="62">
        <v>2511</v>
      </c>
      <c r="N41" s="62">
        <v>2641</v>
      </c>
      <c r="O41" s="62">
        <v>2292</v>
      </c>
      <c r="P41" s="62">
        <v>2602</v>
      </c>
      <c r="Q41" s="62">
        <v>2572</v>
      </c>
      <c r="R41" s="63">
        <v>3009</v>
      </c>
      <c r="S41" s="70">
        <v>2919</v>
      </c>
      <c r="T41" s="60">
        <v>3358</v>
      </c>
      <c r="U41" s="60">
        <v>3743</v>
      </c>
      <c r="V41" s="162">
        <v>4841</v>
      </c>
      <c r="W41" s="162">
        <v>3681</v>
      </c>
    </row>
    <row r="42" spans="1:23" ht="15" customHeight="1" x14ac:dyDescent="0.25">
      <c r="A42" s="25" t="s">
        <v>44</v>
      </c>
      <c r="B42" s="26" t="s">
        <v>53</v>
      </c>
      <c r="C42" s="63">
        <v>1561</v>
      </c>
      <c r="D42" s="63">
        <v>1595</v>
      </c>
      <c r="E42" s="62">
        <v>1773</v>
      </c>
      <c r="F42" s="62">
        <v>1639</v>
      </c>
      <c r="G42" s="62">
        <v>1685</v>
      </c>
      <c r="H42" s="62">
        <v>1812</v>
      </c>
      <c r="I42" s="62">
        <v>1570</v>
      </c>
      <c r="J42" s="62">
        <v>1559</v>
      </c>
      <c r="K42" s="62">
        <v>1627</v>
      </c>
      <c r="L42" s="62">
        <v>1534</v>
      </c>
      <c r="M42" s="62">
        <v>1339</v>
      </c>
      <c r="N42" s="62">
        <v>1299</v>
      </c>
      <c r="O42" s="62">
        <v>1198</v>
      </c>
      <c r="P42" s="62">
        <v>1295</v>
      </c>
      <c r="Q42" s="62">
        <v>1355</v>
      </c>
      <c r="R42" s="63">
        <v>1401</v>
      </c>
      <c r="S42" s="70">
        <v>1602</v>
      </c>
      <c r="T42" s="60">
        <v>1610</v>
      </c>
      <c r="U42" s="60">
        <v>1502</v>
      </c>
      <c r="V42" s="162">
        <v>1630</v>
      </c>
      <c r="W42" s="162">
        <v>1551</v>
      </c>
    </row>
    <row r="43" spans="1:23" ht="15" customHeight="1" x14ac:dyDescent="0.3">
      <c r="A43" s="25" t="s">
        <v>45</v>
      </c>
      <c r="B43" s="26" t="s">
        <v>54</v>
      </c>
      <c r="C43" s="63">
        <v>237</v>
      </c>
      <c r="D43" s="63">
        <v>559</v>
      </c>
      <c r="E43" s="62">
        <v>372</v>
      </c>
      <c r="F43" s="62">
        <v>459</v>
      </c>
      <c r="G43" s="62">
        <v>667</v>
      </c>
      <c r="H43" s="62">
        <v>419</v>
      </c>
      <c r="I43" s="62">
        <v>538</v>
      </c>
      <c r="J43" s="62">
        <v>702</v>
      </c>
      <c r="K43" s="62">
        <v>738</v>
      </c>
      <c r="L43" s="62">
        <v>1464</v>
      </c>
      <c r="M43" s="62">
        <v>1172</v>
      </c>
      <c r="N43" s="62">
        <v>1342</v>
      </c>
      <c r="O43" s="62">
        <v>1094</v>
      </c>
      <c r="P43" s="62">
        <v>1307</v>
      </c>
      <c r="Q43" s="62">
        <v>1217</v>
      </c>
      <c r="R43" s="63">
        <v>1608</v>
      </c>
      <c r="S43" s="70">
        <v>1317</v>
      </c>
      <c r="T43" s="60">
        <v>1748</v>
      </c>
      <c r="U43" s="60">
        <v>2241</v>
      </c>
      <c r="V43" s="162">
        <v>3211</v>
      </c>
      <c r="W43" s="162">
        <v>2130</v>
      </c>
    </row>
    <row r="44" spans="1:23" s="138" customFormat="1" ht="15" customHeight="1" x14ac:dyDescent="0.3">
      <c r="A44" s="28"/>
      <c r="B44" s="28"/>
      <c r="C44" s="171"/>
      <c r="D44" s="171"/>
      <c r="E44" s="171"/>
      <c r="F44" s="171"/>
      <c r="G44" s="171"/>
      <c r="H44" s="171"/>
      <c r="I44" s="171"/>
      <c r="J44" s="171"/>
      <c r="K44" s="171"/>
      <c r="L44" s="171"/>
      <c r="M44" s="171"/>
      <c r="N44" s="171"/>
      <c r="O44" s="171"/>
      <c r="P44" s="171"/>
      <c r="Q44" s="171"/>
      <c r="R44" s="171"/>
      <c r="S44" s="171"/>
      <c r="T44" s="171"/>
      <c r="U44" s="171"/>
      <c r="V44" s="169"/>
      <c r="W44" s="169"/>
    </row>
    <row r="45" spans="1:23" ht="15" customHeight="1" x14ac:dyDescent="0.25">
      <c r="A45" s="27" t="s">
        <v>59</v>
      </c>
      <c r="B45" s="20" t="s">
        <v>22</v>
      </c>
      <c r="C45" s="60"/>
      <c r="D45" s="60"/>
      <c r="E45" s="60"/>
      <c r="F45" s="60"/>
      <c r="G45" s="60"/>
      <c r="H45" s="60"/>
      <c r="I45" s="60"/>
      <c r="J45" s="60"/>
      <c r="K45" s="60"/>
      <c r="L45" s="60"/>
      <c r="M45" s="60"/>
      <c r="N45" s="60"/>
      <c r="O45" s="60"/>
      <c r="P45" s="60"/>
      <c r="Q45" s="60"/>
      <c r="R45" s="60"/>
      <c r="S45" s="65"/>
      <c r="T45" s="65"/>
      <c r="U45" s="65"/>
      <c r="V45" s="65"/>
      <c r="W45" s="162"/>
    </row>
    <row r="46" spans="1:23" ht="15" customHeight="1" x14ac:dyDescent="0.3">
      <c r="A46" s="21" t="s">
        <v>113</v>
      </c>
      <c r="B46" s="22" t="s">
        <v>114</v>
      </c>
      <c r="C46" s="60">
        <v>2095</v>
      </c>
      <c r="D46" s="60">
        <v>587</v>
      </c>
      <c r="E46" s="60">
        <v>259</v>
      </c>
      <c r="F46" s="60">
        <v>-28</v>
      </c>
      <c r="G46" s="60">
        <v>-328</v>
      </c>
      <c r="H46" s="60">
        <v>-66</v>
      </c>
      <c r="I46" s="60">
        <v>-21</v>
      </c>
      <c r="J46" s="60">
        <v>-204</v>
      </c>
      <c r="K46" s="60">
        <v>-347</v>
      </c>
      <c r="L46" s="60">
        <v>-258</v>
      </c>
      <c r="M46" s="60">
        <v>-222</v>
      </c>
      <c r="N46" s="60">
        <v>-694</v>
      </c>
      <c r="O46" s="60">
        <v>-517</v>
      </c>
      <c r="P46" s="60">
        <v>-586</v>
      </c>
      <c r="Q46" s="60">
        <v>-504</v>
      </c>
      <c r="R46" s="60">
        <v>-678</v>
      </c>
      <c r="S46" s="61">
        <v>-830</v>
      </c>
      <c r="T46" s="60">
        <v>-664</v>
      </c>
      <c r="U46" s="60">
        <v>-995</v>
      </c>
      <c r="V46" s="162">
        <v>-1087</v>
      </c>
      <c r="W46" s="162">
        <v>-316</v>
      </c>
    </row>
    <row r="47" spans="1:23" ht="15" customHeight="1" x14ac:dyDescent="0.25">
      <c r="A47" s="23" t="s">
        <v>40</v>
      </c>
      <c r="B47" s="24" t="s">
        <v>48</v>
      </c>
      <c r="C47" s="63">
        <f>C48+C49</f>
        <v>5507</v>
      </c>
      <c r="D47" s="63">
        <f>D48+D49</f>
        <v>1858</v>
      </c>
      <c r="E47" s="62">
        <v>1577</v>
      </c>
      <c r="F47" s="62">
        <v>1234</v>
      </c>
      <c r="G47" s="62">
        <v>1218</v>
      </c>
      <c r="H47" s="62">
        <v>1229</v>
      </c>
      <c r="I47" s="62">
        <v>1153</v>
      </c>
      <c r="J47" s="62">
        <v>1076</v>
      </c>
      <c r="K47" s="62">
        <v>982</v>
      </c>
      <c r="L47" s="62">
        <v>1156</v>
      </c>
      <c r="M47" s="62">
        <v>987</v>
      </c>
      <c r="N47" s="62">
        <v>834</v>
      </c>
      <c r="O47" s="62">
        <v>638</v>
      </c>
      <c r="P47" s="62">
        <v>687</v>
      </c>
      <c r="Q47" s="62">
        <v>791</v>
      </c>
      <c r="R47" s="62">
        <v>860</v>
      </c>
      <c r="S47" s="64">
        <v>879</v>
      </c>
      <c r="T47" s="60">
        <v>1171</v>
      </c>
      <c r="U47" s="60">
        <v>941</v>
      </c>
      <c r="V47" s="162">
        <v>967</v>
      </c>
      <c r="W47" s="162">
        <v>1463</v>
      </c>
    </row>
    <row r="48" spans="1:23" ht="15" customHeight="1" x14ac:dyDescent="0.25">
      <c r="A48" s="25" t="s">
        <v>41</v>
      </c>
      <c r="B48" s="26" t="s">
        <v>51</v>
      </c>
      <c r="C48" s="63">
        <v>1581</v>
      </c>
      <c r="D48" s="63">
        <v>1011</v>
      </c>
      <c r="E48" s="68">
        <v>934</v>
      </c>
      <c r="F48" s="68">
        <v>748</v>
      </c>
      <c r="G48" s="68">
        <v>790</v>
      </c>
      <c r="H48" s="68">
        <v>821</v>
      </c>
      <c r="I48" s="68">
        <v>754</v>
      </c>
      <c r="J48" s="68">
        <v>765</v>
      </c>
      <c r="K48" s="68">
        <v>692</v>
      </c>
      <c r="L48" s="68">
        <v>802</v>
      </c>
      <c r="M48" s="68">
        <v>650</v>
      </c>
      <c r="N48" s="68">
        <v>659</v>
      </c>
      <c r="O48" s="68">
        <v>561</v>
      </c>
      <c r="P48" s="68">
        <v>565</v>
      </c>
      <c r="Q48" s="68">
        <v>607</v>
      </c>
      <c r="R48" s="68">
        <v>696</v>
      </c>
      <c r="S48" s="69">
        <v>681</v>
      </c>
      <c r="T48" s="60">
        <v>914</v>
      </c>
      <c r="U48" s="60">
        <v>654</v>
      </c>
      <c r="V48" s="162">
        <v>546</v>
      </c>
      <c r="W48" s="162">
        <v>783</v>
      </c>
    </row>
    <row r="49" spans="1:23" ht="15" customHeight="1" x14ac:dyDescent="0.25">
      <c r="A49" s="25" t="s">
        <v>42</v>
      </c>
      <c r="B49" s="26" t="s">
        <v>52</v>
      </c>
      <c r="C49" s="63">
        <v>3926</v>
      </c>
      <c r="D49" s="63">
        <v>847</v>
      </c>
      <c r="E49" s="68">
        <v>643</v>
      </c>
      <c r="F49" s="68">
        <v>486</v>
      </c>
      <c r="G49" s="68">
        <v>428</v>
      </c>
      <c r="H49" s="68">
        <v>408</v>
      </c>
      <c r="I49" s="68">
        <v>399</v>
      </c>
      <c r="J49" s="68">
        <v>311</v>
      </c>
      <c r="K49" s="68">
        <v>290</v>
      </c>
      <c r="L49" s="68">
        <v>354</v>
      </c>
      <c r="M49" s="68">
        <v>337</v>
      </c>
      <c r="N49" s="68">
        <v>175</v>
      </c>
      <c r="O49" s="68">
        <v>77</v>
      </c>
      <c r="P49" s="68">
        <v>122</v>
      </c>
      <c r="Q49" s="68">
        <v>184</v>
      </c>
      <c r="R49" s="68">
        <v>164</v>
      </c>
      <c r="S49" s="69">
        <v>198</v>
      </c>
      <c r="T49" s="60">
        <v>257</v>
      </c>
      <c r="U49" s="60">
        <v>287</v>
      </c>
      <c r="V49" s="162">
        <v>421</v>
      </c>
      <c r="W49" s="162">
        <v>680</v>
      </c>
    </row>
    <row r="50" spans="1:23" ht="15" customHeight="1" x14ac:dyDescent="0.25">
      <c r="A50" s="23" t="s">
        <v>43</v>
      </c>
      <c r="B50" s="24" t="s">
        <v>49</v>
      </c>
      <c r="C50" s="63">
        <f>C51+C52</f>
        <v>3412</v>
      </c>
      <c r="D50" s="63">
        <f>D51+D52</f>
        <v>1271</v>
      </c>
      <c r="E50" s="62">
        <v>1318</v>
      </c>
      <c r="F50" s="62">
        <v>1262</v>
      </c>
      <c r="G50" s="62">
        <v>1546</v>
      </c>
      <c r="H50" s="62">
        <v>1295</v>
      </c>
      <c r="I50" s="62">
        <v>1174</v>
      </c>
      <c r="J50" s="62">
        <v>1280</v>
      </c>
      <c r="K50" s="62">
        <v>1329</v>
      </c>
      <c r="L50" s="62">
        <v>1414</v>
      </c>
      <c r="M50" s="62">
        <v>1209</v>
      </c>
      <c r="N50" s="62">
        <v>1528</v>
      </c>
      <c r="O50" s="62">
        <v>1155</v>
      </c>
      <c r="P50" s="62">
        <v>1273</v>
      </c>
      <c r="Q50" s="62">
        <v>1295</v>
      </c>
      <c r="R50" s="63">
        <v>1538</v>
      </c>
      <c r="S50" s="70">
        <v>1709</v>
      </c>
      <c r="T50" s="60">
        <v>1835</v>
      </c>
      <c r="U50" s="60">
        <v>1936</v>
      </c>
      <c r="V50" s="162">
        <v>2054</v>
      </c>
      <c r="W50" s="162">
        <v>1779</v>
      </c>
    </row>
    <row r="51" spans="1:23" ht="15" customHeight="1" x14ac:dyDescent="0.25">
      <c r="A51" s="25" t="s">
        <v>44</v>
      </c>
      <c r="B51" s="26" t="s">
        <v>53</v>
      </c>
      <c r="C51" s="63">
        <v>973</v>
      </c>
      <c r="D51" s="63">
        <v>923</v>
      </c>
      <c r="E51" s="62">
        <v>1099</v>
      </c>
      <c r="F51" s="62">
        <v>920</v>
      </c>
      <c r="G51" s="62">
        <v>1165</v>
      </c>
      <c r="H51" s="62">
        <v>1016</v>
      </c>
      <c r="I51" s="62">
        <v>869</v>
      </c>
      <c r="J51" s="62">
        <v>949</v>
      </c>
      <c r="K51" s="62">
        <v>907</v>
      </c>
      <c r="L51" s="62">
        <v>956</v>
      </c>
      <c r="M51" s="62">
        <v>807</v>
      </c>
      <c r="N51" s="62">
        <v>742</v>
      </c>
      <c r="O51" s="62">
        <v>782</v>
      </c>
      <c r="P51" s="62">
        <v>732</v>
      </c>
      <c r="Q51" s="62">
        <v>694</v>
      </c>
      <c r="R51" s="63">
        <v>838</v>
      </c>
      <c r="S51" s="70">
        <v>947</v>
      </c>
      <c r="T51" s="60">
        <v>934</v>
      </c>
      <c r="U51" s="60">
        <v>972</v>
      </c>
      <c r="V51" s="162">
        <v>860</v>
      </c>
      <c r="W51" s="162">
        <v>785</v>
      </c>
    </row>
    <row r="52" spans="1:23" ht="15" customHeight="1" x14ac:dyDescent="0.25">
      <c r="A52" s="25" t="s">
        <v>45</v>
      </c>
      <c r="B52" s="26" t="s">
        <v>54</v>
      </c>
      <c r="C52" s="63">
        <v>2439</v>
      </c>
      <c r="D52" s="63">
        <v>348</v>
      </c>
      <c r="E52" s="62">
        <v>219</v>
      </c>
      <c r="F52" s="62">
        <v>342</v>
      </c>
      <c r="G52" s="62">
        <v>381</v>
      </c>
      <c r="H52" s="62">
        <v>279</v>
      </c>
      <c r="I52" s="62">
        <v>305</v>
      </c>
      <c r="J52" s="62">
        <v>331</v>
      </c>
      <c r="K52" s="62">
        <v>422</v>
      </c>
      <c r="L52" s="62">
        <v>458</v>
      </c>
      <c r="M52" s="62">
        <v>402</v>
      </c>
      <c r="N52" s="62">
        <v>786</v>
      </c>
      <c r="O52" s="62">
        <v>373</v>
      </c>
      <c r="P52" s="62">
        <v>541</v>
      </c>
      <c r="Q52" s="62">
        <v>601</v>
      </c>
      <c r="R52" s="63">
        <v>700</v>
      </c>
      <c r="S52" s="70">
        <v>762</v>
      </c>
      <c r="T52" s="60">
        <v>901</v>
      </c>
      <c r="U52" s="60">
        <v>964</v>
      </c>
      <c r="V52" s="162">
        <v>1194</v>
      </c>
      <c r="W52" s="162">
        <v>994</v>
      </c>
    </row>
    <row r="53" spans="1:23" s="138" customFormat="1" ht="15" customHeight="1" x14ac:dyDescent="0.25">
      <c r="A53" s="29"/>
      <c r="B53" s="28"/>
      <c r="C53" s="171"/>
      <c r="D53" s="171"/>
      <c r="E53" s="171"/>
      <c r="F53" s="171"/>
      <c r="G53" s="171"/>
      <c r="H53" s="171"/>
      <c r="I53" s="171"/>
      <c r="J53" s="171"/>
      <c r="K53" s="171"/>
      <c r="L53" s="171"/>
      <c r="M53" s="171"/>
      <c r="N53" s="171"/>
      <c r="O53" s="171"/>
      <c r="P53" s="171"/>
      <c r="Q53" s="171"/>
      <c r="R53" s="171"/>
      <c r="S53" s="171"/>
      <c r="T53" s="171"/>
      <c r="U53" s="171"/>
      <c r="V53" s="169"/>
      <c r="W53" s="169"/>
    </row>
    <row r="54" spans="1:23" ht="15" customHeight="1" x14ac:dyDescent="0.25">
      <c r="A54" s="27" t="s">
        <v>60</v>
      </c>
      <c r="B54" s="20" t="s">
        <v>61</v>
      </c>
      <c r="C54" s="60"/>
      <c r="D54" s="60"/>
      <c r="E54" s="60"/>
      <c r="F54" s="60"/>
      <c r="G54" s="60"/>
      <c r="H54" s="60"/>
      <c r="I54" s="60"/>
      <c r="J54" s="60"/>
      <c r="K54" s="60"/>
      <c r="L54" s="60"/>
      <c r="M54" s="60"/>
      <c r="N54" s="60"/>
      <c r="O54" s="60"/>
      <c r="P54" s="60"/>
      <c r="Q54" s="60"/>
      <c r="R54" s="60"/>
      <c r="S54" s="65"/>
      <c r="T54" s="65"/>
      <c r="U54" s="65"/>
      <c r="V54" s="65"/>
      <c r="W54" s="162"/>
    </row>
    <row r="55" spans="1:23" ht="15" customHeight="1" x14ac:dyDescent="0.25">
      <c r="A55" s="21" t="s">
        <v>113</v>
      </c>
      <c r="B55" s="22" t="s">
        <v>114</v>
      </c>
      <c r="C55" s="60">
        <v>581</v>
      </c>
      <c r="D55" s="60">
        <v>164</v>
      </c>
      <c r="E55" s="60">
        <v>160</v>
      </c>
      <c r="F55" s="60">
        <v>47</v>
      </c>
      <c r="G55" s="60">
        <v>-63</v>
      </c>
      <c r="H55" s="60">
        <v>-40</v>
      </c>
      <c r="I55" s="60">
        <v>-65</v>
      </c>
      <c r="J55" s="60">
        <v>2</v>
      </c>
      <c r="K55" s="60">
        <v>-35</v>
      </c>
      <c r="L55" s="60">
        <v>139</v>
      </c>
      <c r="M55" s="60">
        <v>134</v>
      </c>
      <c r="N55" s="60">
        <v>56</v>
      </c>
      <c r="O55" s="60">
        <v>-27</v>
      </c>
      <c r="P55" s="60">
        <v>66</v>
      </c>
      <c r="Q55" s="60">
        <v>-124</v>
      </c>
      <c r="R55" s="60">
        <v>-245</v>
      </c>
      <c r="S55" s="61">
        <v>-564</v>
      </c>
      <c r="T55" s="60">
        <v>-544</v>
      </c>
      <c r="U55" s="60">
        <v>-834</v>
      </c>
      <c r="V55" s="162">
        <v>-1183</v>
      </c>
      <c r="W55" s="162">
        <v>-366</v>
      </c>
    </row>
    <row r="56" spans="1:23" ht="15" customHeight="1" x14ac:dyDescent="0.25">
      <c r="A56" s="23" t="s">
        <v>40</v>
      </c>
      <c r="B56" s="24" t="s">
        <v>48</v>
      </c>
      <c r="C56" s="63">
        <f>C57+C58</f>
        <v>1320</v>
      </c>
      <c r="D56" s="63">
        <f>D57+D58</f>
        <v>943</v>
      </c>
      <c r="E56" s="68">
        <v>963</v>
      </c>
      <c r="F56" s="68">
        <v>779</v>
      </c>
      <c r="G56" s="68">
        <v>792</v>
      </c>
      <c r="H56" s="68">
        <v>807</v>
      </c>
      <c r="I56" s="68">
        <v>741</v>
      </c>
      <c r="J56" s="68">
        <v>762</v>
      </c>
      <c r="K56" s="68">
        <v>777</v>
      </c>
      <c r="L56" s="68">
        <v>884</v>
      </c>
      <c r="M56" s="68">
        <v>802</v>
      </c>
      <c r="N56" s="68">
        <v>730</v>
      </c>
      <c r="O56" s="68">
        <v>596</v>
      </c>
      <c r="P56" s="68">
        <v>789</v>
      </c>
      <c r="Q56" s="68">
        <v>626</v>
      </c>
      <c r="R56" s="68">
        <v>747</v>
      </c>
      <c r="S56" s="69">
        <v>882</v>
      </c>
      <c r="T56" s="60">
        <v>1121</v>
      </c>
      <c r="U56" s="60">
        <v>985</v>
      </c>
      <c r="V56" s="162">
        <v>1009</v>
      </c>
      <c r="W56" s="162">
        <v>1600</v>
      </c>
    </row>
    <row r="57" spans="1:23" ht="15" customHeight="1" x14ac:dyDescent="0.25">
      <c r="A57" s="25" t="s">
        <v>41</v>
      </c>
      <c r="B57" s="26" t="s">
        <v>51</v>
      </c>
      <c r="C57" s="63">
        <v>677</v>
      </c>
      <c r="D57" s="63">
        <v>583</v>
      </c>
      <c r="E57" s="68">
        <v>623</v>
      </c>
      <c r="F57" s="68">
        <v>554</v>
      </c>
      <c r="G57" s="68">
        <v>611</v>
      </c>
      <c r="H57" s="68">
        <v>600</v>
      </c>
      <c r="I57" s="68">
        <v>574</v>
      </c>
      <c r="J57" s="68">
        <v>587</v>
      </c>
      <c r="K57" s="68">
        <v>594</v>
      </c>
      <c r="L57" s="68">
        <v>712</v>
      </c>
      <c r="M57" s="68">
        <v>627</v>
      </c>
      <c r="N57" s="68">
        <v>596</v>
      </c>
      <c r="O57" s="68">
        <v>529</v>
      </c>
      <c r="P57" s="68">
        <v>649</v>
      </c>
      <c r="Q57" s="68">
        <v>555</v>
      </c>
      <c r="R57" s="68">
        <v>624</v>
      </c>
      <c r="S57" s="69">
        <v>762</v>
      </c>
      <c r="T57" s="60">
        <v>918</v>
      </c>
      <c r="U57" s="60">
        <v>790</v>
      </c>
      <c r="V57" s="162">
        <v>666</v>
      </c>
      <c r="W57" s="162">
        <v>882</v>
      </c>
    </row>
    <row r="58" spans="1:23" ht="15" customHeight="1" x14ac:dyDescent="0.25">
      <c r="A58" s="25" t="s">
        <v>42</v>
      </c>
      <c r="B58" s="26" t="s">
        <v>52</v>
      </c>
      <c r="C58" s="63">
        <v>643</v>
      </c>
      <c r="D58" s="63">
        <v>360</v>
      </c>
      <c r="E58" s="68">
        <v>340</v>
      </c>
      <c r="F58" s="68">
        <v>225</v>
      </c>
      <c r="G58" s="68">
        <v>181</v>
      </c>
      <c r="H58" s="68">
        <v>207</v>
      </c>
      <c r="I58" s="68">
        <v>167</v>
      </c>
      <c r="J58" s="68">
        <v>175</v>
      </c>
      <c r="K58" s="68">
        <v>183</v>
      </c>
      <c r="L58" s="68">
        <v>172</v>
      </c>
      <c r="M58" s="68">
        <v>175</v>
      </c>
      <c r="N58" s="68">
        <v>134</v>
      </c>
      <c r="O58" s="68">
        <v>67</v>
      </c>
      <c r="P58" s="68">
        <v>140</v>
      </c>
      <c r="Q58" s="68">
        <v>71</v>
      </c>
      <c r="R58" s="68">
        <v>123</v>
      </c>
      <c r="S58" s="69">
        <v>120</v>
      </c>
      <c r="T58" s="60">
        <v>203</v>
      </c>
      <c r="U58" s="60">
        <v>195</v>
      </c>
      <c r="V58" s="162">
        <v>343</v>
      </c>
      <c r="W58" s="162">
        <v>718</v>
      </c>
    </row>
    <row r="59" spans="1:23" ht="15" customHeight="1" x14ac:dyDescent="0.25">
      <c r="A59" s="23" t="s">
        <v>43</v>
      </c>
      <c r="B59" s="24" t="s">
        <v>49</v>
      </c>
      <c r="C59" s="63">
        <f>C60+C61</f>
        <v>739</v>
      </c>
      <c r="D59" s="63">
        <f>D60+D61</f>
        <v>779</v>
      </c>
      <c r="E59" s="62">
        <v>803</v>
      </c>
      <c r="F59" s="62">
        <v>732</v>
      </c>
      <c r="G59" s="62">
        <v>855</v>
      </c>
      <c r="H59" s="62">
        <v>847</v>
      </c>
      <c r="I59" s="62">
        <v>806</v>
      </c>
      <c r="J59" s="62">
        <v>760</v>
      </c>
      <c r="K59" s="62">
        <v>812</v>
      </c>
      <c r="L59" s="62">
        <v>745</v>
      </c>
      <c r="M59" s="62">
        <v>668</v>
      </c>
      <c r="N59" s="62">
        <v>674</v>
      </c>
      <c r="O59" s="62">
        <v>623</v>
      </c>
      <c r="P59" s="62">
        <v>723</v>
      </c>
      <c r="Q59" s="62">
        <v>750</v>
      </c>
      <c r="R59" s="63">
        <v>992</v>
      </c>
      <c r="S59" s="70">
        <v>1446</v>
      </c>
      <c r="T59" s="60">
        <v>1665</v>
      </c>
      <c r="U59" s="60">
        <v>1819</v>
      </c>
      <c r="V59" s="162">
        <v>2192</v>
      </c>
      <c r="W59" s="162">
        <v>1966</v>
      </c>
    </row>
    <row r="60" spans="1:23" ht="15" customHeight="1" x14ac:dyDescent="0.25">
      <c r="A60" s="25" t="s">
        <v>44</v>
      </c>
      <c r="B60" s="26" t="s">
        <v>53</v>
      </c>
      <c r="C60" s="63">
        <v>691</v>
      </c>
      <c r="D60" s="63">
        <v>583</v>
      </c>
      <c r="E60" s="62">
        <v>667</v>
      </c>
      <c r="F60" s="62">
        <v>590</v>
      </c>
      <c r="G60" s="62">
        <v>690</v>
      </c>
      <c r="H60" s="62">
        <v>739</v>
      </c>
      <c r="I60" s="62">
        <v>709</v>
      </c>
      <c r="J60" s="62">
        <v>686</v>
      </c>
      <c r="K60" s="62">
        <v>635</v>
      </c>
      <c r="L60" s="62">
        <v>644</v>
      </c>
      <c r="M60" s="62">
        <v>585</v>
      </c>
      <c r="N60" s="62">
        <v>597</v>
      </c>
      <c r="O60" s="62">
        <v>559</v>
      </c>
      <c r="P60" s="62">
        <v>625</v>
      </c>
      <c r="Q60" s="62">
        <v>635</v>
      </c>
      <c r="R60" s="63">
        <v>702</v>
      </c>
      <c r="S60" s="70">
        <v>935</v>
      </c>
      <c r="T60" s="60">
        <v>865</v>
      </c>
      <c r="U60" s="60">
        <v>798</v>
      </c>
      <c r="V60" s="162">
        <v>846</v>
      </c>
      <c r="W60" s="162">
        <v>794</v>
      </c>
    </row>
    <row r="61" spans="1:23" ht="15" customHeight="1" x14ac:dyDescent="0.25">
      <c r="A61" s="25" t="s">
        <v>45</v>
      </c>
      <c r="B61" s="26" t="s">
        <v>54</v>
      </c>
      <c r="C61" s="63">
        <v>48</v>
      </c>
      <c r="D61" s="63">
        <v>196</v>
      </c>
      <c r="E61" s="62">
        <v>136</v>
      </c>
      <c r="F61" s="62">
        <v>142</v>
      </c>
      <c r="G61" s="62">
        <v>165</v>
      </c>
      <c r="H61" s="62">
        <v>108</v>
      </c>
      <c r="I61" s="62">
        <v>97</v>
      </c>
      <c r="J61" s="62">
        <v>74</v>
      </c>
      <c r="K61" s="62">
        <v>177</v>
      </c>
      <c r="L61" s="62">
        <v>101</v>
      </c>
      <c r="M61" s="62">
        <v>83</v>
      </c>
      <c r="N61" s="62">
        <v>77</v>
      </c>
      <c r="O61" s="62">
        <v>64</v>
      </c>
      <c r="P61" s="62">
        <v>98</v>
      </c>
      <c r="Q61" s="62">
        <v>115</v>
      </c>
      <c r="R61" s="63">
        <v>290</v>
      </c>
      <c r="S61" s="70">
        <v>511</v>
      </c>
      <c r="T61" s="60">
        <v>800</v>
      </c>
      <c r="U61" s="60">
        <v>1021</v>
      </c>
      <c r="V61" s="162">
        <v>1346</v>
      </c>
      <c r="W61" s="162">
        <v>1172</v>
      </c>
    </row>
    <row r="62" spans="1:23" s="138" customFormat="1" ht="15" customHeight="1" x14ac:dyDescent="0.25">
      <c r="A62" s="28"/>
      <c r="B62" s="28"/>
      <c r="C62" s="171"/>
      <c r="D62" s="171"/>
      <c r="E62" s="171"/>
      <c r="F62" s="171"/>
      <c r="G62" s="171"/>
      <c r="H62" s="171"/>
      <c r="I62" s="171"/>
      <c r="J62" s="171"/>
      <c r="K62" s="171"/>
      <c r="L62" s="171"/>
      <c r="M62" s="171"/>
      <c r="N62" s="171"/>
      <c r="O62" s="171"/>
      <c r="P62" s="171"/>
      <c r="Q62" s="171"/>
      <c r="R62" s="171"/>
      <c r="S62" s="171"/>
      <c r="T62" s="171"/>
      <c r="U62" s="171"/>
      <c r="V62" s="169"/>
      <c r="W62" s="169"/>
    </row>
    <row r="63" spans="1:23" ht="15" customHeight="1" x14ac:dyDescent="0.25">
      <c r="A63" s="27" t="s">
        <v>62</v>
      </c>
      <c r="B63" s="20" t="s">
        <v>23</v>
      </c>
      <c r="C63" s="60"/>
      <c r="D63" s="60"/>
      <c r="E63" s="60"/>
      <c r="F63" s="60"/>
      <c r="G63" s="60"/>
      <c r="H63" s="60"/>
      <c r="I63" s="60"/>
      <c r="J63" s="60"/>
      <c r="K63" s="60"/>
      <c r="L63" s="60"/>
      <c r="M63" s="60"/>
      <c r="N63" s="60"/>
      <c r="O63" s="60"/>
      <c r="P63" s="60"/>
      <c r="Q63" s="60"/>
      <c r="R63" s="60"/>
      <c r="S63" s="65"/>
      <c r="T63" s="65"/>
      <c r="U63" s="65"/>
      <c r="V63" s="65"/>
      <c r="W63" s="162"/>
    </row>
    <row r="64" spans="1:23" ht="15" customHeight="1" x14ac:dyDescent="0.25">
      <c r="A64" s="21" t="s">
        <v>113</v>
      </c>
      <c r="B64" s="22" t="s">
        <v>114</v>
      </c>
      <c r="C64" s="60">
        <v>758</v>
      </c>
      <c r="D64" s="60">
        <v>320</v>
      </c>
      <c r="E64" s="60">
        <v>274</v>
      </c>
      <c r="F64" s="60">
        <v>66</v>
      </c>
      <c r="G64" s="60">
        <v>-50</v>
      </c>
      <c r="H64" s="60">
        <v>-85</v>
      </c>
      <c r="I64" s="60">
        <v>-27</v>
      </c>
      <c r="J64" s="60">
        <v>-76</v>
      </c>
      <c r="K64" s="60">
        <v>-169</v>
      </c>
      <c r="L64" s="60">
        <v>-22</v>
      </c>
      <c r="M64" s="60">
        <v>33</v>
      </c>
      <c r="N64" s="60">
        <v>-96</v>
      </c>
      <c r="O64" s="60">
        <v>-107</v>
      </c>
      <c r="P64" s="60">
        <v>-145</v>
      </c>
      <c r="Q64" s="60">
        <v>-85</v>
      </c>
      <c r="R64" s="60">
        <v>-148</v>
      </c>
      <c r="S64" s="61">
        <v>-556</v>
      </c>
      <c r="T64" s="60">
        <v>-621</v>
      </c>
      <c r="U64" s="60">
        <v>-1001</v>
      </c>
      <c r="V64" s="162">
        <v>-1028</v>
      </c>
      <c r="W64" s="162">
        <v>-838</v>
      </c>
    </row>
    <row r="65" spans="1:23" ht="15" customHeight="1" x14ac:dyDescent="0.25">
      <c r="A65" s="23" t="s">
        <v>40</v>
      </c>
      <c r="B65" s="24" t="s">
        <v>48</v>
      </c>
      <c r="C65" s="63">
        <f>C66+C67</f>
        <v>1535</v>
      </c>
      <c r="D65" s="63">
        <f>D66+D67</f>
        <v>1134</v>
      </c>
      <c r="E65" s="62">
        <v>1016</v>
      </c>
      <c r="F65" s="68">
        <v>798</v>
      </c>
      <c r="G65" s="68">
        <v>794</v>
      </c>
      <c r="H65" s="68">
        <v>757</v>
      </c>
      <c r="I65" s="68">
        <v>698</v>
      </c>
      <c r="J65" s="68">
        <v>662</v>
      </c>
      <c r="K65" s="68">
        <v>617</v>
      </c>
      <c r="L65" s="68">
        <v>721</v>
      </c>
      <c r="M65" s="68">
        <v>644</v>
      </c>
      <c r="N65" s="68">
        <v>513</v>
      </c>
      <c r="O65" s="68">
        <v>491</v>
      </c>
      <c r="P65" s="68">
        <v>554</v>
      </c>
      <c r="Q65" s="68">
        <v>580</v>
      </c>
      <c r="R65" s="68">
        <v>553</v>
      </c>
      <c r="S65" s="69">
        <v>583</v>
      </c>
      <c r="T65" s="60">
        <v>613</v>
      </c>
      <c r="U65" s="60">
        <v>684</v>
      </c>
      <c r="V65" s="162">
        <v>703</v>
      </c>
      <c r="W65" s="162">
        <v>803</v>
      </c>
    </row>
    <row r="66" spans="1:23" ht="15" customHeight="1" x14ac:dyDescent="0.25">
      <c r="A66" s="25" t="s">
        <v>41</v>
      </c>
      <c r="B66" s="26" t="s">
        <v>51</v>
      </c>
      <c r="C66" s="63">
        <v>728</v>
      </c>
      <c r="D66" s="63">
        <v>665</v>
      </c>
      <c r="E66" s="68">
        <v>709</v>
      </c>
      <c r="F66" s="68">
        <v>570</v>
      </c>
      <c r="G66" s="68">
        <v>645</v>
      </c>
      <c r="H66" s="68">
        <v>601</v>
      </c>
      <c r="I66" s="68">
        <v>547</v>
      </c>
      <c r="J66" s="68">
        <v>564</v>
      </c>
      <c r="K66" s="68">
        <v>497</v>
      </c>
      <c r="L66" s="68">
        <v>604</v>
      </c>
      <c r="M66" s="68">
        <v>526</v>
      </c>
      <c r="N66" s="68">
        <v>457</v>
      </c>
      <c r="O66" s="68">
        <v>459</v>
      </c>
      <c r="P66" s="68">
        <v>481</v>
      </c>
      <c r="Q66" s="68">
        <v>514</v>
      </c>
      <c r="R66" s="68">
        <v>505</v>
      </c>
      <c r="S66" s="69">
        <v>521</v>
      </c>
      <c r="T66" s="60">
        <v>523</v>
      </c>
      <c r="U66" s="60">
        <v>560</v>
      </c>
      <c r="V66" s="162">
        <v>518</v>
      </c>
      <c r="W66" s="162">
        <v>532</v>
      </c>
    </row>
    <row r="67" spans="1:23" ht="15" customHeight="1" x14ac:dyDescent="0.25">
      <c r="A67" s="25" t="s">
        <v>42</v>
      </c>
      <c r="B67" s="26" t="s">
        <v>52</v>
      </c>
      <c r="C67" s="63">
        <v>807</v>
      </c>
      <c r="D67" s="63">
        <v>469</v>
      </c>
      <c r="E67" s="68">
        <v>307</v>
      </c>
      <c r="F67" s="68">
        <v>228</v>
      </c>
      <c r="G67" s="68">
        <v>149</v>
      </c>
      <c r="H67" s="68">
        <v>156</v>
      </c>
      <c r="I67" s="68">
        <v>151</v>
      </c>
      <c r="J67" s="68">
        <v>98</v>
      </c>
      <c r="K67" s="68">
        <v>120</v>
      </c>
      <c r="L67" s="68">
        <v>117</v>
      </c>
      <c r="M67" s="68">
        <v>118</v>
      </c>
      <c r="N67" s="68">
        <v>56</v>
      </c>
      <c r="O67" s="68">
        <v>32</v>
      </c>
      <c r="P67" s="68">
        <v>73</v>
      </c>
      <c r="Q67" s="68">
        <v>66</v>
      </c>
      <c r="R67" s="68">
        <v>48</v>
      </c>
      <c r="S67" s="69">
        <v>62</v>
      </c>
      <c r="T67" s="60">
        <v>90</v>
      </c>
      <c r="U67" s="60">
        <v>124</v>
      </c>
      <c r="V67" s="162">
        <v>185</v>
      </c>
      <c r="W67" s="162">
        <v>271</v>
      </c>
    </row>
    <row r="68" spans="1:23" ht="15" customHeight="1" x14ac:dyDescent="0.25">
      <c r="A68" s="23" t="s">
        <v>43</v>
      </c>
      <c r="B68" s="24" t="s">
        <v>49</v>
      </c>
      <c r="C68" s="63">
        <f>C69+C70</f>
        <v>777</v>
      </c>
      <c r="D68" s="63">
        <f>D69+D70</f>
        <v>814</v>
      </c>
      <c r="E68" s="62">
        <v>742</v>
      </c>
      <c r="F68" s="62">
        <v>732</v>
      </c>
      <c r="G68" s="62">
        <v>844</v>
      </c>
      <c r="H68" s="62">
        <v>842</v>
      </c>
      <c r="I68" s="62">
        <v>725</v>
      </c>
      <c r="J68" s="62">
        <v>738</v>
      </c>
      <c r="K68" s="62">
        <v>786</v>
      </c>
      <c r="L68" s="62">
        <v>743</v>
      </c>
      <c r="M68" s="62">
        <v>611</v>
      </c>
      <c r="N68" s="62">
        <v>609</v>
      </c>
      <c r="O68" s="62">
        <v>598</v>
      </c>
      <c r="P68" s="62">
        <v>699</v>
      </c>
      <c r="Q68" s="62">
        <v>665</v>
      </c>
      <c r="R68" s="63">
        <v>701</v>
      </c>
      <c r="S68" s="70">
        <v>1139</v>
      </c>
      <c r="T68" s="60">
        <v>1234</v>
      </c>
      <c r="U68" s="60">
        <v>1685</v>
      </c>
      <c r="V68" s="162">
        <v>1731</v>
      </c>
      <c r="W68" s="162">
        <v>1641</v>
      </c>
    </row>
    <row r="69" spans="1:23" ht="15" customHeight="1" x14ac:dyDescent="0.25">
      <c r="A69" s="25" t="s">
        <v>44</v>
      </c>
      <c r="B69" s="26" t="s">
        <v>53</v>
      </c>
      <c r="C69" s="63">
        <v>736</v>
      </c>
      <c r="D69" s="63">
        <v>645</v>
      </c>
      <c r="E69" s="62">
        <v>657</v>
      </c>
      <c r="F69" s="62">
        <v>640</v>
      </c>
      <c r="G69" s="62">
        <v>716</v>
      </c>
      <c r="H69" s="62">
        <v>755</v>
      </c>
      <c r="I69" s="62">
        <v>660</v>
      </c>
      <c r="J69" s="62">
        <v>693</v>
      </c>
      <c r="K69" s="62">
        <v>720</v>
      </c>
      <c r="L69" s="62">
        <v>669</v>
      </c>
      <c r="M69" s="62">
        <v>542</v>
      </c>
      <c r="N69" s="62">
        <v>552</v>
      </c>
      <c r="O69" s="62">
        <v>521</v>
      </c>
      <c r="P69" s="62">
        <v>616</v>
      </c>
      <c r="Q69" s="62">
        <v>587</v>
      </c>
      <c r="R69" s="63">
        <v>586</v>
      </c>
      <c r="S69" s="70">
        <v>868</v>
      </c>
      <c r="T69" s="60">
        <v>860</v>
      </c>
      <c r="U69" s="60">
        <v>799</v>
      </c>
      <c r="V69" s="162">
        <v>742</v>
      </c>
      <c r="W69" s="162">
        <v>814</v>
      </c>
    </row>
    <row r="70" spans="1:23" ht="15" customHeight="1" x14ac:dyDescent="0.25">
      <c r="A70" s="25" t="s">
        <v>45</v>
      </c>
      <c r="B70" s="26" t="s">
        <v>54</v>
      </c>
      <c r="C70" s="63">
        <v>41</v>
      </c>
      <c r="D70" s="63">
        <v>169</v>
      </c>
      <c r="E70" s="62">
        <v>85</v>
      </c>
      <c r="F70" s="62">
        <v>92</v>
      </c>
      <c r="G70" s="62">
        <v>128</v>
      </c>
      <c r="H70" s="62">
        <v>87</v>
      </c>
      <c r="I70" s="62">
        <v>65</v>
      </c>
      <c r="J70" s="62">
        <v>45</v>
      </c>
      <c r="K70" s="62">
        <v>66</v>
      </c>
      <c r="L70" s="62">
        <v>74</v>
      </c>
      <c r="M70" s="62">
        <v>69</v>
      </c>
      <c r="N70" s="62">
        <v>57</v>
      </c>
      <c r="O70" s="62">
        <v>77</v>
      </c>
      <c r="P70" s="62">
        <v>83</v>
      </c>
      <c r="Q70" s="62">
        <v>78</v>
      </c>
      <c r="R70" s="63">
        <v>115</v>
      </c>
      <c r="S70" s="70">
        <v>271</v>
      </c>
      <c r="T70" s="60">
        <v>374</v>
      </c>
      <c r="U70" s="60">
        <v>886</v>
      </c>
      <c r="V70" s="162">
        <v>989</v>
      </c>
      <c r="W70" s="162">
        <v>827</v>
      </c>
    </row>
    <row r="71" spans="1:23" s="138" customFormat="1" ht="15" customHeight="1" x14ac:dyDescent="0.25">
      <c r="A71" s="28"/>
      <c r="B71" s="28"/>
      <c r="C71" s="171"/>
      <c r="D71" s="171"/>
      <c r="E71" s="171"/>
      <c r="F71" s="171"/>
      <c r="G71" s="171"/>
      <c r="H71" s="171"/>
      <c r="I71" s="171"/>
      <c r="J71" s="171"/>
      <c r="K71" s="171"/>
      <c r="L71" s="171"/>
      <c r="M71" s="171"/>
      <c r="N71" s="171"/>
      <c r="O71" s="171"/>
      <c r="P71" s="171"/>
      <c r="Q71" s="171"/>
      <c r="R71" s="171"/>
      <c r="S71" s="171"/>
      <c r="T71" s="171"/>
      <c r="U71" s="171"/>
      <c r="V71" s="169"/>
      <c r="W71" s="169"/>
    </row>
    <row r="72" spans="1:23" ht="15" customHeight="1" x14ac:dyDescent="0.25">
      <c r="A72" s="27" t="s">
        <v>63</v>
      </c>
      <c r="B72" s="20" t="s">
        <v>24</v>
      </c>
      <c r="C72" s="60"/>
      <c r="D72" s="60"/>
      <c r="E72" s="60"/>
      <c r="F72" s="60"/>
      <c r="G72" s="60"/>
      <c r="H72" s="60"/>
      <c r="I72" s="60"/>
      <c r="J72" s="60"/>
      <c r="K72" s="60"/>
      <c r="L72" s="60"/>
      <c r="M72" s="60"/>
      <c r="N72" s="60"/>
      <c r="O72" s="60"/>
      <c r="P72" s="60"/>
      <c r="Q72" s="60"/>
      <c r="R72" s="60"/>
      <c r="S72" s="65"/>
      <c r="T72" s="65"/>
      <c r="U72" s="65"/>
      <c r="V72" s="65"/>
      <c r="W72" s="162"/>
    </row>
    <row r="73" spans="1:23" ht="15" customHeight="1" x14ac:dyDescent="0.25">
      <c r="A73" s="21" t="s">
        <v>113</v>
      </c>
      <c r="B73" s="22" t="s">
        <v>114</v>
      </c>
      <c r="C73" s="60">
        <v>1393</v>
      </c>
      <c r="D73" s="60">
        <v>-146</v>
      </c>
      <c r="E73" s="60">
        <v>36</v>
      </c>
      <c r="F73" s="60">
        <v>-162</v>
      </c>
      <c r="G73" s="60">
        <v>-232</v>
      </c>
      <c r="H73" s="60">
        <v>-290</v>
      </c>
      <c r="I73" s="60">
        <v>-388</v>
      </c>
      <c r="J73" s="60">
        <v>-425</v>
      </c>
      <c r="K73" s="60">
        <v>-428</v>
      </c>
      <c r="L73" s="60">
        <v>-523</v>
      </c>
      <c r="M73" s="60">
        <v>-271</v>
      </c>
      <c r="N73" s="60">
        <v>-362</v>
      </c>
      <c r="O73" s="60">
        <v>-645</v>
      </c>
      <c r="P73" s="60">
        <v>-771</v>
      </c>
      <c r="Q73" s="60">
        <v>-574</v>
      </c>
      <c r="R73" s="60">
        <v>-715</v>
      </c>
      <c r="S73" s="61">
        <v>-747</v>
      </c>
      <c r="T73" s="60">
        <v>-1115</v>
      </c>
      <c r="U73" s="60">
        <v>-1308</v>
      </c>
      <c r="V73" s="162">
        <v>-1234</v>
      </c>
      <c r="W73" s="162">
        <v>-988</v>
      </c>
    </row>
    <row r="74" spans="1:23" ht="15" customHeight="1" x14ac:dyDescent="0.25">
      <c r="A74" s="23" t="s">
        <v>40</v>
      </c>
      <c r="B74" s="24" t="s">
        <v>48</v>
      </c>
      <c r="C74" s="63">
        <f>C75+C76</f>
        <v>2565</v>
      </c>
      <c r="D74" s="63">
        <f>D75+D76</f>
        <v>1515</v>
      </c>
      <c r="E74" s="62">
        <v>1428</v>
      </c>
      <c r="F74" s="62">
        <v>1173</v>
      </c>
      <c r="G74" s="62">
        <v>1095</v>
      </c>
      <c r="H74" s="62">
        <v>1024</v>
      </c>
      <c r="I74" s="68">
        <v>909</v>
      </c>
      <c r="J74" s="68">
        <v>834</v>
      </c>
      <c r="K74" s="68">
        <v>868</v>
      </c>
      <c r="L74" s="68">
        <v>859</v>
      </c>
      <c r="M74" s="68">
        <v>889</v>
      </c>
      <c r="N74" s="68">
        <v>738</v>
      </c>
      <c r="O74" s="68">
        <v>591</v>
      </c>
      <c r="P74" s="68">
        <v>704</v>
      </c>
      <c r="Q74" s="68">
        <v>679</v>
      </c>
      <c r="R74" s="68">
        <v>686</v>
      </c>
      <c r="S74" s="69">
        <v>889</v>
      </c>
      <c r="T74" s="60">
        <v>752</v>
      </c>
      <c r="U74" s="60">
        <v>811</v>
      </c>
      <c r="V74" s="162">
        <v>794</v>
      </c>
      <c r="W74" s="162">
        <v>973</v>
      </c>
    </row>
    <row r="75" spans="1:23" ht="15" customHeight="1" x14ac:dyDescent="0.25">
      <c r="A75" s="25" t="s">
        <v>41</v>
      </c>
      <c r="B75" s="26" t="s">
        <v>51</v>
      </c>
      <c r="C75" s="63">
        <v>943</v>
      </c>
      <c r="D75" s="63">
        <v>675</v>
      </c>
      <c r="E75" s="68">
        <v>781</v>
      </c>
      <c r="F75" s="68">
        <v>768</v>
      </c>
      <c r="G75" s="68">
        <v>774</v>
      </c>
      <c r="H75" s="68">
        <v>757</v>
      </c>
      <c r="I75" s="68">
        <v>666</v>
      </c>
      <c r="J75" s="68">
        <v>623</v>
      </c>
      <c r="K75" s="68">
        <v>636</v>
      </c>
      <c r="L75" s="68">
        <v>637</v>
      </c>
      <c r="M75" s="68">
        <v>661</v>
      </c>
      <c r="N75" s="68">
        <v>647</v>
      </c>
      <c r="O75" s="68">
        <v>563</v>
      </c>
      <c r="P75" s="68">
        <v>600</v>
      </c>
      <c r="Q75" s="68">
        <v>603</v>
      </c>
      <c r="R75" s="68">
        <v>616</v>
      </c>
      <c r="S75" s="69">
        <v>781</v>
      </c>
      <c r="T75" s="60">
        <v>635</v>
      </c>
      <c r="U75" s="60">
        <v>680</v>
      </c>
      <c r="V75" s="162">
        <v>632</v>
      </c>
      <c r="W75" s="162">
        <v>756</v>
      </c>
    </row>
    <row r="76" spans="1:23" ht="15" customHeight="1" x14ac:dyDescent="0.25">
      <c r="A76" s="25" t="s">
        <v>42</v>
      </c>
      <c r="B76" s="26" t="s">
        <v>52</v>
      </c>
      <c r="C76" s="63">
        <v>1622</v>
      </c>
      <c r="D76" s="63">
        <v>840</v>
      </c>
      <c r="E76" s="68">
        <v>647</v>
      </c>
      <c r="F76" s="68">
        <v>405</v>
      </c>
      <c r="G76" s="68">
        <v>321</v>
      </c>
      <c r="H76" s="68">
        <v>267</v>
      </c>
      <c r="I76" s="68">
        <v>243</v>
      </c>
      <c r="J76" s="68">
        <v>211</v>
      </c>
      <c r="K76" s="68">
        <v>232</v>
      </c>
      <c r="L76" s="68">
        <v>222</v>
      </c>
      <c r="M76" s="68">
        <v>228</v>
      </c>
      <c r="N76" s="68">
        <v>91</v>
      </c>
      <c r="O76" s="68">
        <v>28</v>
      </c>
      <c r="P76" s="68">
        <v>104</v>
      </c>
      <c r="Q76" s="68">
        <v>76</v>
      </c>
      <c r="R76" s="68">
        <v>70</v>
      </c>
      <c r="S76" s="69">
        <v>108</v>
      </c>
      <c r="T76" s="60">
        <v>117</v>
      </c>
      <c r="U76" s="60">
        <v>131</v>
      </c>
      <c r="V76" s="162">
        <v>162</v>
      </c>
      <c r="W76" s="162">
        <v>217</v>
      </c>
    </row>
    <row r="77" spans="1:23" ht="15" customHeight="1" x14ac:dyDescent="0.25">
      <c r="A77" s="23" t="s">
        <v>43</v>
      </c>
      <c r="B77" s="24" t="s">
        <v>49</v>
      </c>
      <c r="C77" s="63">
        <f>C78+C79</f>
        <v>1172</v>
      </c>
      <c r="D77" s="63">
        <f>D78+D79</f>
        <v>1661</v>
      </c>
      <c r="E77" s="62">
        <v>1392</v>
      </c>
      <c r="F77" s="62">
        <v>1335</v>
      </c>
      <c r="G77" s="62">
        <v>1327</v>
      </c>
      <c r="H77" s="62">
        <v>1314</v>
      </c>
      <c r="I77" s="62">
        <v>1297</v>
      </c>
      <c r="J77" s="62">
        <v>1259</v>
      </c>
      <c r="K77" s="62">
        <v>1296</v>
      </c>
      <c r="L77" s="62">
        <v>1382</v>
      </c>
      <c r="M77" s="62">
        <v>1160</v>
      </c>
      <c r="N77" s="62">
        <v>1100</v>
      </c>
      <c r="O77" s="62">
        <v>1236</v>
      </c>
      <c r="P77" s="62">
        <v>1475</v>
      </c>
      <c r="Q77" s="62">
        <v>1253</v>
      </c>
      <c r="R77" s="63">
        <v>1401</v>
      </c>
      <c r="S77" s="70">
        <v>1636</v>
      </c>
      <c r="T77" s="60">
        <v>1867</v>
      </c>
      <c r="U77" s="60">
        <v>2119</v>
      </c>
      <c r="V77" s="162">
        <v>2028</v>
      </c>
      <c r="W77" s="162">
        <v>1961</v>
      </c>
    </row>
    <row r="78" spans="1:23" ht="15" customHeight="1" x14ac:dyDescent="0.25">
      <c r="A78" s="25" t="s">
        <v>44</v>
      </c>
      <c r="B78" s="26" t="s">
        <v>53</v>
      </c>
      <c r="C78" s="63">
        <v>1102</v>
      </c>
      <c r="D78" s="63">
        <v>1118</v>
      </c>
      <c r="E78" s="62">
        <v>1197</v>
      </c>
      <c r="F78" s="62">
        <v>1104</v>
      </c>
      <c r="G78" s="62">
        <v>1112</v>
      </c>
      <c r="H78" s="62">
        <v>1151</v>
      </c>
      <c r="I78" s="62">
        <v>1121</v>
      </c>
      <c r="J78" s="62">
        <v>1045</v>
      </c>
      <c r="K78" s="62">
        <v>1060</v>
      </c>
      <c r="L78" s="62">
        <v>1097</v>
      </c>
      <c r="M78" s="62">
        <v>973</v>
      </c>
      <c r="N78" s="62">
        <v>872</v>
      </c>
      <c r="O78" s="62">
        <v>934</v>
      </c>
      <c r="P78" s="62">
        <v>1026</v>
      </c>
      <c r="Q78" s="62">
        <v>950</v>
      </c>
      <c r="R78" s="63">
        <v>1034</v>
      </c>
      <c r="S78" s="70">
        <v>1195</v>
      </c>
      <c r="T78" s="60">
        <v>1246</v>
      </c>
      <c r="U78" s="60">
        <v>1133</v>
      </c>
      <c r="V78" s="162">
        <v>1012</v>
      </c>
      <c r="W78" s="162">
        <v>1092</v>
      </c>
    </row>
    <row r="79" spans="1:23" ht="15" customHeight="1" x14ac:dyDescent="0.25">
      <c r="A79" s="25" t="s">
        <v>45</v>
      </c>
      <c r="B79" s="26" t="s">
        <v>54</v>
      </c>
      <c r="C79" s="63">
        <v>70</v>
      </c>
      <c r="D79" s="63">
        <v>543</v>
      </c>
      <c r="E79" s="62">
        <v>195</v>
      </c>
      <c r="F79" s="62">
        <v>231</v>
      </c>
      <c r="G79" s="62">
        <v>215</v>
      </c>
      <c r="H79" s="62">
        <v>163</v>
      </c>
      <c r="I79" s="62">
        <v>176</v>
      </c>
      <c r="J79" s="62">
        <v>214</v>
      </c>
      <c r="K79" s="62">
        <v>236</v>
      </c>
      <c r="L79" s="62">
        <v>285</v>
      </c>
      <c r="M79" s="62">
        <v>187</v>
      </c>
      <c r="N79" s="62">
        <v>228</v>
      </c>
      <c r="O79" s="62">
        <v>302</v>
      </c>
      <c r="P79" s="62">
        <v>449</v>
      </c>
      <c r="Q79" s="62">
        <v>303</v>
      </c>
      <c r="R79" s="63">
        <v>367</v>
      </c>
      <c r="S79" s="70">
        <v>441</v>
      </c>
      <c r="T79" s="60">
        <v>621</v>
      </c>
      <c r="U79" s="60">
        <v>986</v>
      </c>
      <c r="V79" s="162">
        <v>1016</v>
      </c>
      <c r="W79" s="162">
        <v>869</v>
      </c>
    </row>
    <row r="80" spans="1:23" s="138" customFormat="1" ht="15" customHeight="1" x14ac:dyDescent="0.25">
      <c r="A80" s="28"/>
      <c r="B80" s="28"/>
      <c r="C80" s="171"/>
      <c r="D80" s="171"/>
      <c r="E80" s="171"/>
      <c r="F80" s="171"/>
      <c r="G80" s="171"/>
      <c r="H80" s="171"/>
      <c r="I80" s="171"/>
      <c r="J80" s="171"/>
      <c r="K80" s="171"/>
      <c r="L80" s="171"/>
      <c r="M80" s="171"/>
      <c r="N80" s="171"/>
      <c r="O80" s="171"/>
      <c r="P80" s="171"/>
      <c r="Q80" s="171"/>
      <c r="R80" s="171"/>
      <c r="S80" s="171"/>
      <c r="T80" s="171"/>
      <c r="U80" s="171"/>
      <c r="V80" s="169"/>
      <c r="W80" s="169"/>
    </row>
    <row r="81" spans="1:23" ht="15" customHeight="1" x14ac:dyDescent="0.25">
      <c r="A81" s="27" t="s">
        <v>64</v>
      </c>
      <c r="B81" s="20" t="s">
        <v>25</v>
      </c>
      <c r="C81" s="60"/>
      <c r="D81" s="60"/>
      <c r="E81" s="60"/>
      <c r="F81" s="60"/>
      <c r="G81" s="60"/>
      <c r="H81" s="60"/>
      <c r="I81" s="60"/>
      <c r="J81" s="60"/>
      <c r="K81" s="60"/>
      <c r="L81" s="60"/>
      <c r="M81" s="60"/>
      <c r="N81" s="60"/>
      <c r="O81" s="60"/>
      <c r="P81" s="60"/>
      <c r="Q81" s="60"/>
      <c r="R81" s="60"/>
      <c r="S81" s="65"/>
      <c r="T81" s="65"/>
      <c r="U81" s="65"/>
      <c r="V81" s="65"/>
      <c r="W81" s="162"/>
    </row>
    <row r="82" spans="1:23" ht="15" customHeight="1" x14ac:dyDescent="0.25">
      <c r="A82" s="21" t="s">
        <v>113</v>
      </c>
      <c r="B82" s="22" t="s">
        <v>114</v>
      </c>
      <c r="C82" s="60">
        <v>581</v>
      </c>
      <c r="D82" s="60">
        <v>624</v>
      </c>
      <c r="E82" s="60">
        <v>1152</v>
      </c>
      <c r="F82" s="60">
        <v>1134</v>
      </c>
      <c r="G82" s="60">
        <v>911</v>
      </c>
      <c r="H82" s="60">
        <v>1038</v>
      </c>
      <c r="I82" s="60">
        <v>896</v>
      </c>
      <c r="J82" s="60">
        <v>993</v>
      </c>
      <c r="K82" s="60">
        <v>946</v>
      </c>
      <c r="L82" s="60">
        <v>752</v>
      </c>
      <c r="M82" s="60">
        <v>653</v>
      </c>
      <c r="N82" s="60">
        <v>307</v>
      </c>
      <c r="O82" s="60">
        <v>232</v>
      </c>
      <c r="P82" s="60">
        <v>249</v>
      </c>
      <c r="Q82" s="60">
        <v>368</v>
      </c>
      <c r="R82" s="60">
        <v>245</v>
      </c>
      <c r="S82" s="61">
        <v>38</v>
      </c>
      <c r="T82" s="60">
        <v>-1153</v>
      </c>
      <c r="U82" s="60">
        <v>-922</v>
      </c>
      <c r="V82" s="162">
        <v>-1102</v>
      </c>
      <c r="W82" s="162">
        <v>-381</v>
      </c>
    </row>
    <row r="83" spans="1:23" ht="15" customHeight="1" x14ac:dyDescent="0.25">
      <c r="A83" s="23" t="s">
        <v>40</v>
      </c>
      <c r="B83" s="24" t="s">
        <v>48</v>
      </c>
      <c r="C83" s="63">
        <f>C84+C85</f>
        <v>4261</v>
      </c>
      <c r="D83" s="63">
        <f>D84+D85</f>
        <v>3513</v>
      </c>
      <c r="E83" s="62">
        <v>3217</v>
      </c>
      <c r="F83" s="62">
        <v>3170</v>
      </c>
      <c r="G83" s="62">
        <v>3155</v>
      </c>
      <c r="H83" s="62">
        <v>3277</v>
      </c>
      <c r="I83" s="62">
        <v>2940</v>
      </c>
      <c r="J83" s="62">
        <v>2856</v>
      </c>
      <c r="K83" s="62">
        <v>2884</v>
      </c>
      <c r="L83" s="62">
        <v>2922</v>
      </c>
      <c r="M83" s="62">
        <v>2715</v>
      </c>
      <c r="N83" s="62">
        <v>2163</v>
      </c>
      <c r="O83" s="62">
        <v>1927</v>
      </c>
      <c r="P83" s="62">
        <v>2367</v>
      </c>
      <c r="Q83" s="62">
        <v>2640</v>
      </c>
      <c r="R83" s="62">
        <v>2835</v>
      </c>
      <c r="S83" s="64">
        <v>3387</v>
      </c>
      <c r="T83" s="60">
        <v>3404</v>
      </c>
      <c r="U83" s="60">
        <v>3657</v>
      </c>
      <c r="V83" s="162">
        <v>3467</v>
      </c>
      <c r="W83" s="162">
        <v>4256</v>
      </c>
    </row>
    <row r="84" spans="1:23" ht="15" customHeight="1" x14ac:dyDescent="0.25">
      <c r="A84" s="25" t="s">
        <v>41</v>
      </c>
      <c r="B84" s="26" t="s">
        <v>51</v>
      </c>
      <c r="C84" s="63">
        <v>2018</v>
      </c>
      <c r="D84" s="63">
        <v>1839</v>
      </c>
      <c r="E84" s="62">
        <v>1747</v>
      </c>
      <c r="F84" s="62">
        <v>2031</v>
      </c>
      <c r="G84" s="62">
        <v>2032</v>
      </c>
      <c r="H84" s="62">
        <v>2142</v>
      </c>
      <c r="I84" s="62">
        <v>1937</v>
      </c>
      <c r="J84" s="62">
        <v>2008</v>
      </c>
      <c r="K84" s="62">
        <v>2059</v>
      </c>
      <c r="L84" s="62">
        <v>2064</v>
      </c>
      <c r="M84" s="62">
        <v>1772</v>
      </c>
      <c r="N84" s="62">
        <v>1684</v>
      </c>
      <c r="O84" s="62">
        <v>1636</v>
      </c>
      <c r="P84" s="62">
        <v>1640</v>
      </c>
      <c r="Q84" s="62">
        <v>1800</v>
      </c>
      <c r="R84" s="62">
        <v>1920</v>
      </c>
      <c r="S84" s="64">
        <v>2430</v>
      </c>
      <c r="T84" s="60">
        <v>2355</v>
      </c>
      <c r="U84" s="60">
        <v>2231</v>
      </c>
      <c r="V84" s="162">
        <v>1988</v>
      </c>
      <c r="W84" s="162">
        <v>1978</v>
      </c>
    </row>
    <row r="85" spans="1:23" ht="15" customHeight="1" x14ac:dyDescent="0.25">
      <c r="A85" s="25" t="s">
        <v>42</v>
      </c>
      <c r="B85" s="26" t="s">
        <v>52</v>
      </c>
      <c r="C85" s="63">
        <v>2243</v>
      </c>
      <c r="D85" s="63">
        <v>1674</v>
      </c>
      <c r="E85" s="62">
        <v>1470</v>
      </c>
      <c r="F85" s="62">
        <v>1139</v>
      </c>
      <c r="G85" s="62">
        <v>1123</v>
      </c>
      <c r="H85" s="62">
        <v>1135</v>
      </c>
      <c r="I85" s="62">
        <v>1003</v>
      </c>
      <c r="J85" s="62">
        <v>848</v>
      </c>
      <c r="K85" s="62">
        <v>825</v>
      </c>
      <c r="L85" s="62">
        <v>858</v>
      </c>
      <c r="M85" s="62">
        <v>943</v>
      </c>
      <c r="N85" s="62">
        <v>479</v>
      </c>
      <c r="O85" s="62">
        <v>291</v>
      </c>
      <c r="P85" s="62">
        <v>727</v>
      </c>
      <c r="Q85" s="62">
        <v>840</v>
      </c>
      <c r="R85" s="62">
        <v>915</v>
      </c>
      <c r="S85" s="64">
        <v>957</v>
      </c>
      <c r="T85" s="60">
        <v>1049</v>
      </c>
      <c r="U85" s="60">
        <v>1426</v>
      </c>
      <c r="V85" s="162">
        <v>1479</v>
      </c>
      <c r="W85" s="162">
        <v>2278</v>
      </c>
    </row>
    <row r="86" spans="1:23" ht="15" customHeight="1" x14ac:dyDescent="0.25">
      <c r="A86" s="23" t="s">
        <v>43</v>
      </c>
      <c r="B86" s="24" t="s">
        <v>49</v>
      </c>
      <c r="C86" s="63">
        <f>C87+C88</f>
        <v>3680</v>
      </c>
      <c r="D86" s="63">
        <f>D87+D88</f>
        <v>2889</v>
      </c>
      <c r="E86" s="62">
        <v>2065</v>
      </c>
      <c r="F86" s="62">
        <v>2036</v>
      </c>
      <c r="G86" s="62">
        <v>2244</v>
      </c>
      <c r="H86" s="62">
        <v>2239</v>
      </c>
      <c r="I86" s="62">
        <v>2044</v>
      </c>
      <c r="J86" s="62">
        <v>1863</v>
      </c>
      <c r="K86" s="62">
        <v>1938</v>
      </c>
      <c r="L86" s="62">
        <v>2170</v>
      </c>
      <c r="M86" s="62">
        <v>2062</v>
      </c>
      <c r="N86" s="62">
        <v>1856</v>
      </c>
      <c r="O86" s="62">
        <v>1695</v>
      </c>
      <c r="P86" s="62">
        <v>2118</v>
      </c>
      <c r="Q86" s="62">
        <v>2272</v>
      </c>
      <c r="R86" s="63">
        <v>2590</v>
      </c>
      <c r="S86" s="70">
        <v>3349</v>
      </c>
      <c r="T86" s="60">
        <v>4557</v>
      </c>
      <c r="U86" s="60">
        <v>4579</v>
      </c>
      <c r="V86" s="162">
        <v>4569</v>
      </c>
      <c r="W86" s="162">
        <v>4637</v>
      </c>
    </row>
    <row r="87" spans="1:23" ht="15" customHeight="1" x14ac:dyDescent="0.25">
      <c r="A87" s="25" t="s">
        <v>44</v>
      </c>
      <c r="B87" s="26" t="s">
        <v>53</v>
      </c>
      <c r="C87" s="63">
        <v>1832</v>
      </c>
      <c r="D87" s="63">
        <v>1474</v>
      </c>
      <c r="E87" s="62">
        <v>1638</v>
      </c>
      <c r="F87" s="62">
        <v>1499</v>
      </c>
      <c r="G87" s="62">
        <v>1655</v>
      </c>
      <c r="H87" s="62">
        <v>1798</v>
      </c>
      <c r="I87" s="62">
        <v>1701</v>
      </c>
      <c r="J87" s="62">
        <v>1590</v>
      </c>
      <c r="K87" s="62">
        <v>1612</v>
      </c>
      <c r="L87" s="62">
        <v>1830</v>
      </c>
      <c r="M87" s="62">
        <v>1763</v>
      </c>
      <c r="N87" s="62">
        <v>1601</v>
      </c>
      <c r="O87" s="62">
        <v>1395</v>
      </c>
      <c r="P87" s="62">
        <v>1501</v>
      </c>
      <c r="Q87" s="62">
        <v>1600</v>
      </c>
      <c r="R87" s="63">
        <v>1629</v>
      </c>
      <c r="S87" s="70">
        <v>1914</v>
      </c>
      <c r="T87" s="60">
        <v>2008</v>
      </c>
      <c r="U87" s="60">
        <v>1772</v>
      </c>
      <c r="V87" s="162">
        <v>1607</v>
      </c>
      <c r="W87" s="162">
        <v>1747</v>
      </c>
    </row>
    <row r="88" spans="1:23" ht="15" customHeight="1" x14ac:dyDescent="0.25">
      <c r="A88" s="25" t="s">
        <v>45</v>
      </c>
      <c r="B88" s="26" t="s">
        <v>54</v>
      </c>
      <c r="C88" s="63">
        <v>1848</v>
      </c>
      <c r="D88" s="63">
        <v>1415</v>
      </c>
      <c r="E88" s="62">
        <v>427</v>
      </c>
      <c r="F88" s="62">
        <v>537</v>
      </c>
      <c r="G88" s="62">
        <v>589</v>
      </c>
      <c r="H88" s="62">
        <v>441</v>
      </c>
      <c r="I88" s="62">
        <v>343</v>
      </c>
      <c r="J88" s="62">
        <v>273</v>
      </c>
      <c r="K88" s="62">
        <v>326</v>
      </c>
      <c r="L88" s="62">
        <v>340</v>
      </c>
      <c r="M88" s="62">
        <v>299</v>
      </c>
      <c r="N88" s="62">
        <v>255</v>
      </c>
      <c r="O88" s="62">
        <v>300</v>
      </c>
      <c r="P88" s="62">
        <v>617</v>
      </c>
      <c r="Q88" s="62">
        <v>672</v>
      </c>
      <c r="R88" s="63">
        <v>961</v>
      </c>
      <c r="S88" s="70">
        <v>1435</v>
      </c>
      <c r="T88" s="60">
        <v>2549</v>
      </c>
      <c r="U88" s="60">
        <v>2807</v>
      </c>
      <c r="V88" s="162">
        <v>2962</v>
      </c>
      <c r="W88" s="162">
        <v>2890</v>
      </c>
    </row>
    <row r="89" spans="1:23" s="138" customFormat="1" ht="15" customHeight="1" x14ac:dyDescent="0.25">
      <c r="A89" s="28"/>
      <c r="B89" s="28"/>
      <c r="C89" s="171"/>
      <c r="D89" s="171"/>
      <c r="E89" s="171"/>
      <c r="F89" s="171"/>
      <c r="G89" s="171"/>
      <c r="H89" s="171"/>
      <c r="I89" s="171"/>
      <c r="J89" s="171"/>
      <c r="K89" s="171"/>
      <c r="L89" s="171"/>
      <c r="M89" s="171"/>
      <c r="N89" s="171"/>
      <c r="O89" s="171"/>
      <c r="P89" s="171"/>
      <c r="Q89" s="171"/>
      <c r="R89" s="171"/>
      <c r="S89" s="171"/>
      <c r="T89" s="171"/>
      <c r="U89" s="171"/>
      <c r="V89" s="169"/>
      <c r="W89" s="169"/>
    </row>
    <row r="90" spans="1:23" ht="15" customHeight="1" x14ac:dyDescent="0.25">
      <c r="A90" s="27" t="s">
        <v>65</v>
      </c>
      <c r="B90" s="20" t="s">
        <v>26</v>
      </c>
      <c r="C90" s="60"/>
      <c r="D90" s="60"/>
      <c r="E90" s="60"/>
      <c r="F90" s="60"/>
      <c r="G90" s="60"/>
      <c r="H90" s="60"/>
      <c r="I90" s="60"/>
      <c r="J90" s="60"/>
      <c r="K90" s="60"/>
      <c r="L90" s="60"/>
      <c r="M90" s="60"/>
      <c r="N90" s="60"/>
      <c r="O90" s="60"/>
      <c r="P90" s="60"/>
      <c r="Q90" s="60"/>
      <c r="R90" s="60"/>
      <c r="S90" s="65"/>
      <c r="T90" s="65"/>
      <c r="U90" s="65"/>
      <c r="V90" s="65"/>
      <c r="W90" s="162"/>
    </row>
    <row r="91" spans="1:23" ht="15" customHeight="1" x14ac:dyDescent="0.25">
      <c r="A91" s="21" t="s">
        <v>113</v>
      </c>
      <c r="B91" s="22" t="s">
        <v>114</v>
      </c>
      <c r="C91" s="60">
        <v>525</v>
      </c>
      <c r="D91" s="60">
        <v>-212</v>
      </c>
      <c r="E91" s="60">
        <v>-53</v>
      </c>
      <c r="F91" s="60">
        <v>97</v>
      </c>
      <c r="G91" s="60">
        <v>23</v>
      </c>
      <c r="H91" s="60">
        <v>162</v>
      </c>
      <c r="I91" s="60">
        <v>84</v>
      </c>
      <c r="J91" s="60">
        <v>-51</v>
      </c>
      <c r="K91" s="60">
        <v>-80</v>
      </c>
      <c r="L91" s="60">
        <v>-167</v>
      </c>
      <c r="M91" s="60">
        <v>-98</v>
      </c>
      <c r="N91" s="60">
        <v>-510</v>
      </c>
      <c r="O91" s="60">
        <v>-303</v>
      </c>
      <c r="P91" s="60">
        <v>-297</v>
      </c>
      <c r="Q91" s="60">
        <v>-335</v>
      </c>
      <c r="R91" s="60">
        <v>-83</v>
      </c>
      <c r="S91" s="61">
        <v>-304</v>
      </c>
      <c r="T91" s="60">
        <v>-404</v>
      </c>
      <c r="U91" s="60">
        <v>-259</v>
      </c>
      <c r="V91" s="162">
        <v>-557</v>
      </c>
      <c r="W91" s="162">
        <v>-131</v>
      </c>
    </row>
    <row r="92" spans="1:23" ht="15" customHeight="1" x14ac:dyDescent="0.25">
      <c r="A92" s="23" t="s">
        <v>40</v>
      </c>
      <c r="B92" s="24" t="s">
        <v>48</v>
      </c>
      <c r="C92" s="63">
        <f>C93+C94</f>
        <v>1203</v>
      </c>
      <c r="D92" s="63">
        <f>D93+D94</f>
        <v>785</v>
      </c>
      <c r="E92" s="68">
        <v>793</v>
      </c>
      <c r="F92" s="68">
        <v>775</v>
      </c>
      <c r="G92" s="68">
        <v>835</v>
      </c>
      <c r="H92" s="68">
        <v>841</v>
      </c>
      <c r="I92" s="68">
        <v>772</v>
      </c>
      <c r="J92" s="68">
        <v>782</v>
      </c>
      <c r="K92" s="68">
        <v>718</v>
      </c>
      <c r="L92" s="68">
        <v>773</v>
      </c>
      <c r="M92" s="68">
        <v>763</v>
      </c>
      <c r="N92" s="68">
        <v>572</v>
      </c>
      <c r="O92" s="68">
        <v>474</v>
      </c>
      <c r="P92" s="68">
        <v>607</v>
      </c>
      <c r="Q92" s="68">
        <v>570</v>
      </c>
      <c r="R92" s="68">
        <v>732</v>
      </c>
      <c r="S92" s="69">
        <v>763</v>
      </c>
      <c r="T92" s="60">
        <v>664</v>
      </c>
      <c r="U92" s="60">
        <v>686</v>
      </c>
      <c r="V92" s="162">
        <v>632</v>
      </c>
      <c r="W92" s="162">
        <v>751</v>
      </c>
    </row>
    <row r="93" spans="1:23" ht="15" customHeight="1" x14ac:dyDescent="0.25">
      <c r="A93" s="25" t="s">
        <v>41</v>
      </c>
      <c r="B93" s="26" t="s">
        <v>51</v>
      </c>
      <c r="C93" s="63">
        <v>592</v>
      </c>
      <c r="D93" s="63">
        <v>543</v>
      </c>
      <c r="E93" s="68">
        <v>538</v>
      </c>
      <c r="F93" s="68">
        <v>562</v>
      </c>
      <c r="G93" s="68">
        <v>607</v>
      </c>
      <c r="H93" s="68">
        <v>573</v>
      </c>
      <c r="I93" s="68">
        <v>546</v>
      </c>
      <c r="J93" s="68">
        <v>561</v>
      </c>
      <c r="K93" s="68">
        <v>543</v>
      </c>
      <c r="L93" s="68">
        <v>558</v>
      </c>
      <c r="M93" s="68">
        <v>537</v>
      </c>
      <c r="N93" s="68">
        <v>455</v>
      </c>
      <c r="O93" s="68">
        <v>408</v>
      </c>
      <c r="P93" s="68">
        <v>461</v>
      </c>
      <c r="Q93" s="68">
        <v>438</v>
      </c>
      <c r="R93" s="68">
        <v>595</v>
      </c>
      <c r="S93" s="69">
        <v>617</v>
      </c>
      <c r="T93" s="60">
        <v>517</v>
      </c>
      <c r="U93" s="60">
        <v>484</v>
      </c>
      <c r="V93" s="162">
        <v>454</v>
      </c>
      <c r="W93" s="162">
        <v>423</v>
      </c>
    </row>
    <row r="94" spans="1:23" ht="15" customHeight="1" x14ac:dyDescent="0.25">
      <c r="A94" s="25" t="s">
        <v>42</v>
      </c>
      <c r="B94" s="26" t="s">
        <v>52</v>
      </c>
      <c r="C94" s="63">
        <v>611</v>
      </c>
      <c r="D94" s="63">
        <v>242</v>
      </c>
      <c r="E94" s="68">
        <v>255</v>
      </c>
      <c r="F94" s="68">
        <v>213</v>
      </c>
      <c r="G94" s="68">
        <v>228</v>
      </c>
      <c r="H94" s="68">
        <v>268</v>
      </c>
      <c r="I94" s="68">
        <v>226</v>
      </c>
      <c r="J94" s="68">
        <v>221</v>
      </c>
      <c r="K94" s="68">
        <v>175</v>
      </c>
      <c r="L94" s="68">
        <v>215</v>
      </c>
      <c r="M94" s="68">
        <v>226</v>
      </c>
      <c r="N94" s="68">
        <v>117</v>
      </c>
      <c r="O94" s="68">
        <v>66</v>
      </c>
      <c r="P94" s="68">
        <v>146</v>
      </c>
      <c r="Q94" s="68">
        <v>132</v>
      </c>
      <c r="R94" s="68">
        <v>137</v>
      </c>
      <c r="S94" s="69">
        <v>146</v>
      </c>
      <c r="T94" s="60">
        <v>147</v>
      </c>
      <c r="U94" s="60">
        <v>202</v>
      </c>
      <c r="V94" s="162">
        <v>178</v>
      </c>
      <c r="W94" s="162">
        <v>328</v>
      </c>
    </row>
    <row r="95" spans="1:23" ht="15" customHeight="1" x14ac:dyDescent="0.25">
      <c r="A95" s="23" t="s">
        <v>43</v>
      </c>
      <c r="B95" s="24" t="s">
        <v>49</v>
      </c>
      <c r="C95" s="63">
        <f>C96+C97</f>
        <v>678</v>
      </c>
      <c r="D95" s="63">
        <f>D96+D97</f>
        <v>997</v>
      </c>
      <c r="E95" s="62">
        <v>846</v>
      </c>
      <c r="F95" s="62">
        <v>678</v>
      </c>
      <c r="G95" s="62">
        <v>812</v>
      </c>
      <c r="H95" s="62">
        <v>679</v>
      </c>
      <c r="I95" s="62">
        <v>688</v>
      </c>
      <c r="J95" s="62">
        <v>833</v>
      </c>
      <c r="K95" s="62">
        <v>798</v>
      </c>
      <c r="L95" s="62">
        <v>940</v>
      </c>
      <c r="M95" s="62">
        <v>861</v>
      </c>
      <c r="N95" s="62">
        <v>1082</v>
      </c>
      <c r="O95" s="62">
        <v>777</v>
      </c>
      <c r="P95" s="62">
        <v>904</v>
      </c>
      <c r="Q95" s="62">
        <v>905</v>
      </c>
      <c r="R95" s="63">
        <v>815</v>
      </c>
      <c r="S95" s="70">
        <v>1067</v>
      </c>
      <c r="T95" s="60">
        <v>1068</v>
      </c>
      <c r="U95" s="60">
        <v>945</v>
      </c>
      <c r="V95" s="162">
        <v>1189</v>
      </c>
      <c r="W95" s="162">
        <v>882</v>
      </c>
    </row>
    <row r="96" spans="1:23" ht="15" customHeight="1" x14ac:dyDescent="0.25">
      <c r="A96" s="25" t="s">
        <v>44</v>
      </c>
      <c r="B96" s="26" t="s">
        <v>53</v>
      </c>
      <c r="C96" s="63">
        <v>660</v>
      </c>
      <c r="D96" s="63">
        <v>651</v>
      </c>
      <c r="E96" s="62">
        <v>669</v>
      </c>
      <c r="F96" s="62">
        <v>576</v>
      </c>
      <c r="G96" s="62">
        <v>638</v>
      </c>
      <c r="H96" s="62">
        <v>572</v>
      </c>
      <c r="I96" s="62">
        <v>510</v>
      </c>
      <c r="J96" s="62">
        <v>590</v>
      </c>
      <c r="K96" s="62">
        <v>481</v>
      </c>
      <c r="L96" s="62">
        <v>553</v>
      </c>
      <c r="M96" s="62">
        <v>469</v>
      </c>
      <c r="N96" s="62">
        <v>501</v>
      </c>
      <c r="O96" s="62">
        <v>377</v>
      </c>
      <c r="P96" s="62">
        <v>470</v>
      </c>
      <c r="Q96" s="62">
        <v>407</v>
      </c>
      <c r="R96" s="63">
        <v>444</v>
      </c>
      <c r="S96" s="70">
        <v>576</v>
      </c>
      <c r="T96" s="60">
        <v>555</v>
      </c>
      <c r="U96" s="60">
        <v>526</v>
      </c>
      <c r="V96" s="162">
        <v>581</v>
      </c>
      <c r="W96" s="162">
        <v>439</v>
      </c>
    </row>
    <row r="97" spans="1:23" ht="15" customHeight="1" x14ac:dyDescent="0.25">
      <c r="A97" s="25" t="s">
        <v>45</v>
      </c>
      <c r="B97" s="26" t="s">
        <v>54</v>
      </c>
      <c r="C97" s="63">
        <v>18</v>
      </c>
      <c r="D97" s="63">
        <v>346</v>
      </c>
      <c r="E97" s="62">
        <v>177</v>
      </c>
      <c r="F97" s="62">
        <v>102</v>
      </c>
      <c r="G97" s="62">
        <v>174</v>
      </c>
      <c r="H97" s="62">
        <v>107</v>
      </c>
      <c r="I97" s="62">
        <v>178</v>
      </c>
      <c r="J97" s="62">
        <v>243</v>
      </c>
      <c r="K97" s="62">
        <v>317</v>
      </c>
      <c r="L97" s="62">
        <v>387</v>
      </c>
      <c r="M97" s="62">
        <v>392</v>
      </c>
      <c r="N97" s="62">
        <v>581</v>
      </c>
      <c r="O97" s="62">
        <v>400</v>
      </c>
      <c r="P97" s="62">
        <v>434</v>
      </c>
      <c r="Q97" s="62">
        <v>498</v>
      </c>
      <c r="R97" s="63">
        <v>371</v>
      </c>
      <c r="S97" s="70">
        <v>491</v>
      </c>
      <c r="T97" s="60">
        <v>513</v>
      </c>
      <c r="U97" s="60">
        <v>419</v>
      </c>
      <c r="V97" s="162">
        <v>608</v>
      </c>
      <c r="W97" s="162">
        <v>443</v>
      </c>
    </row>
    <row r="98" spans="1:23" s="138" customFormat="1" ht="15" customHeight="1" x14ac:dyDescent="0.25">
      <c r="A98" s="29"/>
      <c r="B98" s="28"/>
      <c r="C98" s="171"/>
      <c r="D98" s="171"/>
      <c r="E98" s="171"/>
      <c r="F98" s="171"/>
      <c r="G98" s="171"/>
      <c r="H98" s="171"/>
      <c r="I98" s="171"/>
      <c r="J98" s="171"/>
      <c r="K98" s="171"/>
      <c r="L98" s="171"/>
      <c r="M98" s="171"/>
      <c r="N98" s="171"/>
      <c r="O98" s="171"/>
      <c r="P98" s="171"/>
      <c r="Q98" s="171"/>
      <c r="R98" s="171"/>
      <c r="S98" s="171"/>
      <c r="T98" s="171"/>
      <c r="U98" s="171"/>
      <c r="V98" s="169"/>
      <c r="W98" s="169"/>
    </row>
    <row r="99" spans="1:23" ht="15" customHeight="1" x14ac:dyDescent="0.25">
      <c r="A99" s="27" t="s">
        <v>66</v>
      </c>
      <c r="B99" s="20" t="s">
        <v>27</v>
      </c>
      <c r="C99" s="60"/>
      <c r="D99" s="60"/>
      <c r="E99" s="60"/>
      <c r="F99" s="60"/>
      <c r="G99" s="60"/>
      <c r="H99" s="60"/>
      <c r="I99" s="60"/>
      <c r="J99" s="60"/>
      <c r="K99" s="60"/>
      <c r="L99" s="60"/>
      <c r="M99" s="60"/>
      <c r="N99" s="60"/>
      <c r="O99" s="60"/>
      <c r="P99" s="60"/>
      <c r="Q99" s="60"/>
      <c r="R99" s="60"/>
      <c r="S99" s="65"/>
      <c r="T99" s="65"/>
      <c r="U99" s="65"/>
      <c r="V99" s="65"/>
      <c r="W99" s="162"/>
    </row>
    <row r="100" spans="1:23" ht="15" customHeight="1" x14ac:dyDescent="0.25">
      <c r="A100" s="21" t="s">
        <v>113</v>
      </c>
      <c r="B100" s="22" t="s">
        <v>114</v>
      </c>
      <c r="C100" s="60">
        <v>1149</v>
      </c>
      <c r="D100" s="60">
        <v>48</v>
      </c>
      <c r="E100" s="60">
        <v>176</v>
      </c>
      <c r="F100" s="60">
        <v>-157</v>
      </c>
      <c r="G100" s="60">
        <v>-140</v>
      </c>
      <c r="H100" s="60">
        <v>-193</v>
      </c>
      <c r="I100" s="60">
        <v>-649</v>
      </c>
      <c r="J100" s="60">
        <v>-294</v>
      </c>
      <c r="K100" s="60">
        <v>-439</v>
      </c>
      <c r="L100" s="60">
        <v>-411</v>
      </c>
      <c r="M100" s="60">
        <v>-217</v>
      </c>
      <c r="N100" s="60">
        <v>-730</v>
      </c>
      <c r="O100" s="60">
        <v>-439</v>
      </c>
      <c r="P100" s="60">
        <v>-326</v>
      </c>
      <c r="Q100" s="60">
        <v>-447</v>
      </c>
      <c r="R100" s="60">
        <v>-443</v>
      </c>
      <c r="S100" s="61">
        <v>-706</v>
      </c>
      <c r="T100" s="60">
        <v>-1172</v>
      </c>
      <c r="U100" s="60">
        <v>-1224</v>
      </c>
      <c r="V100" s="162">
        <v>-1590</v>
      </c>
      <c r="W100" s="162">
        <v>-1221</v>
      </c>
    </row>
    <row r="101" spans="1:23" ht="15" customHeight="1" x14ac:dyDescent="0.25">
      <c r="A101" s="23" t="s">
        <v>40</v>
      </c>
      <c r="B101" s="24" t="s">
        <v>48</v>
      </c>
      <c r="C101" s="63">
        <f>C102+C103</f>
        <v>2078</v>
      </c>
      <c r="D101" s="63">
        <f>D102+D103</f>
        <v>1349</v>
      </c>
      <c r="E101" s="62">
        <v>1376</v>
      </c>
      <c r="F101" s="68">
        <v>987</v>
      </c>
      <c r="G101" s="62">
        <v>1004</v>
      </c>
      <c r="H101" s="68">
        <v>761</v>
      </c>
      <c r="I101" s="68">
        <v>828</v>
      </c>
      <c r="J101" s="68">
        <v>694</v>
      </c>
      <c r="K101" s="68">
        <v>609</v>
      </c>
      <c r="L101" s="68">
        <v>718</v>
      </c>
      <c r="M101" s="68">
        <v>713</v>
      </c>
      <c r="N101" s="68">
        <v>517</v>
      </c>
      <c r="O101" s="68">
        <v>368</v>
      </c>
      <c r="P101" s="68">
        <v>467</v>
      </c>
      <c r="Q101" s="68">
        <v>493</v>
      </c>
      <c r="R101" s="68">
        <v>458</v>
      </c>
      <c r="S101" s="69">
        <v>560</v>
      </c>
      <c r="T101" s="60">
        <v>527</v>
      </c>
      <c r="U101" s="60">
        <v>536</v>
      </c>
      <c r="V101" s="162">
        <v>521</v>
      </c>
      <c r="W101" s="162">
        <v>597</v>
      </c>
    </row>
    <row r="102" spans="1:23" ht="15" customHeight="1" x14ac:dyDescent="0.25">
      <c r="A102" s="25" t="s">
        <v>41</v>
      </c>
      <c r="B102" s="26" t="s">
        <v>51</v>
      </c>
      <c r="C102" s="63">
        <v>651</v>
      </c>
      <c r="D102" s="63">
        <v>569</v>
      </c>
      <c r="E102" s="68">
        <v>676</v>
      </c>
      <c r="F102" s="68">
        <v>514</v>
      </c>
      <c r="G102" s="68">
        <v>499</v>
      </c>
      <c r="H102" s="68">
        <v>463</v>
      </c>
      <c r="I102" s="68">
        <v>490</v>
      </c>
      <c r="J102" s="68">
        <v>466</v>
      </c>
      <c r="K102" s="68">
        <v>395</v>
      </c>
      <c r="L102" s="68">
        <v>485</v>
      </c>
      <c r="M102" s="68">
        <v>440</v>
      </c>
      <c r="N102" s="68">
        <v>382</v>
      </c>
      <c r="O102" s="68">
        <v>289</v>
      </c>
      <c r="P102" s="68">
        <v>401</v>
      </c>
      <c r="Q102" s="68">
        <v>411</v>
      </c>
      <c r="R102" s="68">
        <v>391</v>
      </c>
      <c r="S102" s="69">
        <v>494</v>
      </c>
      <c r="T102" s="60">
        <v>428</v>
      </c>
      <c r="U102" s="60">
        <v>393</v>
      </c>
      <c r="V102" s="162">
        <v>354</v>
      </c>
      <c r="W102" s="162">
        <v>417</v>
      </c>
    </row>
    <row r="103" spans="1:23" ht="15" customHeight="1" x14ac:dyDescent="0.25">
      <c r="A103" s="25" t="s">
        <v>42</v>
      </c>
      <c r="B103" s="26" t="s">
        <v>52</v>
      </c>
      <c r="C103" s="63">
        <v>1427</v>
      </c>
      <c r="D103" s="63">
        <v>780</v>
      </c>
      <c r="E103" s="68">
        <v>700</v>
      </c>
      <c r="F103" s="68">
        <v>473</v>
      </c>
      <c r="G103" s="68">
        <v>505</v>
      </c>
      <c r="H103" s="68">
        <v>298</v>
      </c>
      <c r="I103" s="68">
        <v>338</v>
      </c>
      <c r="J103" s="68">
        <v>228</v>
      </c>
      <c r="K103" s="68">
        <v>214</v>
      </c>
      <c r="L103" s="68">
        <v>233</v>
      </c>
      <c r="M103" s="68">
        <v>273</v>
      </c>
      <c r="N103" s="68">
        <v>135</v>
      </c>
      <c r="O103" s="68">
        <v>79</v>
      </c>
      <c r="P103" s="68">
        <v>66</v>
      </c>
      <c r="Q103" s="68">
        <v>82</v>
      </c>
      <c r="R103" s="68">
        <v>67</v>
      </c>
      <c r="S103" s="69">
        <v>66</v>
      </c>
      <c r="T103" s="60">
        <v>99</v>
      </c>
      <c r="U103" s="60">
        <v>143</v>
      </c>
      <c r="V103" s="162">
        <v>167</v>
      </c>
      <c r="W103" s="162">
        <v>180</v>
      </c>
    </row>
    <row r="104" spans="1:23" ht="15" customHeight="1" x14ac:dyDescent="0.25">
      <c r="A104" s="23" t="s">
        <v>43</v>
      </c>
      <c r="B104" s="24" t="s">
        <v>49</v>
      </c>
      <c r="C104" s="63">
        <f>C105+C106</f>
        <v>929</v>
      </c>
      <c r="D104" s="63">
        <f>D105+D106</f>
        <v>1301</v>
      </c>
      <c r="E104" s="62">
        <v>1200</v>
      </c>
      <c r="F104" s="62">
        <v>1144</v>
      </c>
      <c r="G104" s="62">
        <v>1144</v>
      </c>
      <c r="H104" s="62">
        <v>954</v>
      </c>
      <c r="I104" s="62">
        <v>1477</v>
      </c>
      <c r="J104" s="62">
        <v>988</v>
      </c>
      <c r="K104" s="62">
        <v>1048</v>
      </c>
      <c r="L104" s="62">
        <v>1129</v>
      </c>
      <c r="M104" s="62">
        <v>930</v>
      </c>
      <c r="N104" s="62">
        <v>1247</v>
      </c>
      <c r="O104" s="62">
        <v>807</v>
      </c>
      <c r="P104" s="62">
        <v>793</v>
      </c>
      <c r="Q104" s="62">
        <v>940</v>
      </c>
      <c r="R104" s="63">
        <v>901</v>
      </c>
      <c r="S104" s="70">
        <v>1266</v>
      </c>
      <c r="T104" s="60">
        <v>1699</v>
      </c>
      <c r="U104" s="60">
        <v>1760</v>
      </c>
      <c r="V104" s="162">
        <v>2111</v>
      </c>
      <c r="W104" s="162">
        <v>1818</v>
      </c>
    </row>
    <row r="105" spans="1:23" ht="15" customHeight="1" x14ac:dyDescent="0.25">
      <c r="A105" s="25" t="s">
        <v>44</v>
      </c>
      <c r="B105" s="26" t="s">
        <v>53</v>
      </c>
      <c r="C105" s="63">
        <v>874</v>
      </c>
      <c r="D105" s="63">
        <v>756</v>
      </c>
      <c r="E105" s="62">
        <v>866</v>
      </c>
      <c r="F105" s="62">
        <v>766</v>
      </c>
      <c r="G105" s="62">
        <v>846</v>
      </c>
      <c r="H105" s="62">
        <v>734</v>
      </c>
      <c r="I105" s="62">
        <v>811</v>
      </c>
      <c r="J105" s="62">
        <v>779</v>
      </c>
      <c r="K105" s="62">
        <v>802</v>
      </c>
      <c r="L105" s="62">
        <v>850</v>
      </c>
      <c r="M105" s="62">
        <v>706</v>
      </c>
      <c r="N105" s="62">
        <v>574</v>
      </c>
      <c r="O105" s="62">
        <v>555</v>
      </c>
      <c r="P105" s="62">
        <v>565</v>
      </c>
      <c r="Q105" s="62">
        <v>655</v>
      </c>
      <c r="R105" s="63">
        <v>665</v>
      </c>
      <c r="S105" s="70">
        <v>823</v>
      </c>
      <c r="T105" s="60">
        <v>895</v>
      </c>
      <c r="U105" s="60">
        <v>819</v>
      </c>
      <c r="V105" s="162">
        <v>789</v>
      </c>
      <c r="W105" s="162">
        <v>809</v>
      </c>
    </row>
    <row r="106" spans="1:23" ht="15" customHeight="1" x14ac:dyDescent="0.25">
      <c r="A106" s="25" t="s">
        <v>45</v>
      </c>
      <c r="B106" s="26" t="s">
        <v>54</v>
      </c>
      <c r="C106" s="63">
        <v>55</v>
      </c>
      <c r="D106" s="63">
        <v>545</v>
      </c>
      <c r="E106" s="62">
        <v>334</v>
      </c>
      <c r="F106" s="62">
        <v>378</v>
      </c>
      <c r="G106" s="62">
        <v>298</v>
      </c>
      <c r="H106" s="62">
        <v>220</v>
      </c>
      <c r="I106" s="62">
        <v>666</v>
      </c>
      <c r="J106" s="62">
        <v>209</v>
      </c>
      <c r="K106" s="62">
        <v>246</v>
      </c>
      <c r="L106" s="62">
        <v>279</v>
      </c>
      <c r="M106" s="62">
        <v>224</v>
      </c>
      <c r="N106" s="62">
        <v>673</v>
      </c>
      <c r="O106" s="62">
        <v>252</v>
      </c>
      <c r="P106" s="62">
        <v>228</v>
      </c>
      <c r="Q106" s="62">
        <v>285</v>
      </c>
      <c r="R106" s="63">
        <v>236</v>
      </c>
      <c r="S106" s="70">
        <v>443</v>
      </c>
      <c r="T106" s="60">
        <v>804</v>
      </c>
      <c r="U106" s="60">
        <v>941</v>
      </c>
      <c r="V106" s="162">
        <v>1322</v>
      </c>
      <c r="W106" s="162">
        <v>1009</v>
      </c>
    </row>
    <row r="107" spans="1:23" s="138" customFormat="1" ht="15" customHeight="1" x14ac:dyDescent="0.25">
      <c r="A107" s="28"/>
      <c r="B107" s="28"/>
      <c r="C107" s="171"/>
      <c r="D107" s="171"/>
      <c r="E107" s="171"/>
      <c r="F107" s="171"/>
      <c r="G107" s="171"/>
      <c r="H107" s="171"/>
      <c r="I107" s="171"/>
      <c r="J107" s="171"/>
      <c r="K107" s="171"/>
      <c r="L107" s="171"/>
      <c r="M107" s="171"/>
      <c r="N107" s="171"/>
      <c r="O107" s="171"/>
      <c r="P107" s="171"/>
      <c r="Q107" s="171"/>
      <c r="R107" s="171"/>
      <c r="S107" s="171"/>
      <c r="T107" s="171"/>
      <c r="U107" s="171"/>
      <c r="V107" s="169"/>
      <c r="W107" s="169"/>
    </row>
    <row r="108" spans="1:23" ht="15" customHeight="1" x14ac:dyDescent="0.25">
      <c r="A108" s="27" t="s">
        <v>67</v>
      </c>
      <c r="B108" s="20" t="s">
        <v>28</v>
      </c>
      <c r="C108" s="60"/>
      <c r="D108" s="60"/>
      <c r="E108" s="60"/>
      <c r="F108" s="60"/>
      <c r="G108" s="60"/>
      <c r="H108" s="60"/>
      <c r="I108" s="60"/>
      <c r="J108" s="60"/>
      <c r="K108" s="60"/>
      <c r="L108" s="60"/>
      <c r="M108" s="60"/>
      <c r="N108" s="60"/>
      <c r="O108" s="60"/>
      <c r="P108" s="60"/>
      <c r="Q108" s="60"/>
      <c r="R108" s="60"/>
      <c r="S108" s="65"/>
      <c r="T108" s="65"/>
      <c r="U108" s="65"/>
      <c r="V108" s="65"/>
      <c r="W108" s="162"/>
    </row>
    <row r="109" spans="1:23" ht="15" customHeight="1" x14ac:dyDescent="0.25">
      <c r="A109" s="21" t="s">
        <v>113</v>
      </c>
      <c r="B109" s="22" t="s">
        <v>114</v>
      </c>
      <c r="C109" s="60">
        <v>645</v>
      </c>
      <c r="D109" s="60">
        <v>82</v>
      </c>
      <c r="E109" s="60">
        <v>285</v>
      </c>
      <c r="F109" s="60">
        <v>150</v>
      </c>
      <c r="G109" s="60">
        <v>-204</v>
      </c>
      <c r="H109" s="60">
        <v>-312</v>
      </c>
      <c r="I109" s="60">
        <v>-241</v>
      </c>
      <c r="J109" s="60">
        <v>-322</v>
      </c>
      <c r="K109" s="60">
        <v>-377</v>
      </c>
      <c r="L109" s="60">
        <v>-352</v>
      </c>
      <c r="M109" s="60">
        <v>-341</v>
      </c>
      <c r="N109" s="60">
        <v>-621</v>
      </c>
      <c r="O109" s="60">
        <v>-507</v>
      </c>
      <c r="P109" s="60">
        <v>-685</v>
      </c>
      <c r="Q109" s="60">
        <v>-810</v>
      </c>
      <c r="R109" s="60">
        <v>-417</v>
      </c>
      <c r="S109" s="61">
        <v>-700</v>
      </c>
      <c r="T109" s="60">
        <v>-1243</v>
      </c>
      <c r="U109" s="60">
        <v>-1462</v>
      </c>
      <c r="V109" s="162">
        <v>-1835</v>
      </c>
      <c r="W109" s="162">
        <v>-1264</v>
      </c>
    </row>
    <row r="110" spans="1:23" ht="15" customHeight="1" x14ac:dyDescent="0.25">
      <c r="A110" s="23" t="s">
        <v>40</v>
      </c>
      <c r="B110" s="24" t="s">
        <v>48</v>
      </c>
      <c r="C110" s="63">
        <f>C111+C112</f>
        <v>1868</v>
      </c>
      <c r="D110" s="63">
        <f>D111+D112</f>
        <v>1111</v>
      </c>
      <c r="E110" s="62">
        <v>1348</v>
      </c>
      <c r="F110" s="68">
        <v>978</v>
      </c>
      <c r="G110" s="68">
        <v>792</v>
      </c>
      <c r="H110" s="68">
        <v>618</v>
      </c>
      <c r="I110" s="68">
        <v>729</v>
      </c>
      <c r="J110" s="68">
        <v>603</v>
      </c>
      <c r="K110" s="68">
        <v>611</v>
      </c>
      <c r="L110" s="68">
        <v>585</v>
      </c>
      <c r="M110" s="68">
        <v>559</v>
      </c>
      <c r="N110" s="68">
        <v>375</v>
      </c>
      <c r="O110" s="68">
        <v>376</v>
      </c>
      <c r="P110" s="68">
        <v>413</v>
      </c>
      <c r="Q110" s="68">
        <v>404</v>
      </c>
      <c r="R110" s="68">
        <v>461</v>
      </c>
      <c r="S110" s="69">
        <v>516</v>
      </c>
      <c r="T110" s="60">
        <v>689</v>
      </c>
      <c r="U110" s="60">
        <v>526</v>
      </c>
      <c r="V110" s="162">
        <v>567</v>
      </c>
      <c r="W110" s="162">
        <v>729</v>
      </c>
    </row>
    <row r="111" spans="1:23" ht="15" customHeight="1" x14ac:dyDescent="0.25">
      <c r="A111" s="25" t="s">
        <v>41</v>
      </c>
      <c r="B111" s="26" t="s">
        <v>51</v>
      </c>
      <c r="C111" s="63">
        <v>605</v>
      </c>
      <c r="D111" s="63">
        <v>515</v>
      </c>
      <c r="E111" s="68">
        <v>653</v>
      </c>
      <c r="F111" s="68">
        <v>499</v>
      </c>
      <c r="G111" s="68">
        <v>497</v>
      </c>
      <c r="H111" s="68">
        <v>408</v>
      </c>
      <c r="I111" s="68">
        <v>519</v>
      </c>
      <c r="J111" s="68">
        <v>439</v>
      </c>
      <c r="K111" s="68">
        <v>446</v>
      </c>
      <c r="L111" s="68">
        <v>412</v>
      </c>
      <c r="M111" s="68">
        <v>407</v>
      </c>
      <c r="N111" s="68">
        <v>314</v>
      </c>
      <c r="O111" s="68">
        <v>333</v>
      </c>
      <c r="P111" s="68">
        <v>356</v>
      </c>
      <c r="Q111" s="68">
        <v>337</v>
      </c>
      <c r="R111" s="68">
        <v>381</v>
      </c>
      <c r="S111" s="69">
        <v>429</v>
      </c>
      <c r="T111" s="60">
        <v>564</v>
      </c>
      <c r="U111" s="60">
        <v>401</v>
      </c>
      <c r="V111" s="162">
        <v>401</v>
      </c>
      <c r="W111" s="162">
        <v>430</v>
      </c>
    </row>
    <row r="112" spans="1:23" ht="15" customHeight="1" x14ac:dyDescent="0.25">
      <c r="A112" s="25" t="s">
        <v>42</v>
      </c>
      <c r="B112" s="26" t="s">
        <v>52</v>
      </c>
      <c r="C112" s="63">
        <v>1263</v>
      </c>
      <c r="D112" s="63">
        <v>596</v>
      </c>
      <c r="E112" s="68">
        <v>695</v>
      </c>
      <c r="F112" s="68">
        <v>479</v>
      </c>
      <c r="G112" s="68">
        <v>295</v>
      </c>
      <c r="H112" s="68">
        <v>210</v>
      </c>
      <c r="I112" s="68">
        <v>210</v>
      </c>
      <c r="J112" s="68">
        <v>164</v>
      </c>
      <c r="K112" s="68">
        <v>165</v>
      </c>
      <c r="L112" s="68">
        <v>173</v>
      </c>
      <c r="M112" s="68">
        <v>152</v>
      </c>
      <c r="N112" s="68">
        <v>61</v>
      </c>
      <c r="O112" s="68">
        <v>43</v>
      </c>
      <c r="P112" s="68">
        <v>57</v>
      </c>
      <c r="Q112" s="68">
        <v>67</v>
      </c>
      <c r="R112" s="68">
        <v>80</v>
      </c>
      <c r="S112" s="69">
        <v>87</v>
      </c>
      <c r="T112" s="60">
        <v>125</v>
      </c>
      <c r="U112" s="60">
        <v>125</v>
      </c>
      <c r="V112" s="162">
        <v>166</v>
      </c>
      <c r="W112" s="162">
        <v>299</v>
      </c>
    </row>
    <row r="113" spans="1:23" ht="15" customHeight="1" x14ac:dyDescent="0.25">
      <c r="A113" s="23" t="s">
        <v>43</v>
      </c>
      <c r="B113" s="24" t="s">
        <v>49</v>
      </c>
      <c r="C113" s="63">
        <f>C114+C115</f>
        <v>1223</v>
      </c>
      <c r="D113" s="63">
        <f>D114+D115</f>
        <v>1029</v>
      </c>
      <c r="E113" s="62">
        <v>1063</v>
      </c>
      <c r="F113" s="62">
        <v>828</v>
      </c>
      <c r="G113" s="62">
        <v>996</v>
      </c>
      <c r="H113" s="62">
        <v>930</v>
      </c>
      <c r="I113" s="62">
        <v>970</v>
      </c>
      <c r="J113" s="62">
        <v>925</v>
      </c>
      <c r="K113" s="62">
        <v>988</v>
      </c>
      <c r="L113" s="62">
        <v>937</v>
      </c>
      <c r="M113" s="62">
        <v>900</v>
      </c>
      <c r="N113" s="62">
        <v>996</v>
      </c>
      <c r="O113" s="62">
        <v>883</v>
      </c>
      <c r="P113" s="62">
        <v>1098</v>
      </c>
      <c r="Q113" s="62">
        <v>1214</v>
      </c>
      <c r="R113" s="63">
        <v>878</v>
      </c>
      <c r="S113" s="70">
        <v>1216</v>
      </c>
      <c r="T113" s="60">
        <v>1932</v>
      </c>
      <c r="U113" s="60">
        <v>1988</v>
      </c>
      <c r="V113" s="162">
        <v>2402</v>
      </c>
      <c r="W113" s="162">
        <v>1993</v>
      </c>
    </row>
    <row r="114" spans="1:23" ht="15" customHeight="1" x14ac:dyDescent="0.25">
      <c r="A114" s="25" t="s">
        <v>44</v>
      </c>
      <c r="B114" s="26" t="s">
        <v>53</v>
      </c>
      <c r="C114" s="63">
        <v>1154</v>
      </c>
      <c r="D114" s="63">
        <v>836</v>
      </c>
      <c r="E114" s="62">
        <v>899</v>
      </c>
      <c r="F114" s="62">
        <v>666</v>
      </c>
      <c r="G114" s="62">
        <v>813</v>
      </c>
      <c r="H114" s="62">
        <v>771</v>
      </c>
      <c r="I114" s="62">
        <v>772</v>
      </c>
      <c r="J114" s="62">
        <v>731</v>
      </c>
      <c r="K114" s="62">
        <v>776</v>
      </c>
      <c r="L114" s="62">
        <v>684</v>
      </c>
      <c r="M114" s="62">
        <v>684</v>
      </c>
      <c r="N114" s="62">
        <v>693</v>
      </c>
      <c r="O114" s="62">
        <v>592</v>
      </c>
      <c r="P114" s="62">
        <v>684</v>
      </c>
      <c r="Q114" s="62">
        <v>625</v>
      </c>
      <c r="R114" s="63">
        <v>639</v>
      </c>
      <c r="S114" s="70">
        <v>812</v>
      </c>
      <c r="T114" s="60">
        <v>904</v>
      </c>
      <c r="U114" s="60">
        <v>750</v>
      </c>
      <c r="V114" s="162">
        <v>838</v>
      </c>
      <c r="W114" s="162">
        <v>821</v>
      </c>
    </row>
    <row r="115" spans="1:23" ht="15" customHeight="1" x14ac:dyDescent="0.25">
      <c r="A115" s="25" t="s">
        <v>45</v>
      </c>
      <c r="B115" s="26" t="s">
        <v>54</v>
      </c>
      <c r="C115" s="63">
        <v>69</v>
      </c>
      <c r="D115" s="63">
        <v>193</v>
      </c>
      <c r="E115" s="62">
        <v>164</v>
      </c>
      <c r="F115" s="62">
        <v>162</v>
      </c>
      <c r="G115" s="62">
        <v>183</v>
      </c>
      <c r="H115" s="62">
        <v>159</v>
      </c>
      <c r="I115" s="62">
        <v>198</v>
      </c>
      <c r="J115" s="62">
        <v>194</v>
      </c>
      <c r="K115" s="62">
        <v>212</v>
      </c>
      <c r="L115" s="62">
        <v>253</v>
      </c>
      <c r="M115" s="62">
        <v>216</v>
      </c>
      <c r="N115" s="62">
        <v>303</v>
      </c>
      <c r="O115" s="62">
        <v>291</v>
      </c>
      <c r="P115" s="62">
        <v>414</v>
      </c>
      <c r="Q115" s="62">
        <v>589</v>
      </c>
      <c r="R115" s="63">
        <v>239</v>
      </c>
      <c r="S115" s="70">
        <v>404</v>
      </c>
      <c r="T115" s="60">
        <v>1028</v>
      </c>
      <c r="U115" s="60">
        <v>1238</v>
      </c>
      <c r="V115" s="162">
        <v>1564</v>
      </c>
      <c r="W115" s="162">
        <v>1172</v>
      </c>
    </row>
    <row r="116" spans="1:23" s="138" customFormat="1" ht="15" customHeight="1" x14ac:dyDescent="0.25">
      <c r="A116" s="28"/>
      <c r="B116" s="28"/>
      <c r="C116" s="171"/>
      <c r="D116" s="171"/>
      <c r="E116" s="171"/>
      <c r="F116" s="171"/>
      <c r="G116" s="171"/>
      <c r="H116" s="171"/>
      <c r="I116" s="171"/>
      <c r="J116" s="171"/>
      <c r="K116" s="171"/>
      <c r="L116" s="171"/>
      <c r="M116" s="171"/>
      <c r="N116" s="171"/>
      <c r="O116" s="171"/>
      <c r="P116" s="171"/>
      <c r="Q116" s="171"/>
      <c r="R116" s="171"/>
      <c r="S116" s="171"/>
      <c r="T116" s="171"/>
      <c r="U116" s="171"/>
      <c r="V116" s="169"/>
      <c r="W116" s="169"/>
    </row>
    <row r="117" spans="1:23" ht="15" customHeight="1" x14ac:dyDescent="0.25">
      <c r="A117" s="27" t="s">
        <v>68</v>
      </c>
      <c r="B117" s="20" t="s">
        <v>29</v>
      </c>
      <c r="C117" s="60"/>
      <c r="D117" s="60"/>
      <c r="E117" s="60"/>
      <c r="F117" s="60"/>
      <c r="G117" s="60"/>
      <c r="H117" s="60"/>
      <c r="I117" s="60"/>
      <c r="J117" s="60"/>
      <c r="K117" s="60"/>
      <c r="L117" s="60"/>
      <c r="M117" s="60"/>
      <c r="N117" s="60"/>
      <c r="O117" s="60"/>
      <c r="P117" s="60"/>
      <c r="Q117" s="60"/>
      <c r="R117" s="60"/>
      <c r="S117" s="65"/>
      <c r="T117" s="65"/>
      <c r="U117" s="65"/>
      <c r="V117" s="65"/>
      <c r="W117" s="162"/>
    </row>
    <row r="118" spans="1:23" ht="15" customHeight="1" x14ac:dyDescent="0.25">
      <c r="A118" s="21" t="s">
        <v>113</v>
      </c>
      <c r="B118" s="22" t="s">
        <v>114</v>
      </c>
      <c r="C118" s="60">
        <v>3063</v>
      </c>
      <c r="D118" s="60">
        <v>1106</v>
      </c>
      <c r="E118" s="60">
        <v>1210</v>
      </c>
      <c r="F118" s="60">
        <v>480</v>
      </c>
      <c r="G118" s="60">
        <v>-166</v>
      </c>
      <c r="H118" s="60">
        <v>-320</v>
      </c>
      <c r="I118" s="60">
        <v>-264</v>
      </c>
      <c r="J118" s="60">
        <v>-162</v>
      </c>
      <c r="K118" s="60">
        <v>-337</v>
      </c>
      <c r="L118" s="60">
        <v>-183</v>
      </c>
      <c r="M118" s="60">
        <v>-194</v>
      </c>
      <c r="N118" s="60">
        <v>-988</v>
      </c>
      <c r="O118" s="60">
        <v>-700</v>
      </c>
      <c r="P118" s="60">
        <v>-689</v>
      </c>
      <c r="Q118" s="60">
        <v>-699</v>
      </c>
      <c r="R118" s="60">
        <v>-1289</v>
      </c>
      <c r="S118" s="61">
        <v>-1608</v>
      </c>
      <c r="T118" s="60">
        <v>-2254</v>
      </c>
      <c r="U118" s="60">
        <v>-2751</v>
      </c>
      <c r="V118" s="162">
        <v>-3701</v>
      </c>
      <c r="W118" s="162">
        <v>-2238</v>
      </c>
    </row>
    <row r="119" spans="1:23" ht="15" customHeight="1" x14ac:dyDescent="0.25">
      <c r="A119" s="23" t="s">
        <v>40</v>
      </c>
      <c r="B119" s="24" t="s">
        <v>48</v>
      </c>
      <c r="C119" s="63">
        <f>C120+C121</f>
        <v>5049</v>
      </c>
      <c r="D119" s="63">
        <f>D120+D121</f>
        <v>3159</v>
      </c>
      <c r="E119" s="62">
        <v>2926</v>
      </c>
      <c r="F119" s="62">
        <v>2062</v>
      </c>
      <c r="G119" s="62">
        <v>1855</v>
      </c>
      <c r="H119" s="62">
        <v>1554</v>
      </c>
      <c r="I119" s="62">
        <v>1508</v>
      </c>
      <c r="J119" s="62">
        <v>1484</v>
      </c>
      <c r="K119" s="62">
        <v>1501</v>
      </c>
      <c r="L119" s="62">
        <v>1605</v>
      </c>
      <c r="M119" s="62">
        <v>1415</v>
      </c>
      <c r="N119" s="62">
        <v>1057</v>
      </c>
      <c r="O119" s="62">
        <v>817</v>
      </c>
      <c r="P119" s="62">
        <v>876</v>
      </c>
      <c r="Q119" s="62">
        <v>855</v>
      </c>
      <c r="R119" s="62">
        <v>819</v>
      </c>
      <c r="S119" s="64">
        <v>892</v>
      </c>
      <c r="T119" s="60">
        <v>919</v>
      </c>
      <c r="U119" s="60">
        <v>938</v>
      </c>
      <c r="V119" s="162">
        <v>962</v>
      </c>
      <c r="W119" s="162">
        <v>1404</v>
      </c>
    </row>
    <row r="120" spans="1:23" ht="15" customHeight="1" x14ac:dyDescent="0.25">
      <c r="A120" s="25" t="s">
        <v>41</v>
      </c>
      <c r="B120" s="26" t="s">
        <v>51</v>
      </c>
      <c r="C120" s="63">
        <v>1329</v>
      </c>
      <c r="D120" s="63">
        <v>1130</v>
      </c>
      <c r="E120" s="62">
        <v>1061</v>
      </c>
      <c r="F120" s="68">
        <v>867</v>
      </c>
      <c r="G120" s="68">
        <v>861</v>
      </c>
      <c r="H120" s="68">
        <v>738</v>
      </c>
      <c r="I120" s="68">
        <v>760</v>
      </c>
      <c r="J120" s="68">
        <v>752</v>
      </c>
      <c r="K120" s="68">
        <v>735</v>
      </c>
      <c r="L120" s="68">
        <v>781</v>
      </c>
      <c r="M120" s="68">
        <v>747</v>
      </c>
      <c r="N120" s="68">
        <v>721</v>
      </c>
      <c r="O120" s="68">
        <v>632</v>
      </c>
      <c r="P120" s="68">
        <v>628</v>
      </c>
      <c r="Q120" s="68">
        <v>629</v>
      </c>
      <c r="R120" s="68">
        <v>603</v>
      </c>
      <c r="S120" s="69">
        <v>680</v>
      </c>
      <c r="T120" s="60">
        <v>619</v>
      </c>
      <c r="U120" s="60">
        <v>609</v>
      </c>
      <c r="V120" s="162">
        <v>614</v>
      </c>
      <c r="W120" s="162">
        <v>597</v>
      </c>
    </row>
    <row r="121" spans="1:23" ht="15" customHeight="1" x14ac:dyDescent="0.25">
      <c r="A121" s="25" t="s">
        <v>42</v>
      </c>
      <c r="B121" s="26" t="s">
        <v>52</v>
      </c>
      <c r="C121" s="63">
        <v>3720</v>
      </c>
      <c r="D121" s="63">
        <v>2029</v>
      </c>
      <c r="E121" s="62">
        <v>1865</v>
      </c>
      <c r="F121" s="62">
        <v>1195</v>
      </c>
      <c r="G121" s="68">
        <v>994</v>
      </c>
      <c r="H121" s="68">
        <v>816</v>
      </c>
      <c r="I121" s="68">
        <v>748</v>
      </c>
      <c r="J121" s="68">
        <v>732</v>
      </c>
      <c r="K121" s="68">
        <v>766</v>
      </c>
      <c r="L121" s="68">
        <v>824</v>
      </c>
      <c r="M121" s="68">
        <v>668</v>
      </c>
      <c r="N121" s="68">
        <v>336</v>
      </c>
      <c r="O121" s="68">
        <v>185</v>
      </c>
      <c r="P121" s="68">
        <v>248</v>
      </c>
      <c r="Q121" s="68">
        <v>226</v>
      </c>
      <c r="R121" s="68">
        <v>216</v>
      </c>
      <c r="S121" s="69">
        <v>212</v>
      </c>
      <c r="T121" s="60">
        <v>300</v>
      </c>
      <c r="U121" s="60">
        <v>329</v>
      </c>
      <c r="V121" s="162">
        <v>348</v>
      </c>
      <c r="W121" s="162">
        <v>807</v>
      </c>
    </row>
    <row r="122" spans="1:23" ht="15" customHeight="1" x14ac:dyDescent="0.25">
      <c r="A122" s="23" t="s">
        <v>43</v>
      </c>
      <c r="B122" s="24" t="s">
        <v>49</v>
      </c>
      <c r="C122" s="63">
        <f>C123+C124</f>
        <v>1986</v>
      </c>
      <c r="D122" s="63">
        <f>D123+D124</f>
        <v>2053</v>
      </c>
      <c r="E122" s="62">
        <v>1716</v>
      </c>
      <c r="F122" s="62">
        <v>1582</v>
      </c>
      <c r="G122" s="62">
        <v>2021</v>
      </c>
      <c r="H122" s="62">
        <v>1874</v>
      </c>
      <c r="I122" s="62">
        <v>1772</v>
      </c>
      <c r="J122" s="62">
        <v>1646</v>
      </c>
      <c r="K122" s="62">
        <v>1838</v>
      </c>
      <c r="L122" s="62">
        <v>1788</v>
      </c>
      <c r="M122" s="62">
        <v>1609</v>
      </c>
      <c r="N122" s="62">
        <v>2045</v>
      </c>
      <c r="O122" s="62">
        <v>1517</v>
      </c>
      <c r="P122" s="62">
        <v>1565</v>
      </c>
      <c r="Q122" s="62">
        <v>1554</v>
      </c>
      <c r="R122" s="63">
        <v>2108</v>
      </c>
      <c r="S122" s="70">
        <v>2500</v>
      </c>
      <c r="T122" s="60">
        <v>3173</v>
      </c>
      <c r="U122" s="60">
        <v>3689</v>
      </c>
      <c r="V122" s="162">
        <v>4663</v>
      </c>
      <c r="W122" s="162">
        <v>3642</v>
      </c>
    </row>
    <row r="123" spans="1:23" ht="15" customHeight="1" x14ac:dyDescent="0.25">
      <c r="A123" s="25" t="s">
        <v>44</v>
      </c>
      <c r="B123" s="26" t="s">
        <v>53</v>
      </c>
      <c r="C123" s="63">
        <v>1814</v>
      </c>
      <c r="D123" s="63">
        <v>1463</v>
      </c>
      <c r="E123" s="62">
        <v>1491</v>
      </c>
      <c r="F123" s="62">
        <v>1284</v>
      </c>
      <c r="G123" s="62">
        <v>1451</v>
      </c>
      <c r="H123" s="62">
        <v>1595</v>
      </c>
      <c r="I123" s="62">
        <v>1500</v>
      </c>
      <c r="J123" s="62">
        <v>1414</v>
      </c>
      <c r="K123" s="62">
        <v>1475</v>
      </c>
      <c r="L123" s="62">
        <v>1426</v>
      </c>
      <c r="M123" s="62">
        <v>1344</v>
      </c>
      <c r="N123" s="62">
        <v>1218</v>
      </c>
      <c r="O123" s="62">
        <v>1184</v>
      </c>
      <c r="P123" s="62">
        <v>1240</v>
      </c>
      <c r="Q123" s="62">
        <v>1159</v>
      </c>
      <c r="R123" s="63">
        <v>1413</v>
      </c>
      <c r="S123" s="70">
        <v>1586</v>
      </c>
      <c r="T123" s="60">
        <v>1602</v>
      </c>
      <c r="U123" s="60">
        <v>1481</v>
      </c>
      <c r="V123" s="162">
        <v>1392</v>
      </c>
      <c r="W123" s="162">
        <v>1384</v>
      </c>
    </row>
    <row r="124" spans="1:23" ht="15" customHeight="1" x14ac:dyDescent="0.25">
      <c r="A124" s="25" t="s">
        <v>45</v>
      </c>
      <c r="B124" s="26" t="s">
        <v>54</v>
      </c>
      <c r="C124" s="63">
        <v>172</v>
      </c>
      <c r="D124" s="63">
        <v>590</v>
      </c>
      <c r="E124" s="62">
        <v>225</v>
      </c>
      <c r="F124" s="62">
        <v>298</v>
      </c>
      <c r="G124" s="62">
        <v>570</v>
      </c>
      <c r="H124" s="62">
        <v>279</v>
      </c>
      <c r="I124" s="62">
        <v>272</v>
      </c>
      <c r="J124" s="62">
        <v>232</v>
      </c>
      <c r="K124" s="62">
        <v>363</v>
      </c>
      <c r="L124" s="62">
        <v>362</v>
      </c>
      <c r="M124" s="62">
        <v>265</v>
      </c>
      <c r="N124" s="62">
        <v>827</v>
      </c>
      <c r="O124" s="62">
        <v>333</v>
      </c>
      <c r="P124" s="62">
        <v>325</v>
      </c>
      <c r="Q124" s="62">
        <v>395</v>
      </c>
      <c r="R124" s="63">
        <v>695</v>
      </c>
      <c r="S124" s="70">
        <v>914</v>
      </c>
      <c r="T124" s="60">
        <v>1571</v>
      </c>
      <c r="U124" s="60">
        <v>2208</v>
      </c>
      <c r="V124" s="162">
        <v>3271</v>
      </c>
      <c r="W124" s="162">
        <v>2258</v>
      </c>
    </row>
    <row r="125" spans="1:23" s="138" customFormat="1" ht="15" customHeight="1" x14ac:dyDescent="0.25">
      <c r="A125" s="28"/>
      <c r="B125" s="28"/>
      <c r="C125" s="171"/>
      <c r="D125" s="171"/>
      <c r="E125" s="171"/>
      <c r="F125" s="171"/>
      <c r="G125" s="171"/>
      <c r="H125" s="171"/>
      <c r="I125" s="171"/>
      <c r="J125" s="171"/>
      <c r="K125" s="171"/>
      <c r="L125" s="171"/>
      <c r="M125" s="171"/>
      <c r="N125" s="171"/>
      <c r="O125" s="171"/>
      <c r="P125" s="171"/>
      <c r="Q125" s="171"/>
      <c r="R125" s="171"/>
      <c r="S125" s="171"/>
      <c r="T125" s="171"/>
      <c r="U125" s="171"/>
      <c r="V125" s="169"/>
      <c r="W125" s="169"/>
    </row>
    <row r="126" spans="1:23" ht="15" customHeight="1" x14ac:dyDescent="0.25">
      <c r="A126" s="27" t="s">
        <v>69</v>
      </c>
      <c r="B126" s="20" t="s">
        <v>70</v>
      </c>
      <c r="C126" s="60"/>
      <c r="D126" s="60"/>
      <c r="E126" s="60"/>
      <c r="F126" s="60"/>
      <c r="G126" s="60"/>
      <c r="H126" s="60"/>
      <c r="I126" s="60"/>
      <c r="J126" s="60"/>
      <c r="K126" s="60"/>
      <c r="L126" s="60"/>
      <c r="M126" s="60"/>
      <c r="N126" s="60"/>
      <c r="O126" s="60"/>
      <c r="P126" s="60"/>
      <c r="Q126" s="60"/>
      <c r="R126" s="60"/>
      <c r="S126" s="65"/>
      <c r="T126" s="65"/>
      <c r="U126" s="65"/>
      <c r="V126" s="65"/>
      <c r="W126" s="162"/>
    </row>
    <row r="127" spans="1:23" ht="15" customHeight="1" x14ac:dyDescent="0.25">
      <c r="A127" s="21" t="s">
        <v>113</v>
      </c>
      <c r="B127" s="22" t="s">
        <v>114</v>
      </c>
      <c r="C127" s="60">
        <v>2608</v>
      </c>
      <c r="D127" s="60">
        <v>1231</v>
      </c>
      <c r="E127" s="60">
        <v>1460</v>
      </c>
      <c r="F127" s="60">
        <v>1609</v>
      </c>
      <c r="G127" s="60">
        <v>1522</v>
      </c>
      <c r="H127" s="60">
        <v>1639</v>
      </c>
      <c r="I127" s="60">
        <v>1779</v>
      </c>
      <c r="J127" s="60">
        <v>1938</v>
      </c>
      <c r="K127" s="60">
        <v>2070</v>
      </c>
      <c r="L127" s="60">
        <v>1628</v>
      </c>
      <c r="M127" s="60">
        <v>1456</v>
      </c>
      <c r="N127" s="60">
        <v>749</v>
      </c>
      <c r="O127" s="60">
        <v>669</v>
      </c>
      <c r="P127" s="60">
        <v>742</v>
      </c>
      <c r="Q127" s="60">
        <v>727</v>
      </c>
      <c r="R127" s="60">
        <v>361</v>
      </c>
      <c r="S127" s="61">
        <v>-369</v>
      </c>
      <c r="T127" s="60">
        <v>-618</v>
      </c>
      <c r="U127" s="60">
        <v>-168</v>
      </c>
      <c r="V127" s="162">
        <v>-377</v>
      </c>
      <c r="W127" s="162">
        <v>176</v>
      </c>
    </row>
    <row r="128" spans="1:23" ht="15" customHeight="1" x14ac:dyDescent="0.25">
      <c r="A128" s="23" t="s">
        <v>40</v>
      </c>
      <c r="B128" s="24" t="s">
        <v>48</v>
      </c>
      <c r="C128" s="63">
        <f>C129+C130</f>
        <v>4011</v>
      </c>
      <c r="D128" s="63">
        <f>D129+D130</f>
        <v>2901</v>
      </c>
      <c r="E128" s="62">
        <v>2848</v>
      </c>
      <c r="F128" s="62">
        <v>2967</v>
      </c>
      <c r="G128" s="62">
        <v>3131</v>
      </c>
      <c r="H128" s="62">
        <v>2998</v>
      </c>
      <c r="I128" s="62">
        <v>3144</v>
      </c>
      <c r="J128" s="62">
        <v>3156</v>
      </c>
      <c r="K128" s="62">
        <v>3422</v>
      </c>
      <c r="L128" s="62">
        <v>3166</v>
      </c>
      <c r="M128" s="62">
        <v>2979</v>
      </c>
      <c r="N128" s="62">
        <v>2149</v>
      </c>
      <c r="O128" s="62">
        <v>1833</v>
      </c>
      <c r="P128" s="62">
        <v>2206</v>
      </c>
      <c r="Q128" s="62">
        <v>2222</v>
      </c>
      <c r="R128" s="62">
        <v>2138</v>
      </c>
      <c r="S128" s="64">
        <v>2134</v>
      </c>
      <c r="T128" s="60">
        <v>2183</v>
      </c>
      <c r="U128" s="60">
        <v>2225</v>
      </c>
      <c r="V128" s="162">
        <v>2187</v>
      </c>
      <c r="W128" s="162">
        <v>2632</v>
      </c>
    </row>
    <row r="129" spans="1:23" ht="15" customHeight="1" x14ac:dyDescent="0.25">
      <c r="A129" s="25" t="s">
        <v>41</v>
      </c>
      <c r="B129" s="26" t="s">
        <v>51</v>
      </c>
      <c r="C129" s="63">
        <v>1808</v>
      </c>
      <c r="D129" s="63">
        <v>1474</v>
      </c>
      <c r="E129" s="62">
        <v>1562</v>
      </c>
      <c r="F129" s="62">
        <v>1534</v>
      </c>
      <c r="G129" s="62">
        <v>1644</v>
      </c>
      <c r="H129" s="62">
        <v>1768</v>
      </c>
      <c r="I129" s="62">
        <v>1784</v>
      </c>
      <c r="J129" s="62">
        <v>1845</v>
      </c>
      <c r="K129" s="62">
        <v>1896</v>
      </c>
      <c r="L129" s="62">
        <v>1790</v>
      </c>
      <c r="M129" s="62">
        <v>1611</v>
      </c>
      <c r="N129" s="62">
        <v>1480</v>
      </c>
      <c r="O129" s="62">
        <v>1460</v>
      </c>
      <c r="P129" s="62">
        <v>1643</v>
      </c>
      <c r="Q129" s="62">
        <v>1749</v>
      </c>
      <c r="R129" s="62">
        <v>1577</v>
      </c>
      <c r="S129" s="64">
        <v>1600</v>
      </c>
      <c r="T129" s="60">
        <v>1571</v>
      </c>
      <c r="U129" s="60">
        <v>1480</v>
      </c>
      <c r="V129" s="162">
        <v>1455</v>
      </c>
      <c r="W129" s="162">
        <v>1343</v>
      </c>
    </row>
    <row r="130" spans="1:23" ht="15" customHeight="1" x14ac:dyDescent="0.25">
      <c r="A130" s="25" t="s">
        <v>42</v>
      </c>
      <c r="B130" s="26" t="s">
        <v>52</v>
      </c>
      <c r="C130" s="63">
        <v>2203</v>
      </c>
      <c r="D130" s="63">
        <v>1427</v>
      </c>
      <c r="E130" s="62">
        <v>1286</v>
      </c>
      <c r="F130" s="62">
        <v>1433</v>
      </c>
      <c r="G130" s="62">
        <v>1487</v>
      </c>
      <c r="H130" s="62">
        <v>1230</v>
      </c>
      <c r="I130" s="62">
        <v>1360</v>
      </c>
      <c r="J130" s="62">
        <v>1311</v>
      </c>
      <c r="K130" s="62">
        <v>1526</v>
      </c>
      <c r="L130" s="62">
        <v>1376</v>
      </c>
      <c r="M130" s="62">
        <v>1368</v>
      </c>
      <c r="N130" s="62">
        <v>669</v>
      </c>
      <c r="O130" s="62">
        <v>373</v>
      </c>
      <c r="P130" s="62">
        <v>563</v>
      </c>
      <c r="Q130" s="62">
        <v>473</v>
      </c>
      <c r="R130" s="62">
        <v>561</v>
      </c>
      <c r="S130" s="64">
        <v>534</v>
      </c>
      <c r="T130" s="60">
        <v>612</v>
      </c>
      <c r="U130" s="60">
        <v>745</v>
      </c>
      <c r="V130" s="162">
        <v>732</v>
      </c>
      <c r="W130" s="162">
        <v>1289</v>
      </c>
    </row>
    <row r="131" spans="1:23" ht="15" customHeight="1" x14ac:dyDescent="0.25">
      <c r="A131" s="23" t="s">
        <v>43</v>
      </c>
      <c r="B131" s="24" t="s">
        <v>49</v>
      </c>
      <c r="C131" s="63">
        <f>C132+C133</f>
        <v>1403</v>
      </c>
      <c r="D131" s="63">
        <f>D132+D133</f>
        <v>1670</v>
      </c>
      <c r="E131" s="62">
        <v>1388</v>
      </c>
      <c r="F131" s="62">
        <v>1358</v>
      </c>
      <c r="G131" s="62">
        <v>1609</v>
      </c>
      <c r="H131" s="62">
        <v>1359</v>
      </c>
      <c r="I131" s="62">
        <v>1365</v>
      </c>
      <c r="J131" s="62">
        <v>1218</v>
      </c>
      <c r="K131" s="62">
        <v>1352</v>
      </c>
      <c r="L131" s="62">
        <v>1538</v>
      </c>
      <c r="M131" s="62">
        <v>1523</v>
      </c>
      <c r="N131" s="62">
        <v>1400</v>
      </c>
      <c r="O131" s="62">
        <v>1164</v>
      </c>
      <c r="P131" s="62">
        <v>1464</v>
      </c>
      <c r="Q131" s="62">
        <v>1495</v>
      </c>
      <c r="R131" s="63">
        <v>1777</v>
      </c>
      <c r="S131" s="70">
        <v>2503</v>
      </c>
      <c r="T131" s="60">
        <v>2801</v>
      </c>
      <c r="U131" s="60">
        <v>2393</v>
      </c>
      <c r="V131" s="162">
        <v>2564</v>
      </c>
      <c r="W131" s="162">
        <v>2456</v>
      </c>
    </row>
    <row r="132" spans="1:23" ht="15" customHeight="1" x14ac:dyDescent="0.25">
      <c r="A132" s="25" t="s">
        <v>44</v>
      </c>
      <c r="B132" s="26" t="s">
        <v>53</v>
      </c>
      <c r="C132" s="63">
        <v>1239</v>
      </c>
      <c r="D132" s="63">
        <v>1093</v>
      </c>
      <c r="E132" s="62">
        <v>1200</v>
      </c>
      <c r="F132" s="62">
        <v>1078</v>
      </c>
      <c r="G132" s="62">
        <v>1211</v>
      </c>
      <c r="H132" s="62">
        <v>1087</v>
      </c>
      <c r="I132" s="62">
        <v>1081</v>
      </c>
      <c r="J132" s="62">
        <v>960</v>
      </c>
      <c r="K132" s="62">
        <v>1022</v>
      </c>
      <c r="L132" s="62">
        <v>1134</v>
      </c>
      <c r="M132" s="62">
        <v>1019</v>
      </c>
      <c r="N132" s="62">
        <v>923</v>
      </c>
      <c r="O132" s="62">
        <v>796</v>
      </c>
      <c r="P132" s="62">
        <v>931</v>
      </c>
      <c r="Q132" s="62">
        <v>949</v>
      </c>
      <c r="R132" s="63">
        <v>1059</v>
      </c>
      <c r="S132" s="70">
        <v>1255</v>
      </c>
      <c r="T132" s="60">
        <v>1259</v>
      </c>
      <c r="U132" s="60">
        <v>1110</v>
      </c>
      <c r="V132" s="162">
        <v>1197</v>
      </c>
      <c r="W132" s="162">
        <v>1086</v>
      </c>
    </row>
    <row r="133" spans="1:23" ht="15" customHeight="1" x14ac:dyDescent="0.25">
      <c r="A133" s="25" t="s">
        <v>45</v>
      </c>
      <c r="B133" s="26" t="s">
        <v>54</v>
      </c>
      <c r="C133" s="63">
        <v>164</v>
      </c>
      <c r="D133" s="63">
        <v>577</v>
      </c>
      <c r="E133" s="62">
        <v>188</v>
      </c>
      <c r="F133" s="62">
        <v>280</v>
      </c>
      <c r="G133" s="62">
        <v>398</v>
      </c>
      <c r="H133" s="62">
        <v>272</v>
      </c>
      <c r="I133" s="62">
        <v>284</v>
      </c>
      <c r="J133" s="62">
        <v>258</v>
      </c>
      <c r="K133" s="62">
        <v>330</v>
      </c>
      <c r="L133" s="62">
        <v>404</v>
      </c>
      <c r="M133" s="62">
        <v>504</v>
      </c>
      <c r="N133" s="62">
        <v>477</v>
      </c>
      <c r="O133" s="62">
        <v>368</v>
      </c>
      <c r="P133" s="62">
        <v>533</v>
      </c>
      <c r="Q133" s="62">
        <v>546</v>
      </c>
      <c r="R133" s="63">
        <v>718</v>
      </c>
      <c r="S133" s="70">
        <v>1248</v>
      </c>
      <c r="T133" s="60">
        <v>1542</v>
      </c>
      <c r="U133" s="60">
        <v>1283</v>
      </c>
      <c r="V133" s="162">
        <v>1367</v>
      </c>
      <c r="W133" s="162">
        <v>1370</v>
      </c>
    </row>
    <row r="134" spans="1:23" s="138" customFormat="1" ht="15" customHeight="1" x14ac:dyDescent="0.25">
      <c r="A134" s="30"/>
      <c r="B134" s="30"/>
      <c r="C134" s="171"/>
      <c r="D134" s="171"/>
      <c r="E134" s="171"/>
      <c r="F134" s="171"/>
      <c r="G134" s="171"/>
      <c r="H134" s="171"/>
      <c r="I134" s="171"/>
      <c r="J134" s="171"/>
      <c r="K134" s="171"/>
      <c r="L134" s="171"/>
      <c r="M134" s="171"/>
      <c r="N134" s="171"/>
      <c r="O134" s="171"/>
      <c r="P134" s="171"/>
      <c r="Q134" s="171"/>
      <c r="R134" s="171"/>
      <c r="S134" s="171"/>
      <c r="T134" s="171"/>
      <c r="U134" s="171"/>
      <c r="V134" s="169"/>
      <c r="W134" s="169"/>
    </row>
    <row r="135" spans="1:23" ht="15" customHeight="1" x14ac:dyDescent="0.25">
      <c r="A135" s="19" t="s">
        <v>71</v>
      </c>
      <c r="B135" s="20" t="s">
        <v>31</v>
      </c>
      <c r="C135" s="60"/>
      <c r="D135" s="60"/>
      <c r="E135" s="60"/>
      <c r="F135" s="60"/>
      <c r="G135" s="60"/>
      <c r="H135" s="60"/>
      <c r="I135" s="60"/>
      <c r="J135" s="60"/>
      <c r="K135" s="60"/>
      <c r="L135" s="60"/>
      <c r="M135" s="60"/>
      <c r="N135" s="60"/>
      <c r="O135" s="60"/>
      <c r="P135" s="60"/>
      <c r="Q135" s="60"/>
      <c r="R135" s="60"/>
      <c r="S135" s="65"/>
      <c r="T135" s="65"/>
      <c r="U135" s="65"/>
      <c r="V135" s="65"/>
      <c r="W135" s="162"/>
    </row>
    <row r="136" spans="1:23" ht="15" customHeight="1" x14ac:dyDescent="0.25">
      <c r="A136" s="21" t="s">
        <v>113</v>
      </c>
      <c r="B136" s="22" t="s">
        <v>114</v>
      </c>
      <c r="C136" s="60">
        <v>2600</v>
      </c>
      <c r="D136" s="60">
        <v>1205</v>
      </c>
      <c r="E136" s="60">
        <v>918</v>
      </c>
      <c r="F136" s="60">
        <v>340</v>
      </c>
      <c r="G136" s="60">
        <v>15</v>
      </c>
      <c r="H136" s="60">
        <v>26</v>
      </c>
      <c r="I136" s="60">
        <v>-421</v>
      </c>
      <c r="J136" s="60">
        <v>-623</v>
      </c>
      <c r="K136" s="60">
        <v>-851</v>
      </c>
      <c r="L136" s="60">
        <v>-1053</v>
      </c>
      <c r="M136" s="60">
        <v>-307</v>
      </c>
      <c r="N136" s="60">
        <v>-565</v>
      </c>
      <c r="O136" s="60">
        <v>-624</v>
      </c>
      <c r="P136" s="60">
        <v>-554</v>
      </c>
      <c r="Q136" s="60">
        <v>-766</v>
      </c>
      <c r="R136" s="60">
        <v>-1207</v>
      </c>
      <c r="S136" s="61">
        <v>-1770</v>
      </c>
      <c r="T136" s="60">
        <v>-2634</v>
      </c>
      <c r="U136" s="60">
        <v>-3952</v>
      </c>
      <c r="V136" s="162">
        <v>-5460</v>
      </c>
      <c r="W136" s="162">
        <v>-3542</v>
      </c>
    </row>
    <row r="137" spans="1:23" ht="15" customHeight="1" x14ac:dyDescent="0.25">
      <c r="A137" s="23" t="s">
        <v>40</v>
      </c>
      <c r="B137" s="24" t="s">
        <v>48</v>
      </c>
      <c r="C137" s="63">
        <f>C138+C139</f>
        <v>4764</v>
      </c>
      <c r="D137" s="63">
        <f>D138+D139</f>
        <v>3448</v>
      </c>
      <c r="E137" s="62">
        <v>3248</v>
      </c>
      <c r="F137" s="62">
        <v>2570</v>
      </c>
      <c r="G137" s="62">
        <v>2410</v>
      </c>
      <c r="H137" s="62">
        <v>2207</v>
      </c>
      <c r="I137" s="62">
        <v>1953</v>
      </c>
      <c r="J137" s="62">
        <v>1790</v>
      </c>
      <c r="K137" s="62">
        <v>1860</v>
      </c>
      <c r="L137" s="62">
        <v>2027</v>
      </c>
      <c r="M137" s="62">
        <v>2050</v>
      </c>
      <c r="N137" s="62">
        <v>1640</v>
      </c>
      <c r="O137" s="62">
        <v>1352</v>
      </c>
      <c r="P137" s="62">
        <v>1594</v>
      </c>
      <c r="Q137" s="62">
        <v>1527</v>
      </c>
      <c r="R137" s="62">
        <v>1547</v>
      </c>
      <c r="S137" s="64">
        <v>1895</v>
      </c>
      <c r="T137" s="60">
        <v>1824</v>
      </c>
      <c r="U137" s="60">
        <v>1792</v>
      </c>
      <c r="V137" s="162">
        <v>1763</v>
      </c>
      <c r="W137" s="162">
        <v>2175</v>
      </c>
    </row>
    <row r="138" spans="1:23" ht="15" customHeight="1" x14ac:dyDescent="0.25">
      <c r="A138" s="25" t="s">
        <v>41</v>
      </c>
      <c r="B138" s="26" t="s">
        <v>51</v>
      </c>
      <c r="C138" s="63">
        <v>1919</v>
      </c>
      <c r="D138" s="63">
        <v>1588</v>
      </c>
      <c r="E138" s="62">
        <v>1726</v>
      </c>
      <c r="F138" s="62">
        <v>1458</v>
      </c>
      <c r="G138" s="62">
        <v>1424</v>
      </c>
      <c r="H138" s="62">
        <v>1426</v>
      </c>
      <c r="I138" s="62">
        <v>1295</v>
      </c>
      <c r="J138" s="62">
        <v>1202</v>
      </c>
      <c r="K138" s="62">
        <v>1164</v>
      </c>
      <c r="L138" s="62">
        <v>1306</v>
      </c>
      <c r="M138" s="62">
        <v>1285</v>
      </c>
      <c r="N138" s="62">
        <v>1199</v>
      </c>
      <c r="O138" s="62">
        <v>1120</v>
      </c>
      <c r="P138" s="62">
        <v>1193</v>
      </c>
      <c r="Q138" s="62">
        <v>1100</v>
      </c>
      <c r="R138" s="62">
        <v>1152</v>
      </c>
      <c r="S138" s="64">
        <v>1517</v>
      </c>
      <c r="T138" s="60">
        <v>1354</v>
      </c>
      <c r="U138" s="60">
        <v>1270</v>
      </c>
      <c r="V138" s="162">
        <v>1165</v>
      </c>
      <c r="W138" s="162">
        <v>1296</v>
      </c>
    </row>
    <row r="139" spans="1:23" ht="15" customHeight="1" x14ac:dyDescent="0.25">
      <c r="A139" s="25" t="s">
        <v>42</v>
      </c>
      <c r="B139" s="26" t="s">
        <v>52</v>
      </c>
      <c r="C139" s="63">
        <v>2845</v>
      </c>
      <c r="D139" s="63">
        <v>1860</v>
      </c>
      <c r="E139" s="62">
        <v>1522</v>
      </c>
      <c r="F139" s="62">
        <v>1112</v>
      </c>
      <c r="G139" s="68">
        <v>986</v>
      </c>
      <c r="H139" s="68">
        <v>781</v>
      </c>
      <c r="I139" s="68">
        <v>658</v>
      </c>
      <c r="J139" s="68">
        <v>588</v>
      </c>
      <c r="K139" s="68">
        <v>696</v>
      </c>
      <c r="L139" s="68">
        <v>721</v>
      </c>
      <c r="M139" s="68">
        <v>765</v>
      </c>
      <c r="N139" s="68">
        <v>441</v>
      </c>
      <c r="O139" s="68">
        <v>232</v>
      </c>
      <c r="P139" s="68">
        <v>401</v>
      </c>
      <c r="Q139" s="68">
        <v>427</v>
      </c>
      <c r="R139" s="68">
        <v>395</v>
      </c>
      <c r="S139" s="69">
        <v>378</v>
      </c>
      <c r="T139" s="60">
        <v>470</v>
      </c>
      <c r="U139" s="60">
        <v>522</v>
      </c>
      <c r="V139" s="162">
        <v>598</v>
      </c>
      <c r="W139" s="162">
        <v>879</v>
      </c>
    </row>
    <row r="140" spans="1:23" ht="15" customHeight="1" x14ac:dyDescent="0.25">
      <c r="A140" s="23" t="s">
        <v>43</v>
      </c>
      <c r="B140" s="24" t="s">
        <v>49</v>
      </c>
      <c r="C140" s="63">
        <f>C141+C142</f>
        <v>2164</v>
      </c>
      <c r="D140" s="63">
        <f>D141+D142</f>
        <v>2243</v>
      </c>
      <c r="E140" s="62">
        <v>2330</v>
      </c>
      <c r="F140" s="62">
        <v>2230</v>
      </c>
      <c r="G140" s="62">
        <v>2395</v>
      </c>
      <c r="H140" s="62">
        <v>2181</v>
      </c>
      <c r="I140" s="62">
        <v>2374</v>
      </c>
      <c r="J140" s="62">
        <v>2413</v>
      </c>
      <c r="K140" s="62">
        <v>2711</v>
      </c>
      <c r="L140" s="62">
        <v>3080</v>
      </c>
      <c r="M140" s="62">
        <v>2357</v>
      </c>
      <c r="N140" s="62">
        <v>2205</v>
      </c>
      <c r="O140" s="62">
        <v>1976</v>
      </c>
      <c r="P140" s="62">
        <v>2148</v>
      </c>
      <c r="Q140" s="62">
        <v>2293</v>
      </c>
      <c r="R140" s="63">
        <v>2754</v>
      </c>
      <c r="S140" s="70">
        <v>3665</v>
      </c>
      <c r="T140" s="60">
        <v>4458</v>
      </c>
      <c r="U140" s="60">
        <v>5744</v>
      </c>
      <c r="V140" s="162">
        <v>7223</v>
      </c>
      <c r="W140" s="162">
        <v>5717</v>
      </c>
    </row>
    <row r="141" spans="1:23" ht="15" customHeight="1" x14ac:dyDescent="0.25">
      <c r="A141" s="25" t="s">
        <v>44</v>
      </c>
      <c r="B141" s="26" t="s">
        <v>53</v>
      </c>
      <c r="C141" s="63">
        <v>1986</v>
      </c>
      <c r="D141" s="63">
        <v>1669</v>
      </c>
      <c r="E141" s="62">
        <v>1858</v>
      </c>
      <c r="F141" s="62">
        <v>1730</v>
      </c>
      <c r="G141" s="62">
        <v>1856</v>
      </c>
      <c r="H141" s="62">
        <v>1707</v>
      </c>
      <c r="I141" s="62">
        <v>1754</v>
      </c>
      <c r="J141" s="62">
        <v>1806</v>
      </c>
      <c r="K141" s="62">
        <v>1848</v>
      </c>
      <c r="L141" s="62">
        <v>2038</v>
      </c>
      <c r="M141" s="62">
        <v>1714</v>
      </c>
      <c r="N141" s="62">
        <v>1587</v>
      </c>
      <c r="O141" s="62">
        <v>1437</v>
      </c>
      <c r="P141" s="62">
        <v>1537</v>
      </c>
      <c r="Q141" s="62">
        <v>1547</v>
      </c>
      <c r="R141" s="63">
        <v>1771</v>
      </c>
      <c r="S141" s="70">
        <v>2160</v>
      </c>
      <c r="T141" s="60">
        <v>2246</v>
      </c>
      <c r="U141" s="60">
        <v>2110</v>
      </c>
      <c r="V141" s="162">
        <v>2129</v>
      </c>
      <c r="W141" s="162">
        <v>2082</v>
      </c>
    </row>
    <row r="142" spans="1:23" ht="15" customHeight="1" x14ac:dyDescent="0.25">
      <c r="A142" s="25" t="s">
        <v>45</v>
      </c>
      <c r="B142" s="26" t="s">
        <v>54</v>
      </c>
      <c r="C142" s="63">
        <v>178</v>
      </c>
      <c r="D142" s="63">
        <v>574</v>
      </c>
      <c r="E142" s="62">
        <v>472</v>
      </c>
      <c r="F142" s="62">
        <v>500</v>
      </c>
      <c r="G142" s="62">
        <v>539</v>
      </c>
      <c r="H142" s="62">
        <v>474</v>
      </c>
      <c r="I142" s="62">
        <v>620</v>
      </c>
      <c r="J142" s="62">
        <v>607</v>
      </c>
      <c r="K142" s="62">
        <v>863</v>
      </c>
      <c r="L142" s="62">
        <v>1042</v>
      </c>
      <c r="M142" s="62">
        <v>643</v>
      </c>
      <c r="N142" s="62">
        <v>618</v>
      </c>
      <c r="O142" s="62">
        <v>539</v>
      </c>
      <c r="P142" s="62">
        <v>611</v>
      </c>
      <c r="Q142" s="62">
        <v>746</v>
      </c>
      <c r="R142" s="63">
        <v>983</v>
      </c>
      <c r="S142" s="70">
        <v>1505</v>
      </c>
      <c r="T142" s="60">
        <v>2212</v>
      </c>
      <c r="U142" s="60">
        <v>3634</v>
      </c>
      <c r="V142" s="162">
        <v>5094</v>
      </c>
      <c r="W142" s="162">
        <v>3635</v>
      </c>
    </row>
    <row r="143" spans="1:23" s="138" customFormat="1" ht="15" customHeight="1" x14ac:dyDescent="0.25">
      <c r="A143" s="30"/>
      <c r="B143" s="30"/>
      <c r="C143" s="171"/>
      <c r="D143" s="171"/>
      <c r="E143" s="171"/>
      <c r="F143" s="171"/>
      <c r="G143" s="171"/>
      <c r="H143" s="171"/>
      <c r="I143" s="171"/>
      <c r="J143" s="171"/>
      <c r="K143" s="171"/>
      <c r="L143" s="171"/>
      <c r="M143" s="171"/>
      <c r="N143" s="171"/>
      <c r="O143" s="171"/>
      <c r="P143" s="171"/>
      <c r="Q143" s="171"/>
      <c r="R143" s="171"/>
      <c r="S143" s="171"/>
      <c r="T143" s="171"/>
      <c r="U143" s="171"/>
      <c r="V143" s="169"/>
      <c r="W143" s="169"/>
    </row>
    <row r="144" spans="1:23" ht="15" customHeight="1" x14ac:dyDescent="0.25">
      <c r="A144" s="19" t="s">
        <v>72</v>
      </c>
      <c r="B144" s="20" t="s">
        <v>32</v>
      </c>
      <c r="C144" s="60"/>
      <c r="D144" s="60"/>
      <c r="E144" s="60"/>
      <c r="F144" s="60"/>
      <c r="G144" s="60"/>
      <c r="H144" s="60"/>
      <c r="I144" s="60"/>
      <c r="J144" s="60"/>
      <c r="K144" s="60"/>
      <c r="L144" s="60"/>
      <c r="M144" s="60"/>
      <c r="N144" s="60"/>
      <c r="O144" s="60"/>
      <c r="P144" s="60"/>
      <c r="Q144" s="60"/>
      <c r="R144" s="60"/>
      <c r="S144" s="65"/>
      <c r="T144" s="65"/>
      <c r="U144" s="65"/>
      <c r="V144" s="65"/>
      <c r="W144" s="162"/>
    </row>
    <row r="145" spans="1:23" ht="15" customHeight="1" x14ac:dyDescent="0.25">
      <c r="A145" s="21" t="s">
        <v>113</v>
      </c>
      <c r="B145" s="22" t="s">
        <v>114</v>
      </c>
      <c r="C145" s="60">
        <v>2816</v>
      </c>
      <c r="D145" s="60">
        <v>1388</v>
      </c>
      <c r="E145" s="60">
        <v>1240</v>
      </c>
      <c r="F145" s="60">
        <v>902</v>
      </c>
      <c r="G145" s="60">
        <v>708</v>
      </c>
      <c r="H145" s="60">
        <v>641</v>
      </c>
      <c r="I145" s="60">
        <v>704</v>
      </c>
      <c r="J145" s="60">
        <v>714</v>
      </c>
      <c r="K145" s="60">
        <v>922</v>
      </c>
      <c r="L145" s="60">
        <v>426</v>
      </c>
      <c r="M145" s="60">
        <v>482</v>
      </c>
      <c r="N145" s="60">
        <v>-344</v>
      </c>
      <c r="O145" s="60">
        <v>-753</v>
      </c>
      <c r="P145" s="60">
        <v>-900</v>
      </c>
      <c r="Q145" s="60">
        <v>-857</v>
      </c>
      <c r="R145" s="60">
        <v>-529</v>
      </c>
      <c r="S145" s="61">
        <v>-228</v>
      </c>
      <c r="T145" s="60">
        <v>-658</v>
      </c>
      <c r="U145" s="60">
        <v>-612</v>
      </c>
      <c r="V145" s="162">
        <v>-777</v>
      </c>
      <c r="W145" s="162">
        <v>-386</v>
      </c>
    </row>
    <row r="146" spans="1:23" ht="15" customHeight="1" x14ac:dyDescent="0.25">
      <c r="A146" s="23" t="s">
        <v>40</v>
      </c>
      <c r="B146" s="24" t="s">
        <v>48</v>
      </c>
      <c r="C146" s="63">
        <f>C147+C148</f>
        <v>3877</v>
      </c>
      <c r="D146" s="63">
        <f>D147+D148</f>
        <v>2524</v>
      </c>
      <c r="E146" s="62">
        <v>2449</v>
      </c>
      <c r="F146" s="62">
        <v>2036</v>
      </c>
      <c r="G146" s="62">
        <v>1961</v>
      </c>
      <c r="H146" s="62">
        <v>1899</v>
      </c>
      <c r="I146" s="62">
        <v>1995</v>
      </c>
      <c r="J146" s="62">
        <v>1847</v>
      </c>
      <c r="K146" s="62">
        <v>2074</v>
      </c>
      <c r="L146" s="62">
        <v>1756</v>
      </c>
      <c r="M146" s="62">
        <v>1803</v>
      </c>
      <c r="N146" s="62">
        <v>1278</v>
      </c>
      <c r="O146" s="62">
        <v>890</v>
      </c>
      <c r="P146" s="62">
        <v>1049</v>
      </c>
      <c r="Q146" s="62">
        <v>1127</v>
      </c>
      <c r="R146" s="62">
        <v>1326</v>
      </c>
      <c r="S146" s="64">
        <v>1554</v>
      </c>
      <c r="T146" s="60">
        <v>1287</v>
      </c>
      <c r="U146" s="60">
        <v>1276</v>
      </c>
      <c r="V146" s="162">
        <v>1405</v>
      </c>
      <c r="W146" s="162">
        <v>1546</v>
      </c>
    </row>
    <row r="147" spans="1:23" ht="15" customHeight="1" x14ac:dyDescent="0.25">
      <c r="A147" s="25" t="s">
        <v>41</v>
      </c>
      <c r="B147" s="26" t="s">
        <v>51</v>
      </c>
      <c r="C147" s="63">
        <v>1683</v>
      </c>
      <c r="D147" s="63">
        <v>1195</v>
      </c>
      <c r="E147" s="62">
        <v>1395</v>
      </c>
      <c r="F147" s="62">
        <v>1118</v>
      </c>
      <c r="G147" s="62">
        <v>1119</v>
      </c>
      <c r="H147" s="62">
        <v>1073</v>
      </c>
      <c r="I147" s="62">
        <v>1099</v>
      </c>
      <c r="J147" s="62">
        <v>1057</v>
      </c>
      <c r="K147" s="62">
        <v>1187</v>
      </c>
      <c r="L147" s="62">
        <v>986</v>
      </c>
      <c r="M147" s="62">
        <v>932</v>
      </c>
      <c r="N147" s="62">
        <v>840</v>
      </c>
      <c r="O147" s="62">
        <v>737</v>
      </c>
      <c r="P147" s="62">
        <v>803</v>
      </c>
      <c r="Q147" s="62">
        <v>870</v>
      </c>
      <c r="R147" s="62">
        <v>983</v>
      </c>
      <c r="S147" s="64">
        <v>1038</v>
      </c>
      <c r="T147" s="60">
        <v>872</v>
      </c>
      <c r="U147" s="60">
        <v>785</v>
      </c>
      <c r="V147" s="162">
        <v>918</v>
      </c>
      <c r="W147" s="162">
        <v>776</v>
      </c>
    </row>
    <row r="148" spans="1:23" ht="15" customHeight="1" x14ac:dyDescent="0.25">
      <c r="A148" s="25" t="s">
        <v>42</v>
      </c>
      <c r="B148" s="26" t="s">
        <v>52</v>
      </c>
      <c r="C148" s="63">
        <v>2194</v>
      </c>
      <c r="D148" s="63">
        <v>1329</v>
      </c>
      <c r="E148" s="62">
        <v>1054</v>
      </c>
      <c r="F148" s="68">
        <v>918</v>
      </c>
      <c r="G148" s="68">
        <v>842</v>
      </c>
      <c r="H148" s="68">
        <v>826</v>
      </c>
      <c r="I148" s="68">
        <v>896</v>
      </c>
      <c r="J148" s="68">
        <v>790</v>
      </c>
      <c r="K148" s="68">
        <v>887</v>
      </c>
      <c r="L148" s="68">
        <v>770</v>
      </c>
      <c r="M148" s="68">
        <v>871</v>
      </c>
      <c r="N148" s="68">
        <v>438</v>
      </c>
      <c r="O148" s="68">
        <v>153</v>
      </c>
      <c r="P148" s="68">
        <v>246</v>
      </c>
      <c r="Q148" s="68">
        <v>257</v>
      </c>
      <c r="R148" s="68">
        <v>343</v>
      </c>
      <c r="S148" s="69">
        <v>516</v>
      </c>
      <c r="T148" s="60">
        <v>415</v>
      </c>
      <c r="U148" s="60">
        <v>491</v>
      </c>
      <c r="V148" s="162">
        <v>487</v>
      </c>
      <c r="W148" s="162">
        <v>770</v>
      </c>
    </row>
    <row r="149" spans="1:23" ht="15" customHeight="1" x14ac:dyDescent="0.25">
      <c r="A149" s="23" t="s">
        <v>43</v>
      </c>
      <c r="B149" s="24" t="s">
        <v>49</v>
      </c>
      <c r="C149" s="63">
        <f>C150+C151</f>
        <v>1061</v>
      </c>
      <c r="D149" s="63">
        <f>D150+D151</f>
        <v>1136</v>
      </c>
      <c r="E149" s="62">
        <v>1209</v>
      </c>
      <c r="F149" s="62">
        <v>1134</v>
      </c>
      <c r="G149" s="62">
        <v>1253</v>
      </c>
      <c r="H149" s="62">
        <v>1258</v>
      </c>
      <c r="I149" s="62">
        <v>1291</v>
      </c>
      <c r="J149" s="62">
        <v>1133</v>
      </c>
      <c r="K149" s="62">
        <v>1152</v>
      </c>
      <c r="L149" s="62">
        <v>1330</v>
      </c>
      <c r="M149" s="62">
        <v>1321</v>
      </c>
      <c r="N149" s="62">
        <v>1622</v>
      </c>
      <c r="O149" s="62">
        <v>1643</v>
      </c>
      <c r="P149" s="62">
        <v>1949</v>
      </c>
      <c r="Q149" s="62">
        <v>1984</v>
      </c>
      <c r="R149" s="63">
        <v>1855</v>
      </c>
      <c r="S149" s="70">
        <v>1782</v>
      </c>
      <c r="T149" s="60">
        <v>1945</v>
      </c>
      <c r="U149" s="60">
        <v>1888</v>
      </c>
      <c r="V149" s="162">
        <v>2182</v>
      </c>
      <c r="W149" s="162">
        <v>1932</v>
      </c>
    </row>
    <row r="150" spans="1:23" ht="15" customHeight="1" x14ac:dyDescent="0.25">
      <c r="A150" s="25" t="s">
        <v>44</v>
      </c>
      <c r="B150" s="26" t="s">
        <v>53</v>
      </c>
      <c r="C150" s="63">
        <v>1036</v>
      </c>
      <c r="D150" s="63">
        <v>981</v>
      </c>
      <c r="E150" s="62">
        <v>1062</v>
      </c>
      <c r="F150" s="62">
        <v>953</v>
      </c>
      <c r="G150" s="62">
        <v>1060</v>
      </c>
      <c r="H150" s="62">
        <v>1057</v>
      </c>
      <c r="I150" s="62">
        <v>1045</v>
      </c>
      <c r="J150" s="62">
        <v>874</v>
      </c>
      <c r="K150" s="62">
        <v>905</v>
      </c>
      <c r="L150" s="62">
        <v>968</v>
      </c>
      <c r="M150" s="62">
        <v>838</v>
      </c>
      <c r="N150" s="62">
        <v>822</v>
      </c>
      <c r="O150" s="62">
        <v>783</v>
      </c>
      <c r="P150" s="62">
        <v>933</v>
      </c>
      <c r="Q150" s="62">
        <v>877</v>
      </c>
      <c r="R150" s="63">
        <v>851</v>
      </c>
      <c r="S150" s="70">
        <v>1004</v>
      </c>
      <c r="T150" s="60">
        <v>1016</v>
      </c>
      <c r="U150" s="60">
        <v>889</v>
      </c>
      <c r="V150" s="162">
        <v>983</v>
      </c>
      <c r="W150" s="162">
        <v>899</v>
      </c>
    </row>
    <row r="151" spans="1:23" ht="15" customHeight="1" x14ac:dyDescent="0.25">
      <c r="A151" s="25" t="s">
        <v>45</v>
      </c>
      <c r="B151" s="26" t="s">
        <v>54</v>
      </c>
      <c r="C151" s="63">
        <v>25</v>
      </c>
      <c r="D151" s="63">
        <v>155</v>
      </c>
      <c r="E151" s="62">
        <v>147</v>
      </c>
      <c r="F151" s="62">
        <v>181</v>
      </c>
      <c r="G151" s="62">
        <v>193</v>
      </c>
      <c r="H151" s="62">
        <v>201</v>
      </c>
      <c r="I151" s="62">
        <v>246</v>
      </c>
      <c r="J151" s="62">
        <v>259</v>
      </c>
      <c r="K151" s="62">
        <v>247</v>
      </c>
      <c r="L151" s="62">
        <v>362</v>
      </c>
      <c r="M151" s="62">
        <v>483</v>
      </c>
      <c r="N151" s="62">
        <v>800</v>
      </c>
      <c r="O151" s="62">
        <v>860</v>
      </c>
      <c r="P151" s="62">
        <v>1016</v>
      </c>
      <c r="Q151" s="62">
        <v>1107</v>
      </c>
      <c r="R151" s="63">
        <v>1004</v>
      </c>
      <c r="S151" s="70">
        <v>778</v>
      </c>
      <c r="T151" s="60">
        <v>929</v>
      </c>
      <c r="U151" s="60">
        <v>999</v>
      </c>
      <c r="V151" s="162">
        <v>1199</v>
      </c>
      <c r="W151" s="162">
        <v>1033</v>
      </c>
    </row>
    <row r="152" spans="1:23" s="138" customFormat="1" ht="15" customHeight="1" x14ac:dyDescent="0.25">
      <c r="A152" s="30"/>
      <c r="B152" s="30"/>
      <c r="C152" s="171"/>
      <c r="D152" s="171"/>
      <c r="E152" s="171"/>
      <c r="F152" s="171"/>
      <c r="G152" s="171"/>
      <c r="H152" s="171"/>
      <c r="I152" s="171"/>
      <c r="J152" s="171"/>
      <c r="K152" s="171"/>
      <c r="L152" s="171"/>
      <c r="M152" s="171"/>
      <c r="N152" s="171"/>
      <c r="O152" s="171"/>
      <c r="P152" s="171"/>
      <c r="Q152" s="171"/>
      <c r="R152" s="171"/>
      <c r="S152" s="171"/>
      <c r="T152" s="171"/>
      <c r="U152" s="171"/>
      <c r="V152" s="169"/>
      <c r="W152" s="169"/>
    </row>
    <row r="153" spans="1:23" ht="15" customHeight="1" x14ac:dyDescent="0.25">
      <c r="A153" s="19" t="s">
        <v>73</v>
      </c>
      <c r="B153" s="20" t="s">
        <v>33</v>
      </c>
      <c r="C153" s="60"/>
      <c r="D153" s="60"/>
      <c r="E153" s="60"/>
      <c r="F153" s="60"/>
      <c r="G153" s="60"/>
      <c r="H153" s="60"/>
      <c r="I153" s="60"/>
      <c r="J153" s="60"/>
      <c r="K153" s="60"/>
      <c r="L153" s="60"/>
      <c r="M153" s="60"/>
      <c r="N153" s="60"/>
      <c r="O153" s="60"/>
      <c r="P153" s="60"/>
      <c r="Q153" s="60"/>
      <c r="R153" s="60"/>
      <c r="S153" s="65"/>
      <c r="T153" s="65"/>
      <c r="U153" s="65"/>
      <c r="V153" s="65"/>
      <c r="W153" s="162"/>
    </row>
    <row r="154" spans="1:23" ht="15" customHeight="1" x14ac:dyDescent="0.25">
      <c r="A154" s="21" t="s">
        <v>113</v>
      </c>
      <c r="B154" s="22" t="s">
        <v>114</v>
      </c>
      <c r="C154" s="60">
        <v>933</v>
      </c>
      <c r="D154" s="60">
        <v>119</v>
      </c>
      <c r="E154" s="60">
        <v>432</v>
      </c>
      <c r="F154" s="60">
        <v>-281</v>
      </c>
      <c r="G154" s="60">
        <v>-849</v>
      </c>
      <c r="H154" s="60">
        <v>-954</v>
      </c>
      <c r="I154" s="60">
        <v>-789</v>
      </c>
      <c r="J154" s="60">
        <v>-718</v>
      </c>
      <c r="K154" s="60">
        <v>-703</v>
      </c>
      <c r="L154" s="60">
        <v>-191</v>
      </c>
      <c r="M154" s="60">
        <v>-247</v>
      </c>
      <c r="N154" s="60">
        <v>-1010</v>
      </c>
      <c r="O154" s="60">
        <v>-1392</v>
      </c>
      <c r="P154" s="60">
        <v>-1239</v>
      </c>
      <c r="Q154" s="60">
        <v>-871</v>
      </c>
      <c r="R154" s="60">
        <v>-1624</v>
      </c>
      <c r="S154" s="61">
        <v>-2579</v>
      </c>
      <c r="T154" s="60">
        <v>-2712</v>
      </c>
      <c r="U154" s="60">
        <v>-3526</v>
      </c>
      <c r="V154" s="162">
        <v>-5665</v>
      </c>
      <c r="W154" s="162">
        <v>-3101</v>
      </c>
    </row>
    <row r="155" spans="1:23" ht="15" customHeight="1" x14ac:dyDescent="0.25">
      <c r="A155" s="23" t="s">
        <v>40</v>
      </c>
      <c r="B155" s="24" t="s">
        <v>48</v>
      </c>
      <c r="C155" s="63">
        <f>C156+C157</f>
        <v>3814</v>
      </c>
      <c r="D155" s="63">
        <f>D156+D157</f>
        <v>2737</v>
      </c>
      <c r="E155" s="62">
        <v>3051</v>
      </c>
      <c r="F155" s="62">
        <v>2277</v>
      </c>
      <c r="G155" s="62">
        <v>1903</v>
      </c>
      <c r="H155" s="62">
        <v>1712</v>
      </c>
      <c r="I155" s="62">
        <v>1520</v>
      </c>
      <c r="J155" s="62">
        <v>1528</v>
      </c>
      <c r="K155" s="62">
        <v>1677</v>
      </c>
      <c r="L155" s="62">
        <v>2121</v>
      </c>
      <c r="M155" s="62">
        <v>1749</v>
      </c>
      <c r="N155" s="62">
        <v>1274</v>
      </c>
      <c r="O155" s="62">
        <v>946</v>
      </c>
      <c r="P155" s="62">
        <v>1037</v>
      </c>
      <c r="Q155" s="62">
        <v>1087</v>
      </c>
      <c r="R155" s="62">
        <v>1076</v>
      </c>
      <c r="S155" s="64">
        <v>1043</v>
      </c>
      <c r="T155" s="60">
        <v>1165</v>
      </c>
      <c r="U155" s="60">
        <v>1150</v>
      </c>
      <c r="V155" s="162">
        <v>1156</v>
      </c>
      <c r="W155" s="162">
        <v>1474</v>
      </c>
    </row>
    <row r="156" spans="1:23" ht="15" customHeight="1" x14ac:dyDescent="0.25">
      <c r="A156" s="25" t="s">
        <v>41</v>
      </c>
      <c r="B156" s="26" t="s">
        <v>51</v>
      </c>
      <c r="C156" s="63">
        <v>1377</v>
      </c>
      <c r="D156" s="63">
        <v>1170</v>
      </c>
      <c r="E156" s="62">
        <v>1432</v>
      </c>
      <c r="F156" s="62">
        <v>1233</v>
      </c>
      <c r="G156" s="62">
        <v>1283</v>
      </c>
      <c r="H156" s="62">
        <v>1094</v>
      </c>
      <c r="I156" s="62">
        <v>1002</v>
      </c>
      <c r="J156" s="62">
        <v>938</v>
      </c>
      <c r="K156" s="62">
        <v>1063</v>
      </c>
      <c r="L156" s="62">
        <v>1267</v>
      </c>
      <c r="M156" s="62">
        <v>986</v>
      </c>
      <c r="N156" s="62">
        <v>845</v>
      </c>
      <c r="O156" s="62">
        <v>756</v>
      </c>
      <c r="P156" s="62">
        <v>726</v>
      </c>
      <c r="Q156" s="62">
        <v>734</v>
      </c>
      <c r="R156" s="62">
        <v>751</v>
      </c>
      <c r="S156" s="64">
        <v>756</v>
      </c>
      <c r="T156" s="60">
        <v>731</v>
      </c>
      <c r="U156" s="60">
        <v>656</v>
      </c>
      <c r="V156" s="162">
        <v>709</v>
      </c>
      <c r="W156" s="162">
        <v>654</v>
      </c>
    </row>
    <row r="157" spans="1:23" ht="15" customHeight="1" x14ac:dyDescent="0.25">
      <c r="A157" s="25" t="s">
        <v>42</v>
      </c>
      <c r="B157" s="26" t="s">
        <v>52</v>
      </c>
      <c r="C157" s="63">
        <v>2437</v>
      </c>
      <c r="D157" s="63">
        <v>1567</v>
      </c>
      <c r="E157" s="62">
        <v>1619</v>
      </c>
      <c r="F157" s="62">
        <v>1044</v>
      </c>
      <c r="G157" s="68">
        <v>620</v>
      </c>
      <c r="H157" s="68">
        <v>618</v>
      </c>
      <c r="I157" s="68">
        <v>518</v>
      </c>
      <c r="J157" s="68">
        <v>590</v>
      </c>
      <c r="K157" s="68">
        <v>614</v>
      </c>
      <c r="L157" s="68">
        <v>854</v>
      </c>
      <c r="M157" s="68">
        <v>763</v>
      </c>
      <c r="N157" s="68">
        <v>429</v>
      </c>
      <c r="O157" s="68">
        <v>190</v>
      </c>
      <c r="P157" s="68">
        <v>311</v>
      </c>
      <c r="Q157" s="68">
        <v>353</v>
      </c>
      <c r="R157" s="68">
        <v>325</v>
      </c>
      <c r="S157" s="69">
        <v>287</v>
      </c>
      <c r="T157" s="60">
        <v>434</v>
      </c>
      <c r="U157" s="60">
        <v>494</v>
      </c>
      <c r="V157" s="162">
        <v>447</v>
      </c>
      <c r="W157" s="162">
        <v>820</v>
      </c>
    </row>
    <row r="158" spans="1:23" ht="15" customHeight="1" x14ac:dyDescent="0.25">
      <c r="A158" s="23" t="s">
        <v>43</v>
      </c>
      <c r="B158" s="24" t="s">
        <v>49</v>
      </c>
      <c r="C158" s="63">
        <f>C159+C160</f>
        <v>2881</v>
      </c>
      <c r="D158" s="63">
        <f>D159+D160</f>
        <v>2618</v>
      </c>
      <c r="E158" s="62">
        <v>2619</v>
      </c>
      <c r="F158" s="62">
        <v>2558</v>
      </c>
      <c r="G158" s="62">
        <v>2752</v>
      </c>
      <c r="H158" s="62">
        <v>2666</v>
      </c>
      <c r="I158" s="62">
        <v>2309</v>
      </c>
      <c r="J158" s="62">
        <v>2246</v>
      </c>
      <c r="K158" s="62">
        <v>2380</v>
      </c>
      <c r="L158" s="62">
        <v>2312</v>
      </c>
      <c r="M158" s="62">
        <v>1996</v>
      </c>
      <c r="N158" s="62">
        <v>2284</v>
      </c>
      <c r="O158" s="62">
        <v>2338</v>
      </c>
      <c r="P158" s="62">
        <v>2276</v>
      </c>
      <c r="Q158" s="62">
        <v>1958</v>
      </c>
      <c r="R158" s="63">
        <v>2700</v>
      </c>
      <c r="S158" s="70">
        <v>3622</v>
      </c>
      <c r="T158" s="60">
        <v>3877</v>
      </c>
      <c r="U158" s="60">
        <v>4676</v>
      </c>
      <c r="V158" s="162">
        <v>6821</v>
      </c>
      <c r="W158" s="162">
        <v>4575</v>
      </c>
    </row>
    <row r="159" spans="1:23" ht="15" customHeight="1" x14ac:dyDescent="0.25">
      <c r="A159" s="25" t="s">
        <v>44</v>
      </c>
      <c r="B159" s="26" t="s">
        <v>53</v>
      </c>
      <c r="C159" s="63">
        <v>2752</v>
      </c>
      <c r="D159" s="63">
        <v>2204</v>
      </c>
      <c r="E159" s="62">
        <v>2220</v>
      </c>
      <c r="F159" s="62">
        <v>1928</v>
      </c>
      <c r="G159" s="62">
        <v>2141</v>
      </c>
      <c r="H159" s="62">
        <v>2255</v>
      </c>
      <c r="I159" s="62">
        <v>1816</v>
      </c>
      <c r="J159" s="62">
        <v>1822</v>
      </c>
      <c r="K159" s="62">
        <v>1800</v>
      </c>
      <c r="L159" s="62">
        <v>1714</v>
      </c>
      <c r="M159" s="62">
        <v>1496</v>
      </c>
      <c r="N159" s="62">
        <v>1480</v>
      </c>
      <c r="O159" s="62">
        <v>1407</v>
      </c>
      <c r="P159" s="62">
        <v>1504</v>
      </c>
      <c r="Q159" s="62">
        <v>1459</v>
      </c>
      <c r="R159" s="63">
        <v>1681</v>
      </c>
      <c r="S159" s="70">
        <v>2028</v>
      </c>
      <c r="T159" s="60">
        <v>1910</v>
      </c>
      <c r="U159" s="60">
        <v>1913</v>
      </c>
      <c r="V159" s="162">
        <v>1730</v>
      </c>
      <c r="W159" s="162">
        <v>1574</v>
      </c>
    </row>
    <row r="160" spans="1:23" ht="15" customHeight="1" x14ac:dyDescent="0.25">
      <c r="A160" s="25" t="s">
        <v>45</v>
      </c>
      <c r="B160" s="26" t="s">
        <v>54</v>
      </c>
      <c r="C160" s="63">
        <v>129</v>
      </c>
      <c r="D160" s="63">
        <v>414</v>
      </c>
      <c r="E160" s="62">
        <v>399</v>
      </c>
      <c r="F160" s="62">
        <v>630</v>
      </c>
      <c r="G160" s="62">
        <v>611</v>
      </c>
      <c r="H160" s="62">
        <v>411</v>
      </c>
      <c r="I160" s="62">
        <v>493</v>
      </c>
      <c r="J160" s="62">
        <v>424</v>
      </c>
      <c r="K160" s="62">
        <v>580</v>
      </c>
      <c r="L160" s="62">
        <v>598</v>
      </c>
      <c r="M160" s="62">
        <v>500</v>
      </c>
      <c r="N160" s="62">
        <v>804</v>
      </c>
      <c r="O160" s="62">
        <v>931</v>
      </c>
      <c r="P160" s="62">
        <v>772</v>
      </c>
      <c r="Q160" s="62">
        <v>499</v>
      </c>
      <c r="R160" s="63">
        <v>1019</v>
      </c>
      <c r="S160" s="70">
        <v>1594</v>
      </c>
      <c r="T160" s="60">
        <v>1967</v>
      </c>
      <c r="U160" s="60">
        <v>2763</v>
      </c>
      <c r="V160" s="162">
        <v>5091</v>
      </c>
      <c r="W160" s="162">
        <v>3001</v>
      </c>
    </row>
    <row r="161" spans="1:23" s="138" customFormat="1" ht="15" customHeight="1" x14ac:dyDescent="0.25">
      <c r="A161" s="30"/>
      <c r="B161" s="30"/>
      <c r="C161" s="171"/>
      <c r="D161" s="171"/>
      <c r="E161" s="171"/>
      <c r="F161" s="171"/>
      <c r="G161" s="171"/>
      <c r="H161" s="171"/>
      <c r="I161" s="171"/>
      <c r="J161" s="171"/>
      <c r="K161" s="171"/>
      <c r="L161" s="171"/>
      <c r="M161" s="171"/>
      <c r="N161" s="171"/>
      <c r="O161" s="171"/>
      <c r="P161" s="171"/>
      <c r="Q161" s="171"/>
      <c r="R161" s="171"/>
      <c r="S161" s="171"/>
      <c r="T161" s="171"/>
      <c r="U161" s="171"/>
      <c r="V161" s="169"/>
      <c r="W161" s="169"/>
    </row>
    <row r="162" spans="1:23" ht="15" customHeight="1" x14ac:dyDescent="0.25">
      <c r="A162" s="19" t="s">
        <v>74</v>
      </c>
      <c r="B162" s="20" t="s">
        <v>34</v>
      </c>
      <c r="C162" s="60"/>
      <c r="D162" s="60"/>
      <c r="E162" s="60"/>
      <c r="F162" s="60"/>
      <c r="G162" s="60"/>
      <c r="H162" s="60"/>
      <c r="I162" s="60"/>
      <c r="J162" s="60"/>
      <c r="K162" s="60"/>
      <c r="L162" s="60"/>
      <c r="M162" s="60"/>
      <c r="N162" s="60"/>
      <c r="O162" s="60"/>
      <c r="P162" s="60"/>
      <c r="Q162" s="60"/>
      <c r="R162" s="60"/>
      <c r="S162" s="65"/>
      <c r="T162" s="65"/>
      <c r="U162" s="65"/>
      <c r="V162" s="65"/>
      <c r="W162" s="162"/>
    </row>
    <row r="163" spans="1:23" ht="15" customHeight="1" x14ac:dyDescent="0.25">
      <c r="A163" s="21" t="s">
        <v>113</v>
      </c>
      <c r="B163" s="22" t="s">
        <v>114</v>
      </c>
      <c r="C163" s="60">
        <v>3419</v>
      </c>
      <c r="D163" s="60">
        <v>2295</v>
      </c>
      <c r="E163" s="60">
        <v>4110</v>
      </c>
      <c r="F163" s="60">
        <v>4249</v>
      </c>
      <c r="G163" s="60">
        <v>2299</v>
      </c>
      <c r="H163" s="60">
        <v>2243</v>
      </c>
      <c r="I163" s="60">
        <v>3051</v>
      </c>
      <c r="J163" s="60">
        <v>1846</v>
      </c>
      <c r="K163" s="60">
        <v>1140</v>
      </c>
      <c r="L163" s="60">
        <v>721</v>
      </c>
      <c r="M163" s="60">
        <v>860</v>
      </c>
      <c r="N163" s="60">
        <v>168</v>
      </c>
      <c r="O163" s="60">
        <v>-430</v>
      </c>
      <c r="P163" s="60">
        <v>32</v>
      </c>
      <c r="Q163" s="60">
        <v>-169</v>
      </c>
      <c r="R163" s="60">
        <v>456</v>
      </c>
      <c r="S163" s="61">
        <v>-483</v>
      </c>
      <c r="T163" s="60">
        <v>-346</v>
      </c>
      <c r="U163" s="60">
        <v>-828</v>
      </c>
      <c r="V163" s="162">
        <v>-1274</v>
      </c>
      <c r="W163" s="162">
        <v>-259</v>
      </c>
    </row>
    <row r="164" spans="1:23" ht="15" customHeight="1" x14ac:dyDescent="0.25">
      <c r="A164" s="23" t="s">
        <v>40</v>
      </c>
      <c r="B164" s="24" t="s">
        <v>48</v>
      </c>
      <c r="C164" s="63">
        <f>C165+C166</f>
        <v>6161</v>
      </c>
      <c r="D164" s="63">
        <f>D165+D166</f>
        <v>5245</v>
      </c>
      <c r="E164" s="62">
        <v>6534</v>
      </c>
      <c r="F164" s="62">
        <v>6543</v>
      </c>
      <c r="G164" s="62">
        <v>4985</v>
      </c>
      <c r="H164" s="62">
        <v>4704</v>
      </c>
      <c r="I164" s="62">
        <v>5332</v>
      </c>
      <c r="J164" s="62">
        <v>4130</v>
      </c>
      <c r="K164" s="62">
        <v>3814</v>
      </c>
      <c r="L164" s="62">
        <v>3439</v>
      </c>
      <c r="M164" s="62">
        <v>3447</v>
      </c>
      <c r="N164" s="62">
        <v>2743</v>
      </c>
      <c r="O164" s="62">
        <v>2454</v>
      </c>
      <c r="P164" s="62">
        <v>3107</v>
      </c>
      <c r="Q164" s="62">
        <v>3049</v>
      </c>
      <c r="R164" s="62">
        <v>3925</v>
      </c>
      <c r="S164" s="64">
        <v>3796</v>
      </c>
      <c r="T164" s="60">
        <v>3983</v>
      </c>
      <c r="U164" s="60">
        <v>3894</v>
      </c>
      <c r="V164" s="162">
        <v>3755</v>
      </c>
      <c r="W164" s="162">
        <v>4623</v>
      </c>
    </row>
    <row r="165" spans="1:23" ht="15" customHeight="1" x14ac:dyDescent="0.25">
      <c r="A165" s="25" t="s">
        <v>41</v>
      </c>
      <c r="B165" s="26" t="s">
        <v>51</v>
      </c>
      <c r="C165" s="63">
        <v>1870</v>
      </c>
      <c r="D165" s="63">
        <v>1676</v>
      </c>
      <c r="E165" s="62">
        <v>1953</v>
      </c>
      <c r="F165" s="62">
        <v>1889</v>
      </c>
      <c r="G165" s="62">
        <v>1857</v>
      </c>
      <c r="H165" s="62">
        <v>2011</v>
      </c>
      <c r="I165" s="62">
        <v>2147</v>
      </c>
      <c r="J165" s="62">
        <v>1841</v>
      </c>
      <c r="K165" s="62">
        <v>1711</v>
      </c>
      <c r="L165" s="62">
        <v>1746</v>
      </c>
      <c r="M165" s="62">
        <v>1691</v>
      </c>
      <c r="N165" s="62">
        <v>1603</v>
      </c>
      <c r="O165" s="62">
        <v>1631</v>
      </c>
      <c r="P165" s="62">
        <v>1881</v>
      </c>
      <c r="Q165" s="62">
        <v>1799</v>
      </c>
      <c r="R165" s="62">
        <v>2160</v>
      </c>
      <c r="S165" s="64">
        <v>2118</v>
      </c>
      <c r="T165" s="60">
        <v>2155</v>
      </c>
      <c r="U165" s="60">
        <v>1935</v>
      </c>
      <c r="V165" s="162">
        <v>1771</v>
      </c>
      <c r="W165" s="162">
        <v>1671</v>
      </c>
    </row>
    <row r="166" spans="1:23" ht="15" customHeight="1" x14ac:dyDescent="0.25">
      <c r="A166" s="25" t="s">
        <v>42</v>
      </c>
      <c r="B166" s="26" t="s">
        <v>52</v>
      </c>
      <c r="C166" s="63">
        <v>4291</v>
      </c>
      <c r="D166" s="63">
        <v>3569</v>
      </c>
      <c r="E166" s="62">
        <v>4581</v>
      </c>
      <c r="F166" s="62">
        <v>4654</v>
      </c>
      <c r="G166" s="62">
        <v>3128</v>
      </c>
      <c r="H166" s="62">
        <v>2693</v>
      </c>
      <c r="I166" s="62">
        <v>3185</v>
      </c>
      <c r="J166" s="62">
        <v>2289</v>
      </c>
      <c r="K166" s="62">
        <v>2103</v>
      </c>
      <c r="L166" s="62">
        <v>1693</v>
      </c>
      <c r="M166" s="62">
        <v>1756</v>
      </c>
      <c r="N166" s="62">
        <v>1140</v>
      </c>
      <c r="O166" s="62">
        <v>823</v>
      </c>
      <c r="P166" s="62">
        <v>1226</v>
      </c>
      <c r="Q166" s="62">
        <v>1250</v>
      </c>
      <c r="R166" s="62">
        <v>1765</v>
      </c>
      <c r="S166" s="64">
        <v>1678</v>
      </c>
      <c r="T166" s="60">
        <v>1828</v>
      </c>
      <c r="U166" s="60">
        <v>1959</v>
      </c>
      <c r="V166" s="162">
        <v>1984</v>
      </c>
      <c r="W166" s="162">
        <v>2952</v>
      </c>
    </row>
    <row r="167" spans="1:23" ht="15" customHeight="1" x14ac:dyDescent="0.25">
      <c r="A167" s="23" t="s">
        <v>43</v>
      </c>
      <c r="B167" s="24" t="s">
        <v>49</v>
      </c>
      <c r="C167" s="63">
        <f>C168+C169</f>
        <v>2742</v>
      </c>
      <c r="D167" s="63">
        <f>D168+D169</f>
        <v>2950</v>
      </c>
      <c r="E167" s="62">
        <v>2424</v>
      </c>
      <c r="F167" s="62">
        <v>2294</v>
      </c>
      <c r="G167" s="62">
        <v>2686</v>
      </c>
      <c r="H167" s="62">
        <v>2461</v>
      </c>
      <c r="I167" s="62">
        <v>2281</v>
      </c>
      <c r="J167" s="62">
        <v>2284</v>
      </c>
      <c r="K167" s="62">
        <v>2674</v>
      </c>
      <c r="L167" s="62">
        <v>2718</v>
      </c>
      <c r="M167" s="62">
        <v>2587</v>
      </c>
      <c r="N167" s="62">
        <v>2575</v>
      </c>
      <c r="O167" s="62">
        <v>2884</v>
      </c>
      <c r="P167" s="62">
        <v>3075</v>
      </c>
      <c r="Q167" s="62">
        <v>3218</v>
      </c>
      <c r="R167" s="63">
        <v>3469</v>
      </c>
      <c r="S167" s="70">
        <v>4279</v>
      </c>
      <c r="T167" s="60">
        <v>4329</v>
      </c>
      <c r="U167" s="60">
        <v>4722</v>
      </c>
      <c r="V167" s="162">
        <v>5029</v>
      </c>
      <c r="W167" s="162">
        <v>4882</v>
      </c>
    </row>
    <row r="168" spans="1:23" ht="15" customHeight="1" x14ac:dyDescent="0.25">
      <c r="A168" s="25" t="s">
        <v>44</v>
      </c>
      <c r="B168" s="26" t="s">
        <v>53</v>
      </c>
      <c r="C168" s="63">
        <v>2487</v>
      </c>
      <c r="D168" s="63">
        <v>2015</v>
      </c>
      <c r="E168" s="62">
        <v>2035</v>
      </c>
      <c r="F168" s="62">
        <v>1878</v>
      </c>
      <c r="G168" s="62">
        <v>2135</v>
      </c>
      <c r="H168" s="62">
        <v>2079</v>
      </c>
      <c r="I168" s="62">
        <v>1951</v>
      </c>
      <c r="J168" s="62">
        <v>2038</v>
      </c>
      <c r="K168" s="62">
        <v>2249</v>
      </c>
      <c r="L168" s="62">
        <v>2208</v>
      </c>
      <c r="M168" s="62">
        <v>2121</v>
      </c>
      <c r="N168" s="62">
        <v>2034</v>
      </c>
      <c r="O168" s="62">
        <v>1843</v>
      </c>
      <c r="P168" s="62">
        <v>1826</v>
      </c>
      <c r="Q168" s="62">
        <v>1915</v>
      </c>
      <c r="R168" s="63">
        <v>2110</v>
      </c>
      <c r="S168" s="70">
        <v>2331</v>
      </c>
      <c r="T168" s="60">
        <v>2174</v>
      </c>
      <c r="U168" s="60">
        <v>2105</v>
      </c>
      <c r="V168" s="162">
        <v>2037</v>
      </c>
      <c r="W168" s="162">
        <v>2010</v>
      </c>
    </row>
    <row r="169" spans="1:23" ht="15" customHeight="1" x14ac:dyDescent="0.25">
      <c r="A169" s="25" t="s">
        <v>45</v>
      </c>
      <c r="B169" s="26" t="s">
        <v>54</v>
      </c>
      <c r="C169" s="63">
        <v>255</v>
      </c>
      <c r="D169" s="63">
        <v>935</v>
      </c>
      <c r="E169" s="62">
        <v>389</v>
      </c>
      <c r="F169" s="62">
        <v>416</v>
      </c>
      <c r="G169" s="62">
        <v>551</v>
      </c>
      <c r="H169" s="62">
        <v>382</v>
      </c>
      <c r="I169" s="62">
        <v>330</v>
      </c>
      <c r="J169" s="62">
        <v>246</v>
      </c>
      <c r="K169" s="62">
        <v>425</v>
      </c>
      <c r="L169" s="62">
        <v>510</v>
      </c>
      <c r="M169" s="62">
        <v>466</v>
      </c>
      <c r="N169" s="62">
        <v>541</v>
      </c>
      <c r="O169" s="62">
        <v>1041</v>
      </c>
      <c r="P169" s="62">
        <v>1249</v>
      </c>
      <c r="Q169" s="62">
        <v>1303</v>
      </c>
      <c r="R169" s="63">
        <v>1359</v>
      </c>
      <c r="S169" s="70">
        <v>1948</v>
      </c>
      <c r="T169" s="60">
        <v>2155</v>
      </c>
      <c r="U169" s="60">
        <v>2617</v>
      </c>
      <c r="V169" s="162">
        <v>2992</v>
      </c>
      <c r="W169" s="162">
        <v>2872</v>
      </c>
    </row>
    <row r="170" spans="1:23" s="138" customFormat="1" ht="15" customHeight="1" x14ac:dyDescent="0.25">
      <c r="A170" s="30"/>
      <c r="B170" s="30"/>
      <c r="C170" s="171"/>
      <c r="D170" s="171"/>
      <c r="E170" s="171"/>
      <c r="F170" s="171"/>
      <c r="G170" s="171"/>
      <c r="H170" s="171"/>
      <c r="I170" s="171"/>
      <c r="J170" s="171"/>
      <c r="K170" s="171"/>
      <c r="L170" s="171"/>
      <c r="M170" s="171"/>
      <c r="N170" s="171"/>
      <c r="O170" s="171"/>
      <c r="P170" s="171"/>
      <c r="Q170" s="171"/>
      <c r="R170" s="171"/>
      <c r="S170" s="171"/>
      <c r="T170" s="171"/>
      <c r="U170" s="171"/>
      <c r="V170" s="169"/>
      <c r="W170" s="169"/>
    </row>
    <row r="171" spans="1:23" ht="15" customHeight="1" x14ac:dyDescent="0.25">
      <c r="A171" s="19" t="s">
        <v>75</v>
      </c>
      <c r="B171" s="20" t="s">
        <v>35</v>
      </c>
      <c r="C171" s="60"/>
      <c r="D171" s="60"/>
      <c r="E171" s="60"/>
      <c r="F171" s="60"/>
      <c r="G171" s="60"/>
      <c r="H171" s="60"/>
      <c r="I171" s="60"/>
      <c r="J171" s="60"/>
      <c r="K171" s="60"/>
      <c r="L171" s="60"/>
      <c r="M171" s="60"/>
      <c r="N171" s="60"/>
      <c r="O171" s="60"/>
      <c r="P171" s="60"/>
      <c r="Q171" s="60"/>
      <c r="R171" s="60"/>
      <c r="S171" s="65"/>
      <c r="T171" s="65"/>
      <c r="U171" s="65"/>
      <c r="V171" s="65"/>
      <c r="W171" s="162"/>
    </row>
    <row r="172" spans="1:23" ht="15" customHeight="1" x14ac:dyDescent="0.25">
      <c r="A172" s="21" t="s">
        <v>113</v>
      </c>
      <c r="B172" s="22" t="s">
        <v>114</v>
      </c>
      <c r="C172" s="60">
        <v>2790</v>
      </c>
      <c r="D172" s="60">
        <v>1636</v>
      </c>
      <c r="E172" s="60">
        <v>2080</v>
      </c>
      <c r="F172" s="60">
        <v>1476</v>
      </c>
      <c r="G172" s="60">
        <v>1589</v>
      </c>
      <c r="H172" s="60">
        <v>1765</v>
      </c>
      <c r="I172" s="60">
        <v>1468</v>
      </c>
      <c r="J172" s="60">
        <v>1439</v>
      </c>
      <c r="K172" s="60">
        <v>1436</v>
      </c>
      <c r="L172" s="60">
        <v>1357</v>
      </c>
      <c r="M172" s="60">
        <v>1388</v>
      </c>
      <c r="N172" s="60">
        <v>697</v>
      </c>
      <c r="O172" s="60">
        <v>85</v>
      </c>
      <c r="P172" s="60">
        <v>-89</v>
      </c>
      <c r="Q172" s="60">
        <v>214</v>
      </c>
      <c r="R172" s="60">
        <v>650</v>
      </c>
      <c r="S172" s="61">
        <v>783</v>
      </c>
      <c r="T172" s="60">
        <v>390</v>
      </c>
      <c r="U172" s="60">
        <v>855</v>
      </c>
      <c r="V172" s="162">
        <v>999</v>
      </c>
      <c r="W172" s="162">
        <v>1399</v>
      </c>
    </row>
    <row r="173" spans="1:23" ht="15" customHeight="1" x14ac:dyDescent="0.25">
      <c r="A173" s="23" t="s">
        <v>40</v>
      </c>
      <c r="B173" s="24" t="s">
        <v>48</v>
      </c>
      <c r="C173" s="63">
        <f>C174+C175</f>
        <v>3812</v>
      </c>
      <c r="D173" s="63">
        <f>D174+D175</f>
        <v>2852</v>
      </c>
      <c r="E173" s="62">
        <v>3038</v>
      </c>
      <c r="F173" s="62">
        <v>2616</v>
      </c>
      <c r="G173" s="62">
        <v>2886</v>
      </c>
      <c r="H173" s="62">
        <v>2822</v>
      </c>
      <c r="I173" s="62">
        <v>2588</v>
      </c>
      <c r="J173" s="62">
        <v>2538</v>
      </c>
      <c r="K173" s="62">
        <v>2619</v>
      </c>
      <c r="L173" s="62">
        <v>2568</v>
      </c>
      <c r="M173" s="62">
        <v>2513</v>
      </c>
      <c r="N173" s="62">
        <v>1755</v>
      </c>
      <c r="O173" s="62">
        <v>1304</v>
      </c>
      <c r="P173" s="62">
        <v>1746</v>
      </c>
      <c r="Q173" s="62">
        <v>1930</v>
      </c>
      <c r="R173" s="62">
        <v>2229</v>
      </c>
      <c r="S173" s="64">
        <v>2765</v>
      </c>
      <c r="T173" s="60">
        <v>2800</v>
      </c>
      <c r="U173" s="60">
        <v>3281</v>
      </c>
      <c r="V173" s="162">
        <v>3516</v>
      </c>
      <c r="W173" s="162">
        <v>4247</v>
      </c>
    </row>
    <row r="174" spans="1:23" ht="15" customHeight="1" x14ac:dyDescent="0.25">
      <c r="A174" s="25" t="s">
        <v>41</v>
      </c>
      <c r="B174" s="26" t="s">
        <v>51</v>
      </c>
      <c r="C174" s="63">
        <v>1823</v>
      </c>
      <c r="D174" s="63">
        <v>1481</v>
      </c>
      <c r="E174" s="62">
        <v>1514</v>
      </c>
      <c r="F174" s="62">
        <v>1445</v>
      </c>
      <c r="G174" s="62">
        <v>1712</v>
      </c>
      <c r="H174" s="62">
        <v>1653</v>
      </c>
      <c r="I174" s="62">
        <v>1539</v>
      </c>
      <c r="J174" s="62">
        <v>1542</v>
      </c>
      <c r="K174" s="62">
        <v>1658</v>
      </c>
      <c r="L174" s="62">
        <v>1545</v>
      </c>
      <c r="M174" s="62">
        <v>1425</v>
      </c>
      <c r="N174" s="62">
        <v>1281</v>
      </c>
      <c r="O174" s="62">
        <v>1011</v>
      </c>
      <c r="P174" s="62">
        <v>1140</v>
      </c>
      <c r="Q174" s="62">
        <v>1195</v>
      </c>
      <c r="R174" s="62">
        <v>1334</v>
      </c>
      <c r="S174" s="64">
        <v>1756</v>
      </c>
      <c r="T174" s="60">
        <v>1724</v>
      </c>
      <c r="U174" s="60">
        <v>1719</v>
      </c>
      <c r="V174" s="162">
        <v>1657</v>
      </c>
      <c r="W174" s="162">
        <v>1482</v>
      </c>
    </row>
    <row r="175" spans="1:23" ht="15" customHeight="1" x14ac:dyDescent="0.25">
      <c r="A175" s="25" t="s">
        <v>42</v>
      </c>
      <c r="B175" s="26" t="s">
        <v>52</v>
      </c>
      <c r="C175" s="63">
        <v>1989</v>
      </c>
      <c r="D175" s="63">
        <v>1371</v>
      </c>
      <c r="E175" s="62">
        <v>1524</v>
      </c>
      <c r="F175" s="62">
        <v>1171</v>
      </c>
      <c r="G175" s="62">
        <v>1174</v>
      </c>
      <c r="H175" s="62">
        <v>1169</v>
      </c>
      <c r="I175" s="62">
        <v>1049</v>
      </c>
      <c r="J175" s="62">
        <v>996</v>
      </c>
      <c r="K175" s="62">
        <v>961</v>
      </c>
      <c r="L175" s="62">
        <v>1023</v>
      </c>
      <c r="M175" s="62">
        <v>1088</v>
      </c>
      <c r="N175" s="62">
        <v>474</v>
      </c>
      <c r="O175" s="62">
        <v>293</v>
      </c>
      <c r="P175" s="62">
        <v>606</v>
      </c>
      <c r="Q175" s="62">
        <v>735</v>
      </c>
      <c r="R175" s="62">
        <v>895</v>
      </c>
      <c r="S175" s="64">
        <v>1009</v>
      </c>
      <c r="T175" s="60">
        <v>1076</v>
      </c>
      <c r="U175" s="60">
        <v>1562</v>
      </c>
      <c r="V175" s="162">
        <v>1859</v>
      </c>
      <c r="W175" s="162">
        <v>2765</v>
      </c>
    </row>
    <row r="176" spans="1:23" ht="15" customHeight="1" x14ac:dyDescent="0.25">
      <c r="A176" s="23" t="s">
        <v>43</v>
      </c>
      <c r="B176" s="24" t="s">
        <v>49</v>
      </c>
      <c r="C176" s="63">
        <f>C177+C178</f>
        <v>1022</v>
      </c>
      <c r="D176" s="63">
        <f>D177+D178</f>
        <v>1216</v>
      </c>
      <c r="E176" s="62">
        <v>958</v>
      </c>
      <c r="F176" s="62">
        <v>1140</v>
      </c>
      <c r="G176" s="62">
        <v>1297</v>
      </c>
      <c r="H176" s="62">
        <v>1057</v>
      </c>
      <c r="I176" s="62">
        <v>1120</v>
      </c>
      <c r="J176" s="62">
        <v>1099</v>
      </c>
      <c r="K176" s="62">
        <v>1183</v>
      </c>
      <c r="L176" s="62">
        <v>1211</v>
      </c>
      <c r="M176" s="62">
        <v>1125</v>
      </c>
      <c r="N176" s="62">
        <v>1058</v>
      </c>
      <c r="O176" s="62">
        <v>1219</v>
      </c>
      <c r="P176" s="62">
        <v>1835</v>
      </c>
      <c r="Q176" s="62">
        <v>1716</v>
      </c>
      <c r="R176" s="63">
        <v>1579</v>
      </c>
      <c r="S176" s="70">
        <v>1982</v>
      </c>
      <c r="T176" s="60">
        <v>2410</v>
      </c>
      <c r="U176" s="60">
        <v>2426</v>
      </c>
      <c r="V176" s="162">
        <v>2517</v>
      </c>
      <c r="W176" s="162">
        <v>2848</v>
      </c>
    </row>
    <row r="177" spans="1:23" ht="15" customHeight="1" x14ac:dyDescent="0.25">
      <c r="A177" s="25" t="s">
        <v>44</v>
      </c>
      <c r="B177" s="26" t="s">
        <v>53</v>
      </c>
      <c r="C177" s="63">
        <v>896</v>
      </c>
      <c r="D177" s="63">
        <v>805</v>
      </c>
      <c r="E177" s="62">
        <v>734</v>
      </c>
      <c r="F177" s="62">
        <v>778</v>
      </c>
      <c r="G177" s="62">
        <v>855</v>
      </c>
      <c r="H177" s="62">
        <v>840</v>
      </c>
      <c r="I177" s="62">
        <v>911</v>
      </c>
      <c r="J177" s="62">
        <v>951</v>
      </c>
      <c r="K177" s="62">
        <v>998</v>
      </c>
      <c r="L177" s="62">
        <v>974</v>
      </c>
      <c r="M177" s="62">
        <v>951</v>
      </c>
      <c r="N177" s="62">
        <v>845</v>
      </c>
      <c r="O177" s="62">
        <v>751</v>
      </c>
      <c r="P177" s="62">
        <v>889</v>
      </c>
      <c r="Q177" s="62">
        <v>827</v>
      </c>
      <c r="R177" s="63">
        <v>941</v>
      </c>
      <c r="S177" s="70">
        <v>1103</v>
      </c>
      <c r="T177" s="60">
        <v>1130</v>
      </c>
      <c r="U177" s="60">
        <v>1047</v>
      </c>
      <c r="V177" s="162">
        <v>974</v>
      </c>
      <c r="W177" s="162">
        <v>996</v>
      </c>
    </row>
    <row r="178" spans="1:23" ht="15" customHeight="1" x14ac:dyDescent="0.25">
      <c r="A178" s="25" t="s">
        <v>45</v>
      </c>
      <c r="B178" s="26" t="s">
        <v>54</v>
      </c>
      <c r="C178" s="63">
        <v>126</v>
      </c>
      <c r="D178" s="63">
        <v>411</v>
      </c>
      <c r="E178" s="62">
        <v>224</v>
      </c>
      <c r="F178" s="62">
        <v>362</v>
      </c>
      <c r="G178" s="62">
        <v>442</v>
      </c>
      <c r="H178" s="62">
        <v>217</v>
      </c>
      <c r="I178" s="62">
        <v>209</v>
      </c>
      <c r="J178" s="62">
        <v>148</v>
      </c>
      <c r="K178" s="62">
        <v>185</v>
      </c>
      <c r="L178" s="62">
        <v>237</v>
      </c>
      <c r="M178" s="62">
        <v>174</v>
      </c>
      <c r="N178" s="62">
        <v>213</v>
      </c>
      <c r="O178" s="62">
        <v>468</v>
      </c>
      <c r="P178" s="62">
        <v>946</v>
      </c>
      <c r="Q178" s="62">
        <v>889</v>
      </c>
      <c r="R178" s="63">
        <v>638</v>
      </c>
      <c r="S178" s="70">
        <v>879</v>
      </c>
      <c r="T178" s="60">
        <v>1280</v>
      </c>
      <c r="U178" s="60">
        <v>1379</v>
      </c>
      <c r="V178" s="162">
        <v>1543</v>
      </c>
      <c r="W178" s="162">
        <v>1852</v>
      </c>
    </row>
    <row r="179" spans="1:23" s="138" customFormat="1" ht="15" customHeight="1" x14ac:dyDescent="0.25">
      <c r="A179" s="30"/>
      <c r="B179" s="30"/>
      <c r="C179" s="171"/>
      <c r="D179" s="171"/>
      <c r="E179" s="171"/>
      <c r="F179" s="171"/>
      <c r="G179" s="171"/>
      <c r="H179" s="171"/>
      <c r="I179" s="171"/>
      <c r="J179" s="171"/>
      <c r="K179" s="171"/>
      <c r="L179" s="171"/>
      <c r="M179" s="171"/>
      <c r="N179" s="171"/>
      <c r="O179" s="171"/>
      <c r="P179" s="171"/>
      <c r="Q179" s="171"/>
      <c r="R179" s="171"/>
      <c r="S179" s="171"/>
      <c r="T179" s="171"/>
      <c r="U179" s="171"/>
      <c r="V179" s="169"/>
      <c r="W179" s="169"/>
    </row>
    <row r="180" spans="1:23" ht="15" customHeight="1" x14ac:dyDescent="0.25">
      <c r="A180" s="19" t="s">
        <v>76</v>
      </c>
      <c r="B180" s="20" t="s">
        <v>36</v>
      </c>
      <c r="C180" s="60"/>
      <c r="D180" s="60"/>
      <c r="E180" s="60"/>
      <c r="F180" s="60"/>
      <c r="G180" s="60"/>
      <c r="H180" s="60"/>
      <c r="I180" s="60"/>
      <c r="J180" s="60"/>
      <c r="K180" s="60"/>
      <c r="L180" s="60"/>
      <c r="M180" s="60"/>
      <c r="N180" s="60"/>
      <c r="O180" s="60"/>
      <c r="P180" s="60"/>
      <c r="Q180" s="60"/>
      <c r="R180" s="60"/>
      <c r="S180" s="65"/>
      <c r="T180" s="65"/>
      <c r="U180" s="65"/>
      <c r="V180" s="65"/>
      <c r="W180" s="162"/>
    </row>
    <row r="181" spans="1:23" ht="15" customHeight="1" x14ac:dyDescent="0.25">
      <c r="A181" s="21" t="s">
        <v>113</v>
      </c>
      <c r="B181" s="22" t="s">
        <v>114</v>
      </c>
      <c r="C181" s="60">
        <v>1532</v>
      </c>
      <c r="D181" s="60">
        <v>541</v>
      </c>
      <c r="E181" s="60">
        <v>993</v>
      </c>
      <c r="F181" s="60">
        <v>712</v>
      </c>
      <c r="G181" s="60">
        <v>333</v>
      </c>
      <c r="H181" s="60">
        <v>264</v>
      </c>
      <c r="I181" s="60">
        <v>545</v>
      </c>
      <c r="J181" s="60">
        <v>503</v>
      </c>
      <c r="K181" s="60">
        <v>541</v>
      </c>
      <c r="L181" s="60">
        <v>518</v>
      </c>
      <c r="M181" s="60">
        <v>733</v>
      </c>
      <c r="N181" s="60">
        <v>497</v>
      </c>
      <c r="O181" s="60">
        <v>-212</v>
      </c>
      <c r="P181" s="60">
        <v>-158</v>
      </c>
      <c r="Q181" s="60">
        <v>10</v>
      </c>
      <c r="R181" s="60">
        <v>-160</v>
      </c>
      <c r="S181" s="61">
        <v>114</v>
      </c>
      <c r="T181" s="60">
        <v>-84</v>
      </c>
      <c r="U181" s="60">
        <v>-498</v>
      </c>
      <c r="V181" s="162">
        <v>-175</v>
      </c>
      <c r="W181" s="162">
        <v>229</v>
      </c>
    </row>
    <row r="182" spans="1:23" ht="15" customHeight="1" x14ac:dyDescent="0.25">
      <c r="A182" s="23" t="s">
        <v>40</v>
      </c>
      <c r="B182" s="24" t="s">
        <v>48</v>
      </c>
      <c r="C182" s="63">
        <f>C183+C184</f>
        <v>2280</v>
      </c>
      <c r="D182" s="63">
        <f>D183+D184</f>
        <v>1749</v>
      </c>
      <c r="E182" s="62">
        <v>1934</v>
      </c>
      <c r="F182" s="62">
        <v>1617</v>
      </c>
      <c r="G182" s="62">
        <v>1360</v>
      </c>
      <c r="H182" s="62">
        <v>1273</v>
      </c>
      <c r="I182" s="62">
        <v>1355</v>
      </c>
      <c r="J182" s="62">
        <v>1363</v>
      </c>
      <c r="K182" s="62">
        <v>1530</v>
      </c>
      <c r="L182" s="62">
        <v>1566</v>
      </c>
      <c r="M182" s="62">
        <v>1582</v>
      </c>
      <c r="N182" s="62">
        <v>1375</v>
      </c>
      <c r="O182" s="62">
        <v>853</v>
      </c>
      <c r="P182" s="62">
        <v>1146</v>
      </c>
      <c r="Q182" s="62">
        <v>1140</v>
      </c>
      <c r="R182" s="62">
        <v>1560</v>
      </c>
      <c r="S182" s="64">
        <v>1475</v>
      </c>
      <c r="T182" s="60">
        <v>1404</v>
      </c>
      <c r="U182" s="60">
        <v>1310</v>
      </c>
      <c r="V182" s="162">
        <v>1446</v>
      </c>
      <c r="W182" s="162">
        <v>1807</v>
      </c>
    </row>
    <row r="183" spans="1:23" ht="15" customHeight="1" x14ac:dyDescent="0.25">
      <c r="A183" s="25" t="s">
        <v>41</v>
      </c>
      <c r="B183" s="26" t="s">
        <v>51</v>
      </c>
      <c r="C183" s="63">
        <v>621</v>
      </c>
      <c r="D183" s="63">
        <v>469</v>
      </c>
      <c r="E183" s="68">
        <v>553</v>
      </c>
      <c r="F183" s="68">
        <v>537</v>
      </c>
      <c r="G183" s="68">
        <v>508</v>
      </c>
      <c r="H183" s="68">
        <v>579</v>
      </c>
      <c r="I183" s="68">
        <v>576</v>
      </c>
      <c r="J183" s="68">
        <v>622</v>
      </c>
      <c r="K183" s="68">
        <v>629</v>
      </c>
      <c r="L183" s="68">
        <v>656</v>
      </c>
      <c r="M183" s="68">
        <v>643</v>
      </c>
      <c r="N183" s="68">
        <v>693</v>
      </c>
      <c r="O183" s="68">
        <v>553</v>
      </c>
      <c r="P183" s="68">
        <v>643</v>
      </c>
      <c r="Q183" s="68">
        <v>673</v>
      </c>
      <c r="R183" s="68">
        <v>896</v>
      </c>
      <c r="S183" s="69">
        <v>923</v>
      </c>
      <c r="T183" s="60">
        <v>939</v>
      </c>
      <c r="U183" s="60">
        <v>795</v>
      </c>
      <c r="V183" s="162">
        <v>891</v>
      </c>
      <c r="W183" s="162">
        <v>791</v>
      </c>
    </row>
    <row r="184" spans="1:23" ht="15" customHeight="1" x14ac:dyDescent="0.25">
      <c r="A184" s="25" t="s">
        <v>42</v>
      </c>
      <c r="B184" s="26" t="s">
        <v>52</v>
      </c>
      <c r="C184" s="63">
        <v>1659</v>
      </c>
      <c r="D184" s="63">
        <v>1280</v>
      </c>
      <c r="E184" s="62">
        <v>1381</v>
      </c>
      <c r="F184" s="62">
        <v>1080</v>
      </c>
      <c r="G184" s="68">
        <v>852</v>
      </c>
      <c r="H184" s="68">
        <v>694</v>
      </c>
      <c r="I184" s="68">
        <v>779</v>
      </c>
      <c r="J184" s="68">
        <v>741</v>
      </c>
      <c r="K184" s="68">
        <v>901</v>
      </c>
      <c r="L184" s="68">
        <v>910</v>
      </c>
      <c r="M184" s="68">
        <v>939</v>
      </c>
      <c r="N184" s="68">
        <v>682</v>
      </c>
      <c r="O184" s="68">
        <v>300</v>
      </c>
      <c r="P184" s="68">
        <v>503</v>
      </c>
      <c r="Q184" s="68">
        <v>467</v>
      </c>
      <c r="R184" s="68">
        <v>664</v>
      </c>
      <c r="S184" s="69">
        <v>552</v>
      </c>
      <c r="T184" s="60">
        <v>465</v>
      </c>
      <c r="U184" s="60">
        <v>515</v>
      </c>
      <c r="V184" s="162">
        <v>555</v>
      </c>
      <c r="W184" s="162">
        <v>1016</v>
      </c>
    </row>
    <row r="185" spans="1:23" ht="15" customHeight="1" x14ac:dyDescent="0.25">
      <c r="A185" s="23" t="s">
        <v>43</v>
      </c>
      <c r="B185" s="24" t="s">
        <v>49</v>
      </c>
      <c r="C185" s="63">
        <f>C186+C187</f>
        <v>748</v>
      </c>
      <c r="D185" s="63">
        <f>D186+D187</f>
        <v>1208</v>
      </c>
      <c r="E185" s="62">
        <v>941</v>
      </c>
      <c r="F185" s="62">
        <v>905</v>
      </c>
      <c r="G185" s="62">
        <v>1027</v>
      </c>
      <c r="H185" s="62">
        <v>1009</v>
      </c>
      <c r="I185" s="62">
        <v>810</v>
      </c>
      <c r="J185" s="62">
        <v>860</v>
      </c>
      <c r="K185" s="62">
        <v>989</v>
      </c>
      <c r="L185" s="62">
        <v>1048</v>
      </c>
      <c r="M185" s="62">
        <v>849</v>
      </c>
      <c r="N185" s="62">
        <v>878</v>
      </c>
      <c r="O185" s="62">
        <v>1065</v>
      </c>
      <c r="P185" s="62">
        <v>1304</v>
      </c>
      <c r="Q185" s="62">
        <v>1130</v>
      </c>
      <c r="R185" s="63">
        <v>1720</v>
      </c>
      <c r="S185" s="70">
        <v>1361</v>
      </c>
      <c r="T185" s="60">
        <v>1488</v>
      </c>
      <c r="U185" s="60">
        <v>1808</v>
      </c>
      <c r="V185" s="162">
        <v>1621</v>
      </c>
      <c r="W185" s="162">
        <v>1578</v>
      </c>
    </row>
    <row r="186" spans="1:23" ht="15" customHeight="1" x14ac:dyDescent="0.25">
      <c r="A186" s="25" t="s">
        <v>44</v>
      </c>
      <c r="B186" s="26" t="s">
        <v>53</v>
      </c>
      <c r="C186" s="63">
        <v>665</v>
      </c>
      <c r="D186" s="63">
        <v>632</v>
      </c>
      <c r="E186" s="62">
        <v>704</v>
      </c>
      <c r="F186" s="62">
        <v>648</v>
      </c>
      <c r="G186" s="62">
        <v>736</v>
      </c>
      <c r="H186" s="62">
        <v>853</v>
      </c>
      <c r="I186" s="62">
        <v>702</v>
      </c>
      <c r="J186" s="62">
        <v>758</v>
      </c>
      <c r="K186" s="62">
        <v>765</v>
      </c>
      <c r="L186" s="62">
        <v>803</v>
      </c>
      <c r="M186" s="62">
        <v>683</v>
      </c>
      <c r="N186" s="62">
        <v>692</v>
      </c>
      <c r="O186" s="62">
        <v>679</v>
      </c>
      <c r="P186" s="62">
        <v>794</v>
      </c>
      <c r="Q186" s="62">
        <v>712</v>
      </c>
      <c r="R186" s="63">
        <v>850</v>
      </c>
      <c r="S186" s="70">
        <v>900</v>
      </c>
      <c r="T186" s="60">
        <v>904</v>
      </c>
      <c r="U186" s="60">
        <v>922</v>
      </c>
      <c r="V186" s="162">
        <v>833</v>
      </c>
      <c r="W186" s="162">
        <v>862</v>
      </c>
    </row>
    <row r="187" spans="1:23" ht="15" customHeight="1" x14ac:dyDescent="0.25">
      <c r="A187" s="25" t="s">
        <v>45</v>
      </c>
      <c r="B187" s="26" t="s">
        <v>54</v>
      </c>
      <c r="C187" s="63">
        <v>83</v>
      </c>
      <c r="D187" s="63">
        <v>576</v>
      </c>
      <c r="E187" s="62">
        <v>237</v>
      </c>
      <c r="F187" s="62">
        <v>257</v>
      </c>
      <c r="G187" s="62">
        <v>291</v>
      </c>
      <c r="H187" s="62">
        <v>156</v>
      </c>
      <c r="I187" s="62">
        <v>108</v>
      </c>
      <c r="J187" s="62">
        <v>102</v>
      </c>
      <c r="K187" s="62">
        <v>224</v>
      </c>
      <c r="L187" s="62">
        <v>245</v>
      </c>
      <c r="M187" s="62">
        <v>166</v>
      </c>
      <c r="N187" s="62">
        <v>186</v>
      </c>
      <c r="O187" s="62">
        <v>386</v>
      </c>
      <c r="P187" s="62">
        <v>510</v>
      </c>
      <c r="Q187" s="62">
        <v>418</v>
      </c>
      <c r="R187" s="63">
        <v>870</v>
      </c>
      <c r="S187" s="70">
        <v>461</v>
      </c>
      <c r="T187" s="60">
        <v>584</v>
      </c>
      <c r="U187" s="60">
        <v>886</v>
      </c>
      <c r="V187" s="162">
        <v>788</v>
      </c>
      <c r="W187" s="162">
        <v>716</v>
      </c>
    </row>
    <row r="188" spans="1:23" s="138" customFormat="1" ht="15" customHeight="1" x14ac:dyDescent="0.25">
      <c r="A188" s="30"/>
      <c r="B188" s="30"/>
      <c r="C188" s="171"/>
      <c r="D188" s="171"/>
      <c r="E188" s="171"/>
      <c r="F188" s="171"/>
      <c r="G188" s="171"/>
      <c r="H188" s="171"/>
      <c r="I188" s="171"/>
      <c r="J188" s="171"/>
      <c r="K188" s="171"/>
      <c r="L188" s="171"/>
      <c r="M188" s="171"/>
      <c r="N188" s="171"/>
      <c r="O188" s="171"/>
      <c r="P188" s="171"/>
      <c r="Q188" s="171"/>
      <c r="R188" s="171"/>
      <c r="S188" s="171"/>
      <c r="T188" s="171"/>
      <c r="U188" s="171"/>
      <c r="V188" s="169"/>
      <c r="W188" s="169"/>
    </row>
    <row r="189" spans="1:23" ht="15" customHeight="1" x14ac:dyDescent="0.25">
      <c r="A189" s="19" t="s">
        <v>77</v>
      </c>
      <c r="B189" s="20" t="s">
        <v>37</v>
      </c>
      <c r="C189" s="60"/>
      <c r="D189" s="60"/>
      <c r="E189" s="60"/>
      <c r="F189" s="60"/>
      <c r="G189" s="60"/>
      <c r="H189" s="60"/>
      <c r="I189" s="60"/>
      <c r="J189" s="60"/>
      <c r="K189" s="60"/>
      <c r="L189" s="60"/>
      <c r="M189" s="60"/>
      <c r="N189" s="60"/>
      <c r="O189" s="60"/>
      <c r="P189" s="60"/>
      <c r="Q189" s="60"/>
      <c r="R189" s="60"/>
      <c r="S189" s="65"/>
      <c r="T189" s="65"/>
      <c r="U189" s="65"/>
      <c r="V189" s="65"/>
      <c r="W189" s="162"/>
    </row>
    <row r="190" spans="1:23" ht="15" customHeight="1" x14ac:dyDescent="0.25">
      <c r="A190" s="21" t="s">
        <v>113</v>
      </c>
      <c r="B190" s="22" t="s">
        <v>114</v>
      </c>
      <c r="C190" s="60">
        <v>218</v>
      </c>
      <c r="D190" s="60">
        <v>141</v>
      </c>
      <c r="E190" s="60">
        <v>104</v>
      </c>
      <c r="F190" s="60">
        <v>79</v>
      </c>
      <c r="G190" s="60">
        <v>7</v>
      </c>
      <c r="H190" s="60">
        <v>23</v>
      </c>
      <c r="I190" s="60">
        <v>-55</v>
      </c>
      <c r="J190" s="60">
        <v>-71</v>
      </c>
      <c r="K190" s="60">
        <v>-130</v>
      </c>
      <c r="L190" s="60">
        <v>-123</v>
      </c>
      <c r="M190" s="60">
        <v>-107</v>
      </c>
      <c r="N190" s="60">
        <v>-11</v>
      </c>
      <c r="O190" s="60">
        <v>-88</v>
      </c>
      <c r="P190" s="60">
        <v>-148</v>
      </c>
      <c r="Q190" s="60">
        <v>-164</v>
      </c>
      <c r="R190" s="60">
        <v>-235</v>
      </c>
      <c r="S190" s="61">
        <v>-432</v>
      </c>
      <c r="T190" s="60">
        <v>-422</v>
      </c>
      <c r="U190" s="60">
        <v>-717</v>
      </c>
      <c r="V190" s="162">
        <v>-1086</v>
      </c>
      <c r="W190" s="162">
        <v>-890</v>
      </c>
    </row>
    <row r="191" spans="1:23" ht="15" customHeight="1" x14ac:dyDescent="0.25">
      <c r="A191" s="23" t="s">
        <v>40</v>
      </c>
      <c r="B191" s="24" t="s">
        <v>48</v>
      </c>
      <c r="C191" s="63">
        <f>C192+C193</f>
        <v>535</v>
      </c>
      <c r="D191" s="63">
        <f>D192+D193</f>
        <v>568</v>
      </c>
      <c r="E191" s="68">
        <v>579</v>
      </c>
      <c r="F191" s="68">
        <v>511</v>
      </c>
      <c r="G191" s="68">
        <v>549</v>
      </c>
      <c r="H191" s="68">
        <v>535</v>
      </c>
      <c r="I191" s="68">
        <v>448</v>
      </c>
      <c r="J191" s="68">
        <v>412</v>
      </c>
      <c r="K191" s="68">
        <v>380</v>
      </c>
      <c r="L191" s="68">
        <v>400</v>
      </c>
      <c r="M191" s="68">
        <v>360</v>
      </c>
      <c r="N191" s="68">
        <v>377</v>
      </c>
      <c r="O191" s="68">
        <v>326</v>
      </c>
      <c r="P191" s="68">
        <v>337</v>
      </c>
      <c r="Q191" s="68">
        <v>346</v>
      </c>
      <c r="R191" s="68">
        <v>363</v>
      </c>
      <c r="S191" s="69">
        <v>541</v>
      </c>
      <c r="T191" s="60">
        <v>494</v>
      </c>
      <c r="U191" s="60">
        <v>541</v>
      </c>
      <c r="V191" s="162">
        <v>588</v>
      </c>
      <c r="W191" s="162">
        <v>900</v>
      </c>
    </row>
    <row r="192" spans="1:23" ht="15" customHeight="1" x14ac:dyDescent="0.25">
      <c r="A192" s="25" t="s">
        <v>41</v>
      </c>
      <c r="B192" s="26" t="s">
        <v>51</v>
      </c>
      <c r="C192" s="63">
        <v>256</v>
      </c>
      <c r="D192" s="63">
        <v>283</v>
      </c>
      <c r="E192" s="68">
        <v>325</v>
      </c>
      <c r="F192" s="68">
        <v>289</v>
      </c>
      <c r="G192" s="68">
        <v>337</v>
      </c>
      <c r="H192" s="68">
        <v>343</v>
      </c>
      <c r="I192" s="68">
        <v>324</v>
      </c>
      <c r="J192" s="68">
        <v>289</v>
      </c>
      <c r="K192" s="68">
        <v>257</v>
      </c>
      <c r="L192" s="68">
        <v>258</v>
      </c>
      <c r="M192" s="68">
        <v>254</v>
      </c>
      <c r="N192" s="68">
        <v>284</v>
      </c>
      <c r="O192" s="68">
        <v>252</v>
      </c>
      <c r="P192" s="68">
        <v>249</v>
      </c>
      <c r="Q192" s="68">
        <v>265</v>
      </c>
      <c r="R192" s="68">
        <v>274</v>
      </c>
      <c r="S192" s="69">
        <v>441</v>
      </c>
      <c r="T192" s="60">
        <v>364</v>
      </c>
      <c r="U192" s="60">
        <v>378</v>
      </c>
      <c r="V192" s="162">
        <v>385</v>
      </c>
      <c r="W192" s="162">
        <v>388</v>
      </c>
    </row>
    <row r="193" spans="1:23" ht="15" customHeight="1" x14ac:dyDescent="0.25">
      <c r="A193" s="25" t="s">
        <v>42</v>
      </c>
      <c r="B193" s="26" t="s">
        <v>52</v>
      </c>
      <c r="C193" s="63">
        <v>279</v>
      </c>
      <c r="D193" s="63">
        <v>285</v>
      </c>
      <c r="E193" s="68">
        <v>254</v>
      </c>
      <c r="F193" s="68">
        <v>222</v>
      </c>
      <c r="G193" s="68">
        <v>212</v>
      </c>
      <c r="H193" s="68">
        <v>192</v>
      </c>
      <c r="I193" s="68">
        <v>124</v>
      </c>
      <c r="J193" s="68">
        <v>123</v>
      </c>
      <c r="K193" s="68">
        <v>123</v>
      </c>
      <c r="L193" s="68">
        <v>142</v>
      </c>
      <c r="M193" s="68">
        <v>106</v>
      </c>
      <c r="N193" s="68">
        <v>93</v>
      </c>
      <c r="O193" s="68">
        <v>74</v>
      </c>
      <c r="P193" s="68">
        <v>88</v>
      </c>
      <c r="Q193" s="68">
        <v>81</v>
      </c>
      <c r="R193" s="68">
        <v>89</v>
      </c>
      <c r="S193" s="69">
        <v>100</v>
      </c>
      <c r="T193" s="60">
        <v>130</v>
      </c>
      <c r="U193" s="60">
        <v>163</v>
      </c>
      <c r="V193" s="162">
        <v>203</v>
      </c>
      <c r="W193" s="162">
        <v>512</v>
      </c>
    </row>
    <row r="194" spans="1:23" ht="15" customHeight="1" x14ac:dyDescent="0.25">
      <c r="A194" s="23" t="s">
        <v>43</v>
      </c>
      <c r="B194" s="24" t="s">
        <v>49</v>
      </c>
      <c r="C194" s="63">
        <f>C195+C196</f>
        <v>317</v>
      </c>
      <c r="D194" s="63">
        <f>D195+D196</f>
        <v>427</v>
      </c>
      <c r="E194" s="62">
        <v>475</v>
      </c>
      <c r="F194" s="62">
        <v>432</v>
      </c>
      <c r="G194" s="62">
        <v>542</v>
      </c>
      <c r="H194" s="62">
        <v>512</v>
      </c>
      <c r="I194" s="62">
        <v>503</v>
      </c>
      <c r="J194" s="62">
        <v>483</v>
      </c>
      <c r="K194" s="62">
        <v>510</v>
      </c>
      <c r="L194" s="62">
        <v>523</v>
      </c>
      <c r="M194" s="62">
        <v>467</v>
      </c>
      <c r="N194" s="62">
        <v>388</v>
      </c>
      <c r="O194" s="62">
        <v>414</v>
      </c>
      <c r="P194" s="62">
        <v>485</v>
      </c>
      <c r="Q194" s="62">
        <v>510</v>
      </c>
      <c r="R194" s="63">
        <v>598</v>
      </c>
      <c r="S194" s="70">
        <v>973</v>
      </c>
      <c r="T194" s="60">
        <v>916</v>
      </c>
      <c r="U194" s="60">
        <v>1258</v>
      </c>
      <c r="V194" s="162">
        <v>1674</v>
      </c>
      <c r="W194" s="162">
        <v>1790</v>
      </c>
    </row>
    <row r="195" spans="1:23" ht="15" customHeight="1" x14ac:dyDescent="0.25">
      <c r="A195" s="25" t="s">
        <v>44</v>
      </c>
      <c r="B195" s="26" t="s">
        <v>53</v>
      </c>
      <c r="C195" s="63">
        <v>302</v>
      </c>
      <c r="D195" s="63">
        <v>310</v>
      </c>
      <c r="E195" s="62">
        <v>354</v>
      </c>
      <c r="F195" s="62">
        <v>298</v>
      </c>
      <c r="G195" s="62">
        <v>372</v>
      </c>
      <c r="H195" s="62">
        <v>384</v>
      </c>
      <c r="I195" s="62">
        <v>425</v>
      </c>
      <c r="J195" s="62">
        <v>423</v>
      </c>
      <c r="K195" s="62">
        <v>398</v>
      </c>
      <c r="L195" s="62">
        <v>438</v>
      </c>
      <c r="M195" s="62">
        <v>401</v>
      </c>
      <c r="N195" s="62">
        <v>331</v>
      </c>
      <c r="O195" s="62">
        <v>346</v>
      </c>
      <c r="P195" s="62">
        <v>363</v>
      </c>
      <c r="Q195" s="62">
        <v>415</v>
      </c>
      <c r="R195" s="63">
        <v>424</v>
      </c>
      <c r="S195" s="70">
        <v>593</v>
      </c>
      <c r="T195" s="60">
        <v>574</v>
      </c>
      <c r="U195" s="60">
        <v>502</v>
      </c>
      <c r="V195" s="162">
        <v>487</v>
      </c>
      <c r="W195" s="162">
        <v>534</v>
      </c>
    </row>
    <row r="196" spans="1:23" ht="15" customHeight="1" x14ac:dyDescent="0.25">
      <c r="A196" s="25" t="s">
        <v>45</v>
      </c>
      <c r="B196" s="26" t="s">
        <v>54</v>
      </c>
      <c r="C196" s="63">
        <v>15</v>
      </c>
      <c r="D196" s="63">
        <v>117</v>
      </c>
      <c r="E196" s="62">
        <v>121</v>
      </c>
      <c r="F196" s="62">
        <v>134</v>
      </c>
      <c r="G196" s="62">
        <v>170</v>
      </c>
      <c r="H196" s="62">
        <v>128</v>
      </c>
      <c r="I196" s="62">
        <v>78</v>
      </c>
      <c r="J196" s="62">
        <v>60</v>
      </c>
      <c r="K196" s="62">
        <v>112</v>
      </c>
      <c r="L196" s="62">
        <v>85</v>
      </c>
      <c r="M196" s="62">
        <v>66</v>
      </c>
      <c r="N196" s="62">
        <v>57</v>
      </c>
      <c r="O196" s="62">
        <v>68</v>
      </c>
      <c r="P196" s="62">
        <v>122</v>
      </c>
      <c r="Q196" s="62">
        <v>95</v>
      </c>
      <c r="R196" s="63">
        <v>174</v>
      </c>
      <c r="S196" s="70">
        <v>380</v>
      </c>
      <c r="T196" s="60">
        <v>342</v>
      </c>
      <c r="U196" s="60">
        <v>756</v>
      </c>
      <c r="V196" s="162">
        <v>1187</v>
      </c>
      <c r="W196" s="162">
        <v>1256</v>
      </c>
    </row>
    <row r="197" spans="1:23" s="138" customFormat="1" ht="15" customHeight="1" x14ac:dyDescent="0.25">
      <c r="A197" s="30"/>
      <c r="B197" s="30"/>
      <c r="C197" s="171"/>
      <c r="D197" s="171"/>
      <c r="E197" s="171"/>
      <c r="F197" s="171"/>
      <c r="G197" s="171"/>
      <c r="H197" s="171"/>
      <c r="I197" s="171"/>
      <c r="J197" s="171"/>
      <c r="K197" s="171"/>
      <c r="L197" s="171"/>
      <c r="M197" s="171"/>
      <c r="N197" s="171"/>
      <c r="O197" s="171"/>
      <c r="P197" s="171"/>
      <c r="Q197" s="171"/>
      <c r="R197" s="171"/>
      <c r="S197" s="171"/>
      <c r="T197" s="171"/>
      <c r="U197" s="171"/>
      <c r="V197" s="169"/>
      <c r="W197" s="169"/>
    </row>
    <row r="198" spans="1:23" ht="15" customHeight="1" x14ac:dyDescent="0.25">
      <c r="A198" s="19" t="s">
        <v>78</v>
      </c>
      <c r="B198" s="20" t="s">
        <v>38</v>
      </c>
      <c r="C198" s="60"/>
      <c r="D198" s="60"/>
      <c r="E198" s="60"/>
      <c r="F198" s="60"/>
      <c r="G198" s="60"/>
      <c r="H198" s="60"/>
      <c r="I198" s="60"/>
      <c r="J198" s="60"/>
      <c r="K198" s="60"/>
      <c r="L198" s="60"/>
      <c r="M198" s="60"/>
      <c r="N198" s="60"/>
      <c r="O198" s="60"/>
      <c r="P198" s="60"/>
      <c r="Q198" s="60"/>
      <c r="R198" s="60"/>
      <c r="S198" s="65"/>
      <c r="T198" s="65"/>
      <c r="U198" s="65"/>
      <c r="V198" s="65"/>
      <c r="W198" s="162"/>
    </row>
    <row r="199" spans="1:23" ht="15" customHeight="1" x14ac:dyDescent="0.25">
      <c r="A199" s="21" t="s">
        <v>113</v>
      </c>
      <c r="B199" s="22" t="s">
        <v>114</v>
      </c>
      <c r="C199" s="60">
        <v>6054</v>
      </c>
      <c r="D199" s="60">
        <v>1627</v>
      </c>
      <c r="E199" s="60">
        <v>3194</v>
      </c>
      <c r="F199" s="60">
        <v>2580</v>
      </c>
      <c r="G199" s="60">
        <v>-108</v>
      </c>
      <c r="H199" s="60">
        <v>2748</v>
      </c>
      <c r="I199" s="60">
        <v>3076</v>
      </c>
      <c r="J199" s="60">
        <v>1114</v>
      </c>
      <c r="K199" s="60">
        <v>2169</v>
      </c>
      <c r="L199" s="60">
        <v>2461</v>
      </c>
      <c r="M199" s="60">
        <v>2385</v>
      </c>
      <c r="N199" s="60">
        <v>2166</v>
      </c>
      <c r="O199" s="60">
        <v>1367</v>
      </c>
      <c r="P199" s="60">
        <v>2139</v>
      </c>
      <c r="Q199" s="60">
        <v>2152</v>
      </c>
      <c r="R199" s="60">
        <v>2871</v>
      </c>
      <c r="S199" s="61">
        <v>3040</v>
      </c>
      <c r="T199" s="60">
        <v>2132</v>
      </c>
      <c r="U199" s="60">
        <v>2706</v>
      </c>
      <c r="V199" s="162">
        <v>1003</v>
      </c>
      <c r="W199" s="162">
        <v>3242</v>
      </c>
    </row>
    <row r="200" spans="1:23" ht="15" customHeight="1" x14ac:dyDescent="0.25">
      <c r="A200" s="23" t="s">
        <v>40</v>
      </c>
      <c r="B200" s="24" t="s">
        <v>48</v>
      </c>
      <c r="C200" s="63">
        <f>C201+C202</f>
        <v>17509</v>
      </c>
      <c r="D200" s="63">
        <f>D201+D202</f>
        <v>14892</v>
      </c>
      <c r="E200" s="62">
        <v>12751</v>
      </c>
      <c r="F200" s="62">
        <v>12387</v>
      </c>
      <c r="G200" s="62">
        <v>12781</v>
      </c>
      <c r="H200" s="62">
        <v>12764</v>
      </c>
      <c r="I200" s="62">
        <v>12621</v>
      </c>
      <c r="J200" s="62">
        <v>10413</v>
      </c>
      <c r="K200" s="62">
        <v>11421</v>
      </c>
      <c r="L200" s="62">
        <v>11279</v>
      </c>
      <c r="M200" s="62">
        <v>10498</v>
      </c>
      <c r="N200" s="62">
        <v>9737</v>
      </c>
      <c r="O200" s="62">
        <v>8858</v>
      </c>
      <c r="P200" s="62">
        <v>10926</v>
      </c>
      <c r="Q200" s="62">
        <v>10548</v>
      </c>
      <c r="R200" s="62">
        <v>11606</v>
      </c>
      <c r="S200" s="64">
        <v>13116</v>
      </c>
      <c r="T200" s="60">
        <v>13644</v>
      </c>
      <c r="U200" s="60">
        <v>13765</v>
      </c>
      <c r="V200" s="162">
        <v>13758</v>
      </c>
      <c r="W200" s="162">
        <v>16004</v>
      </c>
    </row>
    <row r="201" spans="1:23" ht="15" customHeight="1" x14ac:dyDescent="0.25">
      <c r="A201" s="25" t="s">
        <v>41</v>
      </c>
      <c r="B201" s="26" t="s">
        <v>51</v>
      </c>
      <c r="C201" s="63">
        <v>7790</v>
      </c>
      <c r="D201" s="63">
        <v>7058</v>
      </c>
      <c r="E201" s="62">
        <v>7530</v>
      </c>
      <c r="F201" s="62">
        <v>7290</v>
      </c>
      <c r="G201" s="62">
        <v>8549</v>
      </c>
      <c r="H201" s="62">
        <v>8783</v>
      </c>
      <c r="I201" s="62">
        <v>8294</v>
      </c>
      <c r="J201" s="62">
        <v>8102</v>
      </c>
      <c r="K201" s="62">
        <v>8791</v>
      </c>
      <c r="L201" s="62">
        <v>8841</v>
      </c>
      <c r="M201" s="62">
        <v>8233</v>
      </c>
      <c r="N201" s="62">
        <v>8000</v>
      </c>
      <c r="O201" s="62">
        <v>7746</v>
      </c>
      <c r="P201" s="62">
        <v>8883</v>
      </c>
      <c r="Q201" s="62">
        <v>8241</v>
      </c>
      <c r="R201" s="62">
        <v>9012</v>
      </c>
      <c r="S201" s="64">
        <v>10376</v>
      </c>
      <c r="T201" s="60">
        <v>10886</v>
      </c>
      <c r="U201" s="60">
        <v>10435</v>
      </c>
      <c r="V201" s="162">
        <v>10043</v>
      </c>
      <c r="W201" s="162">
        <v>9606</v>
      </c>
    </row>
    <row r="202" spans="1:23" ht="15" customHeight="1" x14ac:dyDescent="0.25">
      <c r="A202" s="25" t="s">
        <v>42</v>
      </c>
      <c r="B202" s="26" t="s">
        <v>52</v>
      </c>
      <c r="C202" s="63">
        <v>9719</v>
      </c>
      <c r="D202" s="63">
        <v>7834</v>
      </c>
      <c r="E202" s="62">
        <v>5221</v>
      </c>
      <c r="F202" s="62">
        <v>5097</v>
      </c>
      <c r="G202" s="62">
        <v>4232</v>
      </c>
      <c r="H202" s="62">
        <v>3981</v>
      </c>
      <c r="I202" s="62">
        <v>4327</v>
      </c>
      <c r="J202" s="62">
        <v>2311</v>
      </c>
      <c r="K202" s="62">
        <v>2630</v>
      </c>
      <c r="L202" s="62">
        <v>2438</v>
      </c>
      <c r="M202" s="62">
        <v>2265</v>
      </c>
      <c r="N202" s="62">
        <v>1737</v>
      </c>
      <c r="O202" s="62">
        <v>1112</v>
      </c>
      <c r="P202" s="62">
        <v>2043</v>
      </c>
      <c r="Q202" s="62">
        <v>2307</v>
      </c>
      <c r="R202" s="62">
        <v>2594</v>
      </c>
      <c r="S202" s="64">
        <v>2740</v>
      </c>
      <c r="T202" s="60">
        <v>2758</v>
      </c>
      <c r="U202" s="60">
        <v>3330</v>
      </c>
      <c r="V202" s="162">
        <v>3715</v>
      </c>
      <c r="W202" s="162">
        <v>6398</v>
      </c>
    </row>
    <row r="203" spans="1:23" ht="15" customHeight="1" x14ac:dyDescent="0.25">
      <c r="A203" s="23" t="s">
        <v>43</v>
      </c>
      <c r="B203" s="24" t="s">
        <v>49</v>
      </c>
      <c r="C203" s="63">
        <f>C204+C205</f>
        <v>11455</v>
      </c>
      <c r="D203" s="63">
        <f>D204+D205</f>
        <v>13265</v>
      </c>
      <c r="E203" s="62">
        <v>9557</v>
      </c>
      <c r="F203" s="62">
        <v>9807</v>
      </c>
      <c r="G203" s="62">
        <v>12889</v>
      </c>
      <c r="H203" s="62">
        <v>10016</v>
      </c>
      <c r="I203" s="62">
        <v>9545</v>
      </c>
      <c r="J203" s="62">
        <v>9299</v>
      </c>
      <c r="K203" s="62">
        <v>9252</v>
      </c>
      <c r="L203" s="62">
        <v>8818</v>
      </c>
      <c r="M203" s="62">
        <v>8113</v>
      </c>
      <c r="N203" s="62">
        <v>7571</v>
      </c>
      <c r="O203" s="62">
        <v>7491</v>
      </c>
      <c r="P203" s="62">
        <v>8787</v>
      </c>
      <c r="Q203" s="62">
        <v>8396</v>
      </c>
      <c r="R203" s="63">
        <v>8735</v>
      </c>
      <c r="S203" s="70">
        <v>10076</v>
      </c>
      <c r="T203" s="60">
        <v>11512</v>
      </c>
      <c r="U203" s="60">
        <v>11059</v>
      </c>
      <c r="V203" s="162">
        <v>12755</v>
      </c>
      <c r="W203" s="162">
        <v>12762</v>
      </c>
    </row>
    <row r="204" spans="1:23" ht="15" customHeight="1" x14ac:dyDescent="0.25">
      <c r="A204" s="25" t="s">
        <v>44</v>
      </c>
      <c r="B204" s="26" t="s">
        <v>53</v>
      </c>
      <c r="C204" s="63">
        <v>10000</v>
      </c>
      <c r="D204" s="63">
        <v>8342</v>
      </c>
      <c r="E204" s="62">
        <v>8475</v>
      </c>
      <c r="F204" s="62">
        <v>8304</v>
      </c>
      <c r="G204" s="62">
        <v>8337</v>
      </c>
      <c r="H204" s="62">
        <v>8483</v>
      </c>
      <c r="I204" s="62">
        <v>8413</v>
      </c>
      <c r="J204" s="62">
        <v>8255</v>
      </c>
      <c r="K204" s="62">
        <v>8117</v>
      </c>
      <c r="L204" s="62">
        <v>7684</v>
      </c>
      <c r="M204" s="62">
        <v>7201</v>
      </c>
      <c r="N204" s="62">
        <v>6664</v>
      </c>
      <c r="O204" s="62">
        <v>6126</v>
      </c>
      <c r="P204" s="62">
        <v>6788</v>
      </c>
      <c r="Q204" s="62">
        <v>6409</v>
      </c>
      <c r="R204" s="63">
        <v>6731</v>
      </c>
      <c r="S204" s="70">
        <v>6955</v>
      </c>
      <c r="T204" s="60">
        <v>6466</v>
      </c>
      <c r="U204" s="60">
        <v>6183</v>
      </c>
      <c r="V204" s="162">
        <v>5941</v>
      </c>
      <c r="W204" s="162">
        <v>6193</v>
      </c>
    </row>
    <row r="205" spans="1:23" ht="15" customHeight="1" x14ac:dyDescent="0.25">
      <c r="A205" s="25" t="s">
        <v>45</v>
      </c>
      <c r="B205" s="26" t="s">
        <v>54</v>
      </c>
      <c r="C205" s="63">
        <v>1455</v>
      </c>
      <c r="D205" s="63">
        <v>4923</v>
      </c>
      <c r="E205" s="62">
        <v>1082</v>
      </c>
      <c r="F205" s="62">
        <v>1503</v>
      </c>
      <c r="G205" s="62">
        <v>4552</v>
      </c>
      <c r="H205" s="62">
        <v>1533</v>
      </c>
      <c r="I205" s="62">
        <v>1132</v>
      </c>
      <c r="J205" s="62">
        <v>1044</v>
      </c>
      <c r="K205" s="62">
        <v>1135</v>
      </c>
      <c r="L205" s="62">
        <v>1134</v>
      </c>
      <c r="M205" s="62">
        <v>912</v>
      </c>
      <c r="N205" s="62">
        <v>907</v>
      </c>
      <c r="O205" s="62">
        <v>1365</v>
      </c>
      <c r="P205" s="62">
        <v>1999</v>
      </c>
      <c r="Q205" s="62">
        <v>1987</v>
      </c>
      <c r="R205" s="63">
        <v>2004</v>
      </c>
      <c r="S205" s="70">
        <v>3121</v>
      </c>
      <c r="T205" s="60">
        <v>5046</v>
      </c>
      <c r="U205" s="60">
        <v>4876</v>
      </c>
      <c r="V205" s="162">
        <v>6814</v>
      </c>
      <c r="W205" s="162">
        <v>6569</v>
      </c>
    </row>
    <row r="208" spans="1:23" ht="15" customHeight="1" x14ac:dyDescent="0.25">
      <c r="A208" s="82" t="s">
        <v>79</v>
      </c>
      <c r="B208" s="82"/>
      <c r="C208" s="31"/>
      <c r="D208" s="31"/>
      <c r="E208" s="31"/>
      <c r="F208" s="31"/>
      <c r="G208" s="31"/>
      <c r="H208" s="31"/>
      <c r="I208" s="31"/>
      <c r="J208" s="31"/>
      <c r="K208" s="31"/>
    </row>
    <row r="209" spans="1:2" ht="15" customHeight="1" x14ac:dyDescent="0.25"/>
    <row r="210" spans="1:2" ht="15" customHeight="1" x14ac:dyDescent="0.25">
      <c r="A210" s="83" t="s">
        <v>115</v>
      </c>
      <c r="B210" s="83"/>
    </row>
  </sheetData>
  <pageMargins left="0.31496062992125984" right="0.31496062992125984" top="0.35433070866141736" bottom="0.94488188976377963" header="0.31496062992125984" footer="0.31496062992125984"/>
  <pageSetup paperSize="9" scale="80" orientation="landscape" verticalDpi="598" r:id="rId1"/>
  <headerFooter>
    <oddHeader xml:space="preserve">&amp;R&amp;"Arial,Uobičajeno"&amp;7Državni zavod za statistiku
Croatian Bureau of Statistics
</oddHeader>
    <oddFooter>&amp;L&amp;"Arial,Uobičajeno"&amp;7Informacije/ Information
Telefon/ Phone: +385 (0) 1 4806-138, 4806-154
Elektronička pošta/ E-mail: stat.info@dzs.h
&amp;C&amp;P&amp;R&amp;"Arial,Uobičajeno"&amp;8Objavljeno/ Published: 19.09.2017.
Ažurirano/ Updated: 26.07.2019.</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3"/>
  <sheetViews>
    <sheetView zoomScaleNormal="100" workbookViewId="0">
      <pane xSplit="2" ySplit="8" topLeftCell="C9" activePane="bottomRight" state="frozen"/>
      <selection pane="topRight" activeCell="C1" sqref="C1"/>
      <selection pane="bottomLeft" activeCell="A7" sqref="A7"/>
      <selection pane="bottomRight"/>
    </sheetView>
  </sheetViews>
  <sheetFormatPr defaultRowHeight="15" x14ac:dyDescent="0.25"/>
  <cols>
    <col min="1" max="2" width="25.7109375" customWidth="1"/>
    <col min="3" max="18" width="8.85546875" bestFit="1" customWidth="1"/>
  </cols>
  <sheetData>
    <row r="1" spans="1:20" s="85" customFormat="1" ht="15" customHeight="1" x14ac:dyDescent="0.3">
      <c r="A1" s="32" t="s">
        <v>136</v>
      </c>
      <c r="B1" s="33"/>
      <c r="C1" s="34"/>
      <c r="D1" s="34"/>
      <c r="E1" s="34"/>
      <c r="F1" s="34"/>
      <c r="G1" s="34"/>
      <c r="H1" s="34"/>
      <c r="I1" s="34"/>
      <c r="J1" s="34"/>
      <c r="K1" s="34"/>
      <c r="L1" s="34"/>
      <c r="M1" s="34"/>
      <c r="N1" s="34"/>
      <c r="O1" s="34"/>
      <c r="P1" s="84"/>
      <c r="Q1" s="84"/>
      <c r="R1" s="84"/>
      <c r="S1" s="84"/>
    </row>
    <row r="2" spans="1:20" s="85" customFormat="1" ht="15" customHeight="1" x14ac:dyDescent="0.3">
      <c r="A2" s="35" t="s">
        <v>129</v>
      </c>
      <c r="B2" s="36"/>
      <c r="C2" s="37"/>
      <c r="D2" s="37"/>
      <c r="E2" s="37"/>
      <c r="F2" s="37"/>
      <c r="G2" s="37"/>
      <c r="H2" s="37"/>
      <c r="I2" s="37"/>
      <c r="J2" s="37"/>
      <c r="K2" s="37"/>
      <c r="L2" s="37"/>
      <c r="M2" s="37"/>
      <c r="N2" s="37"/>
      <c r="O2" s="37"/>
      <c r="P2" s="84"/>
      <c r="Q2" s="84"/>
      <c r="R2" s="84"/>
      <c r="S2" s="84"/>
    </row>
    <row r="3" spans="1:20" s="85" customFormat="1" ht="15" customHeight="1" x14ac:dyDescent="0.3">
      <c r="A3" s="52" t="s">
        <v>117</v>
      </c>
      <c r="B3" s="38"/>
      <c r="C3" s="39"/>
      <c r="D3" s="39"/>
      <c r="E3" s="39"/>
      <c r="F3" s="39"/>
      <c r="G3" s="39"/>
      <c r="H3" s="39"/>
      <c r="I3" s="39"/>
      <c r="J3" s="39"/>
      <c r="K3" s="39"/>
      <c r="L3" s="39"/>
      <c r="M3" s="39"/>
      <c r="N3" s="39"/>
      <c r="O3" s="39"/>
      <c r="P3" s="84"/>
      <c r="Q3" s="84"/>
      <c r="R3" s="84"/>
      <c r="S3" s="84"/>
    </row>
    <row r="4" spans="1:20" s="85" customFormat="1" ht="15" customHeight="1" x14ac:dyDescent="0.25">
      <c r="A4" s="86" t="s">
        <v>0</v>
      </c>
      <c r="B4" s="87"/>
      <c r="C4" s="39"/>
      <c r="D4" s="39"/>
      <c r="E4" s="39"/>
      <c r="F4" s="39"/>
      <c r="G4" s="39"/>
      <c r="H4" s="39"/>
      <c r="I4" s="39"/>
      <c r="J4" s="39"/>
      <c r="K4" s="39"/>
      <c r="L4" s="39"/>
      <c r="M4" s="39"/>
      <c r="N4" s="39"/>
      <c r="O4" s="39"/>
      <c r="P4" s="84"/>
      <c r="Q4" s="84"/>
      <c r="R4" s="84"/>
      <c r="S4" s="84"/>
    </row>
    <row r="5" spans="1:20" s="85" customFormat="1" ht="15" customHeight="1" x14ac:dyDescent="0.3">
      <c r="A5" s="88" t="s">
        <v>1</v>
      </c>
      <c r="B5" s="87"/>
      <c r="C5" s="40"/>
      <c r="D5" s="40"/>
      <c r="E5" s="40"/>
      <c r="F5" s="40"/>
      <c r="G5" s="40"/>
      <c r="H5" s="40"/>
      <c r="I5" s="40"/>
      <c r="J5" s="40"/>
      <c r="K5" s="40"/>
      <c r="L5" s="40"/>
      <c r="M5" s="40"/>
      <c r="N5" s="40"/>
      <c r="O5" s="40"/>
      <c r="P5" s="84"/>
      <c r="Q5" s="84"/>
      <c r="R5" s="84"/>
      <c r="S5" s="84"/>
    </row>
    <row r="6" spans="1:20" ht="20.100000000000001" customHeight="1" x14ac:dyDescent="0.25">
      <c r="A6" s="16"/>
      <c r="B6" s="15"/>
      <c r="C6" s="89" t="s">
        <v>146</v>
      </c>
      <c r="D6" s="89"/>
      <c r="E6" s="89"/>
      <c r="F6" s="89"/>
      <c r="G6" s="89"/>
      <c r="H6" s="89"/>
      <c r="I6" s="89"/>
      <c r="J6" s="89"/>
      <c r="K6" s="89"/>
      <c r="L6" s="89"/>
      <c r="M6" s="89"/>
      <c r="N6" s="89"/>
      <c r="O6" s="89"/>
      <c r="P6" s="89"/>
      <c r="Q6" s="89"/>
      <c r="R6" s="89"/>
      <c r="S6" s="89"/>
      <c r="T6" s="89"/>
    </row>
    <row r="7" spans="1:20" ht="20.100000000000001" customHeight="1" x14ac:dyDescent="0.25">
      <c r="A7" s="16"/>
      <c r="B7" s="15"/>
      <c r="C7" s="97" t="s">
        <v>145</v>
      </c>
      <c r="D7" s="97"/>
      <c r="E7" s="97"/>
      <c r="F7" s="97"/>
      <c r="G7" s="97"/>
      <c r="H7" s="97"/>
      <c r="I7" s="97"/>
      <c r="J7" s="97"/>
      <c r="K7" s="97"/>
      <c r="L7" s="97"/>
      <c r="M7" s="97"/>
      <c r="N7" s="97"/>
      <c r="O7" s="97"/>
      <c r="P7" s="97"/>
      <c r="Q7" s="97"/>
      <c r="R7" s="97"/>
      <c r="S7" s="89"/>
      <c r="T7" s="89"/>
    </row>
    <row r="8" spans="1:20" ht="20.100000000000001" customHeight="1" x14ac:dyDescent="0.25">
      <c r="A8" s="79" t="s">
        <v>46</v>
      </c>
      <c r="B8" s="80" t="s">
        <v>47</v>
      </c>
      <c r="C8" s="172" t="s">
        <v>80</v>
      </c>
      <c r="D8" s="172" t="s">
        <v>81</v>
      </c>
      <c r="E8" s="172" t="s">
        <v>82</v>
      </c>
      <c r="F8" s="172" t="s">
        <v>83</v>
      </c>
      <c r="G8" s="172" t="s">
        <v>84</v>
      </c>
      <c r="H8" s="172" t="s">
        <v>85</v>
      </c>
      <c r="I8" s="172" t="s">
        <v>86</v>
      </c>
      <c r="J8" s="172" t="s">
        <v>87</v>
      </c>
      <c r="K8" s="172" t="s">
        <v>88</v>
      </c>
      <c r="L8" s="172" t="s">
        <v>89</v>
      </c>
      <c r="M8" s="172" t="s">
        <v>119</v>
      </c>
      <c r="N8" s="172" t="s">
        <v>120</v>
      </c>
      <c r="O8" s="172" t="s">
        <v>121</v>
      </c>
      <c r="P8" s="172" t="s">
        <v>122</v>
      </c>
      <c r="Q8" s="172" t="s">
        <v>131</v>
      </c>
      <c r="R8" s="172" t="s">
        <v>140</v>
      </c>
      <c r="S8" s="172" t="s">
        <v>179</v>
      </c>
      <c r="T8" s="172" t="s">
        <v>181</v>
      </c>
    </row>
    <row r="9" spans="1:20" x14ac:dyDescent="0.25">
      <c r="A9" s="44" t="s">
        <v>18</v>
      </c>
      <c r="B9" s="45" t="s">
        <v>19</v>
      </c>
      <c r="C9" s="181">
        <v>4299642</v>
      </c>
      <c r="D9" s="182">
        <v>4302174</v>
      </c>
      <c r="E9" s="182">
        <v>4303399</v>
      </c>
      <c r="F9" s="182">
        <v>4304600</v>
      </c>
      <c r="G9" s="182">
        <v>4310145</v>
      </c>
      <c r="H9" s="182">
        <v>4311159</v>
      </c>
      <c r="I9" s="182">
        <v>4310217</v>
      </c>
      <c r="J9" s="182">
        <v>4309705</v>
      </c>
      <c r="K9" s="182">
        <v>4305181</v>
      </c>
      <c r="L9" s="182">
        <v>4295427</v>
      </c>
      <c r="M9" s="43">
        <v>4280622</v>
      </c>
      <c r="N9" s="43">
        <v>4267558</v>
      </c>
      <c r="O9" s="43">
        <v>4255689</v>
      </c>
      <c r="P9" s="43">
        <v>4238389</v>
      </c>
      <c r="Q9" s="43">
        <v>4203604</v>
      </c>
      <c r="R9" s="43">
        <v>4174349</v>
      </c>
      <c r="S9" s="43">
        <v>4124531</v>
      </c>
      <c r="T9" s="180">
        <v>4087843</v>
      </c>
    </row>
    <row r="10" spans="1:20" x14ac:dyDescent="0.25">
      <c r="A10" s="173" t="s">
        <v>55</v>
      </c>
      <c r="B10" s="174" t="s">
        <v>56</v>
      </c>
      <c r="C10" s="181">
        <v>296755</v>
      </c>
      <c r="D10" s="182">
        <v>299356</v>
      </c>
      <c r="E10" s="182">
        <v>302608</v>
      </c>
      <c r="F10" s="182">
        <v>305281</v>
      </c>
      <c r="G10" s="182">
        <v>307857</v>
      </c>
      <c r="H10" s="182">
        <v>309976</v>
      </c>
      <c r="I10" s="182">
        <v>312288</v>
      </c>
      <c r="J10" s="182">
        <v>314184</v>
      </c>
      <c r="K10" s="182">
        <v>315510</v>
      </c>
      <c r="L10" s="182">
        <v>316965</v>
      </c>
      <c r="M10" s="183">
        <v>317594</v>
      </c>
      <c r="N10" s="183">
        <v>318235</v>
      </c>
      <c r="O10" s="43">
        <v>318837</v>
      </c>
      <c r="P10" s="43">
        <v>318453</v>
      </c>
      <c r="Q10" s="43">
        <v>316506</v>
      </c>
      <c r="R10" s="43">
        <v>314549</v>
      </c>
      <c r="S10" s="43">
        <v>311416</v>
      </c>
      <c r="T10" s="180">
        <v>309469</v>
      </c>
    </row>
    <row r="11" spans="1:20" x14ac:dyDescent="0.25">
      <c r="A11" s="173" t="s">
        <v>57</v>
      </c>
      <c r="B11" s="174" t="s">
        <v>20</v>
      </c>
      <c r="C11" s="181">
        <v>139307</v>
      </c>
      <c r="D11" s="182">
        <v>138446</v>
      </c>
      <c r="E11" s="182">
        <v>137630</v>
      </c>
      <c r="F11" s="182">
        <v>136885</v>
      </c>
      <c r="G11" s="182">
        <v>136300</v>
      </c>
      <c r="H11" s="182">
        <v>135901</v>
      </c>
      <c r="I11" s="182">
        <v>135141</v>
      </c>
      <c r="J11" s="182">
        <v>134333</v>
      </c>
      <c r="K11" s="182">
        <v>133964</v>
      </c>
      <c r="L11" s="182">
        <v>133285</v>
      </c>
      <c r="M11" s="183">
        <v>132672</v>
      </c>
      <c r="N11" s="183">
        <v>131734</v>
      </c>
      <c r="O11" s="43">
        <v>130895</v>
      </c>
      <c r="P11" s="43">
        <v>129967</v>
      </c>
      <c r="Q11" s="43">
        <v>128905</v>
      </c>
      <c r="R11" s="43">
        <v>127748</v>
      </c>
      <c r="S11" s="43">
        <v>126334</v>
      </c>
      <c r="T11" s="180">
        <v>125357</v>
      </c>
    </row>
    <row r="12" spans="1:20" x14ac:dyDescent="0.25">
      <c r="A12" s="173" t="s">
        <v>58</v>
      </c>
      <c r="B12" s="174" t="s">
        <v>21</v>
      </c>
      <c r="C12" s="181">
        <v>189502</v>
      </c>
      <c r="D12" s="182">
        <v>188302</v>
      </c>
      <c r="E12" s="182">
        <v>187167</v>
      </c>
      <c r="F12" s="182">
        <v>185964</v>
      </c>
      <c r="G12" s="182">
        <v>184705</v>
      </c>
      <c r="H12" s="182">
        <v>182992</v>
      </c>
      <c r="I12" s="182">
        <v>181000</v>
      </c>
      <c r="J12" s="182">
        <v>179126</v>
      </c>
      <c r="K12" s="182">
        <v>176877</v>
      </c>
      <c r="L12" s="182">
        <v>174359</v>
      </c>
      <c r="M12" s="183">
        <v>171725</v>
      </c>
      <c r="N12" s="183">
        <v>169379</v>
      </c>
      <c r="O12" s="43">
        <v>167036</v>
      </c>
      <c r="P12" s="43">
        <v>163975</v>
      </c>
      <c r="Q12" s="43">
        <v>160292</v>
      </c>
      <c r="R12" s="43">
        <v>157204</v>
      </c>
      <c r="S12" s="43">
        <v>152546</v>
      </c>
      <c r="T12" s="180">
        <v>148589</v>
      </c>
    </row>
    <row r="13" spans="1:20" x14ac:dyDescent="0.25">
      <c r="A13" s="173" t="s">
        <v>59</v>
      </c>
      <c r="B13" s="174" t="s">
        <v>22</v>
      </c>
      <c r="C13" s="181">
        <v>140362</v>
      </c>
      <c r="D13" s="182">
        <v>139110</v>
      </c>
      <c r="E13" s="182">
        <v>138018</v>
      </c>
      <c r="F13" s="182">
        <v>137011</v>
      </c>
      <c r="G13" s="182">
        <v>136045</v>
      </c>
      <c r="H13" s="182">
        <v>134863</v>
      </c>
      <c r="I13" s="182">
        <v>133645</v>
      </c>
      <c r="J13" s="182">
        <v>132673</v>
      </c>
      <c r="K13" s="182">
        <v>131461</v>
      </c>
      <c r="L13" s="182">
        <v>129944</v>
      </c>
      <c r="M13" s="183">
        <v>128495</v>
      </c>
      <c r="N13" s="183">
        <v>126997</v>
      </c>
      <c r="O13" s="43">
        <v>125688</v>
      </c>
      <c r="P13" s="43">
        <v>124127</v>
      </c>
      <c r="Q13" s="43">
        <v>121840</v>
      </c>
      <c r="R13" s="43">
        <v>120321</v>
      </c>
      <c r="S13" s="43">
        <v>118263</v>
      </c>
      <c r="T13" s="180">
        <v>116829</v>
      </c>
    </row>
    <row r="14" spans="1:20" x14ac:dyDescent="0.25">
      <c r="A14" s="173" t="s">
        <v>60</v>
      </c>
      <c r="B14" s="175" t="s">
        <v>61</v>
      </c>
      <c r="C14" s="181">
        <v>180671</v>
      </c>
      <c r="D14" s="182">
        <v>180077</v>
      </c>
      <c r="E14" s="182">
        <v>179280</v>
      </c>
      <c r="F14" s="182">
        <v>178547</v>
      </c>
      <c r="G14" s="182">
        <v>178160</v>
      </c>
      <c r="H14" s="182">
        <v>178040</v>
      </c>
      <c r="I14" s="182">
        <v>177598</v>
      </c>
      <c r="J14" s="182">
        <v>177268</v>
      </c>
      <c r="K14" s="182">
        <v>176686</v>
      </c>
      <c r="L14" s="182">
        <v>176448</v>
      </c>
      <c r="M14" s="183">
        <v>175771</v>
      </c>
      <c r="N14" s="183">
        <v>175150</v>
      </c>
      <c r="O14" s="43">
        <v>174434</v>
      </c>
      <c r="P14" s="43">
        <v>173454</v>
      </c>
      <c r="Q14" s="43">
        <v>171879</v>
      </c>
      <c r="R14" s="43">
        <v>170563</v>
      </c>
      <c r="S14" s="43">
        <v>168560</v>
      </c>
      <c r="T14" s="180">
        <v>166982</v>
      </c>
    </row>
    <row r="15" spans="1:20" x14ac:dyDescent="0.25">
      <c r="A15" s="173" t="s">
        <v>62</v>
      </c>
      <c r="B15" s="174" t="s">
        <v>23</v>
      </c>
      <c r="C15" s="181">
        <v>121500</v>
      </c>
      <c r="D15" s="182">
        <v>120895</v>
      </c>
      <c r="E15" s="182">
        <v>120279</v>
      </c>
      <c r="F15" s="182">
        <v>119509</v>
      </c>
      <c r="G15" s="182">
        <v>118984</v>
      </c>
      <c r="H15" s="182">
        <v>118385</v>
      </c>
      <c r="I15" s="182">
        <v>117771</v>
      </c>
      <c r="J15" s="182">
        <v>117284</v>
      </c>
      <c r="K15" s="182">
        <v>116781</v>
      </c>
      <c r="L15" s="182">
        <v>116140</v>
      </c>
      <c r="M15" s="183">
        <v>115424</v>
      </c>
      <c r="N15" s="183">
        <v>114846</v>
      </c>
      <c r="O15" s="43">
        <v>114346</v>
      </c>
      <c r="P15" s="43">
        <v>113688</v>
      </c>
      <c r="Q15" s="43">
        <v>112357</v>
      </c>
      <c r="R15" s="43">
        <v>110976</v>
      </c>
      <c r="S15" s="43">
        <v>109137</v>
      </c>
      <c r="T15" s="180">
        <v>107711</v>
      </c>
    </row>
    <row r="16" spans="1:20" x14ac:dyDescent="0.25">
      <c r="A16" s="173" t="s">
        <v>63</v>
      </c>
      <c r="B16" s="176" t="s">
        <v>24</v>
      </c>
      <c r="C16" s="181">
        <v>129840</v>
      </c>
      <c r="D16" s="182">
        <v>128925</v>
      </c>
      <c r="E16" s="182">
        <v>127860</v>
      </c>
      <c r="F16" s="182">
        <v>126905</v>
      </c>
      <c r="G16" s="182">
        <v>126060</v>
      </c>
      <c r="H16" s="182">
        <v>124948</v>
      </c>
      <c r="I16" s="182">
        <v>123795</v>
      </c>
      <c r="J16" s="182">
        <v>122788</v>
      </c>
      <c r="K16" s="182">
        <v>121820</v>
      </c>
      <c r="L16" s="182">
        <v>120742</v>
      </c>
      <c r="M16" s="183">
        <v>119448</v>
      </c>
      <c r="N16" s="183">
        <v>118083</v>
      </c>
      <c r="O16" s="43">
        <v>116959</v>
      </c>
      <c r="P16" s="43">
        <v>115536</v>
      </c>
      <c r="Q16" s="43">
        <v>113746</v>
      </c>
      <c r="R16" s="43">
        <v>111867</v>
      </c>
      <c r="S16" s="43">
        <v>109822</v>
      </c>
      <c r="T16" s="180">
        <v>107909</v>
      </c>
    </row>
    <row r="17" spans="1:20" x14ac:dyDescent="0.25">
      <c r="A17" s="173" t="s">
        <v>64</v>
      </c>
      <c r="B17" s="176" t="s">
        <v>25</v>
      </c>
      <c r="C17" s="181">
        <v>296520</v>
      </c>
      <c r="D17" s="182">
        <v>296537</v>
      </c>
      <c r="E17" s="182">
        <v>296318</v>
      </c>
      <c r="F17" s="182">
        <v>296370</v>
      </c>
      <c r="G17" s="182">
        <v>296788</v>
      </c>
      <c r="H17" s="182">
        <v>297229</v>
      </c>
      <c r="I17" s="182">
        <v>297449</v>
      </c>
      <c r="J17" s="182">
        <v>297676</v>
      </c>
      <c r="K17" s="182">
        <v>297280</v>
      </c>
      <c r="L17" s="182">
        <v>296732</v>
      </c>
      <c r="M17" s="183">
        <v>296004</v>
      </c>
      <c r="N17" s="183">
        <v>295300</v>
      </c>
      <c r="O17" s="43">
        <v>294705</v>
      </c>
      <c r="P17" s="43">
        <v>293811</v>
      </c>
      <c r="Q17" s="43">
        <v>291654</v>
      </c>
      <c r="R17" s="43">
        <v>289479</v>
      </c>
      <c r="S17" s="43">
        <v>286677</v>
      </c>
      <c r="T17" s="180">
        <v>284239</v>
      </c>
    </row>
    <row r="18" spans="1:20" x14ac:dyDescent="0.25">
      <c r="A18" s="173" t="s">
        <v>65</v>
      </c>
      <c r="B18" s="176" t="s">
        <v>26</v>
      </c>
      <c r="C18" s="181">
        <v>55723</v>
      </c>
      <c r="D18" s="182">
        <v>55243</v>
      </c>
      <c r="E18" s="182">
        <v>55152</v>
      </c>
      <c r="F18" s="182">
        <v>55315</v>
      </c>
      <c r="G18" s="182">
        <v>54632</v>
      </c>
      <c r="H18" s="182">
        <v>54082</v>
      </c>
      <c r="I18" s="182">
        <v>53529</v>
      </c>
      <c r="J18" s="182">
        <v>52950</v>
      </c>
      <c r="K18" s="182">
        <v>52286</v>
      </c>
      <c r="L18" s="182">
        <v>51464</v>
      </c>
      <c r="M18" s="183">
        <v>50697</v>
      </c>
      <c r="N18" s="183">
        <v>49942</v>
      </c>
      <c r="O18" s="43">
        <v>49364</v>
      </c>
      <c r="P18" s="43">
        <v>48670</v>
      </c>
      <c r="Q18" s="43">
        <v>47634</v>
      </c>
      <c r="R18" s="43">
        <v>46888</v>
      </c>
      <c r="S18" s="43">
        <v>45943</v>
      </c>
      <c r="T18" s="180">
        <v>45184</v>
      </c>
    </row>
    <row r="19" spans="1:20" x14ac:dyDescent="0.25">
      <c r="A19" s="173" t="s">
        <v>66</v>
      </c>
      <c r="B19" s="176" t="s">
        <v>27</v>
      </c>
      <c r="C19" s="181">
        <v>91973</v>
      </c>
      <c r="D19" s="182">
        <v>91376</v>
      </c>
      <c r="E19" s="182">
        <v>90985</v>
      </c>
      <c r="F19" s="182">
        <v>89993</v>
      </c>
      <c r="G19" s="182">
        <v>89440</v>
      </c>
      <c r="H19" s="182">
        <v>88679</v>
      </c>
      <c r="I19" s="182">
        <v>87856</v>
      </c>
      <c r="J19" s="182">
        <v>87196</v>
      </c>
      <c r="K19" s="182">
        <v>86522</v>
      </c>
      <c r="L19" s="182">
        <v>85443</v>
      </c>
      <c r="M19" s="183">
        <v>84621</v>
      </c>
      <c r="N19" s="183">
        <v>83820</v>
      </c>
      <c r="O19" s="43">
        <v>83029</v>
      </c>
      <c r="P19" s="43">
        <v>82162</v>
      </c>
      <c r="Q19" s="43">
        <v>80610</v>
      </c>
      <c r="R19" s="43">
        <v>79111</v>
      </c>
      <c r="S19" s="43">
        <v>77086</v>
      </c>
      <c r="T19" s="180">
        <v>75257</v>
      </c>
    </row>
    <row r="20" spans="1:20" x14ac:dyDescent="0.25">
      <c r="A20" s="173" t="s">
        <v>67</v>
      </c>
      <c r="B20" s="176" t="s">
        <v>28</v>
      </c>
      <c r="C20" s="181">
        <v>83443</v>
      </c>
      <c r="D20" s="182">
        <v>83150</v>
      </c>
      <c r="E20" s="182">
        <v>82806</v>
      </c>
      <c r="F20" s="182">
        <v>82285</v>
      </c>
      <c r="G20" s="182">
        <v>81944</v>
      </c>
      <c r="H20" s="182">
        <v>81383</v>
      </c>
      <c r="I20" s="182">
        <v>80777</v>
      </c>
      <c r="J20" s="182">
        <v>80264</v>
      </c>
      <c r="K20" s="182">
        <v>79588</v>
      </c>
      <c r="L20" s="182">
        <v>78683</v>
      </c>
      <c r="M20" s="183">
        <v>77775</v>
      </c>
      <c r="N20" s="183">
        <v>76651</v>
      </c>
      <c r="O20" s="43">
        <v>75801</v>
      </c>
      <c r="P20" s="43">
        <v>74991</v>
      </c>
      <c r="Q20" s="43">
        <v>73473</v>
      </c>
      <c r="R20" s="43">
        <v>71920</v>
      </c>
      <c r="S20" s="43">
        <v>69583</v>
      </c>
      <c r="T20" s="180">
        <v>67862</v>
      </c>
    </row>
    <row r="21" spans="1:20" x14ac:dyDescent="0.25">
      <c r="A21" s="173" t="s">
        <v>68</v>
      </c>
      <c r="B21" s="176" t="s">
        <v>29</v>
      </c>
      <c r="C21" s="181">
        <v>164688</v>
      </c>
      <c r="D21" s="182">
        <v>164453</v>
      </c>
      <c r="E21" s="182">
        <v>164072</v>
      </c>
      <c r="F21" s="182">
        <v>163428</v>
      </c>
      <c r="G21" s="182">
        <v>163000</v>
      </c>
      <c r="H21" s="182">
        <v>162666</v>
      </c>
      <c r="I21" s="182">
        <v>162030</v>
      </c>
      <c r="J21" s="182">
        <v>161605</v>
      </c>
      <c r="K21" s="182">
        <v>160680</v>
      </c>
      <c r="L21" s="182">
        <v>159555</v>
      </c>
      <c r="M21" s="183">
        <v>158249</v>
      </c>
      <c r="N21" s="183">
        <v>157086</v>
      </c>
      <c r="O21" s="43">
        <v>155956</v>
      </c>
      <c r="P21" s="43">
        <v>154082</v>
      </c>
      <c r="Q21" s="43">
        <v>151012</v>
      </c>
      <c r="R21" s="43">
        <v>148373</v>
      </c>
      <c r="S21" s="43">
        <v>143827</v>
      </c>
      <c r="T21" s="180">
        <v>140072</v>
      </c>
    </row>
    <row r="22" spans="1:20" x14ac:dyDescent="0.25">
      <c r="A22" s="173" t="s">
        <v>69</v>
      </c>
      <c r="B22" s="176" t="s">
        <v>70</v>
      </c>
      <c r="C22" s="181">
        <v>154707</v>
      </c>
      <c r="D22" s="182">
        <v>156380</v>
      </c>
      <c r="E22" s="182">
        <v>158372</v>
      </c>
      <c r="F22" s="182">
        <v>159839</v>
      </c>
      <c r="G22" s="182">
        <v>162158</v>
      </c>
      <c r="H22" s="182">
        <v>164119</v>
      </c>
      <c r="I22" s="182">
        <v>166085</v>
      </c>
      <c r="J22" s="182">
        <v>167715</v>
      </c>
      <c r="K22" s="182">
        <v>168732</v>
      </c>
      <c r="L22" s="182">
        <v>169411</v>
      </c>
      <c r="M22" s="183">
        <v>170212</v>
      </c>
      <c r="N22" s="183">
        <v>170955</v>
      </c>
      <c r="O22" s="43">
        <v>171594</v>
      </c>
      <c r="P22" s="43">
        <v>171462</v>
      </c>
      <c r="Q22" s="43">
        <v>170168</v>
      </c>
      <c r="R22" s="43">
        <v>169581</v>
      </c>
      <c r="S22" s="43">
        <v>168672</v>
      </c>
      <c r="T22" s="180">
        <v>168153</v>
      </c>
    </row>
    <row r="23" spans="1:20" x14ac:dyDescent="0.25">
      <c r="A23" s="173" t="s">
        <v>71</v>
      </c>
      <c r="B23" s="176" t="s">
        <v>31</v>
      </c>
      <c r="C23" s="181">
        <v>318607</v>
      </c>
      <c r="D23" s="182">
        <v>318362</v>
      </c>
      <c r="E23" s="182">
        <v>317386</v>
      </c>
      <c r="F23" s="182">
        <v>316194</v>
      </c>
      <c r="G23" s="182">
        <v>315121</v>
      </c>
      <c r="H23" s="182">
        <v>313225</v>
      </c>
      <c r="I23" s="182">
        <v>310965</v>
      </c>
      <c r="J23" s="182">
        <v>309155</v>
      </c>
      <c r="K23" s="182">
        <v>307753</v>
      </c>
      <c r="L23" s="182">
        <v>306398</v>
      </c>
      <c r="M23" s="183">
        <v>304541</v>
      </c>
      <c r="N23" s="183">
        <v>302751</v>
      </c>
      <c r="O23" s="43">
        <v>300950</v>
      </c>
      <c r="P23" s="43">
        <v>298272</v>
      </c>
      <c r="Q23" s="43">
        <v>294233</v>
      </c>
      <c r="R23" s="43">
        <v>290412</v>
      </c>
      <c r="S23" s="43">
        <v>283035</v>
      </c>
      <c r="T23" s="180">
        <v>277227</v>
      </c>
    </row>
    <row r="24" spans="1:20" x14ac:dyDescent="0.25">
      <c r="A24" s="173" t="s">
        <v>72</v>
      </c>
      <c r="B24" s="176" t="s">
        <v>32</v>
      </c>
      <c r="C24" s="181">
        <v>110015</v>
      </c>
      <c r="D24" s="182">
        <v>110156</v>
      </c>
      <c r="E24" s="182">
        <v>110423</v>
      </c>
      <c r="F24" s="182">
        <v>110581</v>
      </c>
      <c r="G24" s="182">
        <v>110871</v>
      </c>
      <c r="H24" s="182">
        <v>111237</v>
      </c>
      <c r="I24" s="182">
        <v>111579</v>
      </c>
      <c r="J24" s="182">
        <v>111488</v>
      </c>
      <c r="K24" s="182">
        <v>111375</v>
      </c>
      <c r="L24" s="182">
        <v>110262</v>
      </c>
      <c r="M24" s="183">
        <v>109072</v>
      </c>
      <c r="N24" s="183">
        <v>107595</v>
      </c>
      <c r="O24" s="43">
        <v>106540</v>
      </c>
      <c r="P24" s="43">
        <v>105532</v>
      </c>
      <c r="Q24" s="43">
        <v>104315</v>
      </c>
      <c r="R24" s="43">
        <v>103021</v>
      </c>
      <c r="S24" s="43">
        <v>101436</v>
      </c>
      <c r="T24" s="180">
        <v>100153</v>
      </c>
    </row>
    <row r="25" spans="1:20" x14ac:dyDescent="0.25">
      <c r="A25" s="173" t="s">
        <v>73</v>
      </c>
      <c r="B25" s="176" t="s">
        <v>33</v>
      </c>
      <c r="C25" s="181">
        <v>190529</v>
      </c>
      <c r="D25" s="182">
        <v>189603</v>
      </c>
      <c r="E25" s="182">
        <v>188365</v>
      </c>
      <c r="F25" s="182">
        <v>187040</v>
      </c>
      <c r="G25" s="182">
        <v>186004</v>
      </c>
      <c r="H25" s="182">
        <v>185113</v>
      </c>
      <c r="I25" s="182">
        <v>184333</v>
      </c>
      <c r="J25" s="182">
        <v>183866</v>
      </c>
      <c r="K25" s="182">
        <v>183057</v>
      </c>
      <c r="L25" s="182">
        <v>181148</v>
      </c>
      <c r="M25" s="183">
        <v>178959</v>
      </c>
      <c r="N25" s="183">
        <v>177583</v>
      </c>
      <c r="O25" s="43">
        <v>175932</v>
      </c>
      <c r="P25" s="43">
        <v>173441</v>
      </c>
      <c r="Q25" s="43">
        <v>169224</v>
      </c>
      <c r="R25" s="43">
        <v>165799</v>
      </c>
      <c r="S25" s="43">
        <v>159213</v>
      </c>
      <c r="T25" s="180">
        <v>154371</v>
      </c>
    </row>
    <row r="26" spans="1:20" x14ac:dyDescent="0.25">
      <c r="A26" s="173" t="s">
        <v>74</v>
      </c>
      <c r="B26" s="176" t="s">
        <v>34</v>
      </c>
      <c r="C26" s="181">
        <v>435312</v>
      </c>
      <c r="D26" s="182">
        <v>438878</v>
      </c>
      <c r="E26" s="182">
        <v>441601</v>
      </c>
      <c r="F26" s="182">
        <v>444799</v>
      </c>
      <c r="G26" s="182">
        <v>448646</v>
      </c>
      <c r="H26" s="182">
        <v>451315</v>
      </c>
      <c r="I26" s="182">
        <v>452832</v>
      </c>
      <c r="J26" s="182">
        <v>454087</v>
      </c>
      <c r="K26" s="182">
        <v>454763</v>
      </c>
      <c r="L26" s="182">
        <v>454824</v>
      </c>
      <c r="M26" s="183">
        <v>454683</v>
      </c>
      <c r="N26" s="183">
        <v>454777</v>
      </c>
      <c r="O26" s="43">
        <v>454711</v>
      </c>
      <c r="P26" s="43">
        <v>454627</v>
      </c>
      <c r="Q26" s="43">
        <v>453155</v>
      </c>
      <c r="R26" s="43">
        <v>452035</v>
      </c>
      <c r="S26" s="43">
        <v>449610</v>
      </c>
      <c r="T26" s="180">
        <v>448071</v>
      </c>
    </row>
    <row r="27" spans="1:20" x14ac:dyDescent="0.25">
      <c r="A27" s="173" t="s">
        <v>75</v>
      </c>
      <c r="B27" s="176" t="s">
        <v>35</v>
      </c>
      <c r="C27" s="181">
        <v>197796</v>
      </c>
      <c r="D27" s="182">
        <v>198800</v>
      </c>
      <c r="E27" s="182">
        <v>200119</v>
      </c>
      <c r="F27" s="182">
        <v>201583</v>
      </c>
      <c r="G27" s="182">
        <v>203186</v>
      </c>
      <c r="H27" s="182">
        <v>204753</v>
      </c>
      <c r="I27" s="182">
        <v>206385</v>
      </c>
      <c r="J27" s="182">
        <v>207650</v>
      </c>
      <c r="K27" s="182">
        <v>208441</v>
      </c>
      <c r="L27" s="182">
        <v>208620</v>
      </c>
      <c r="M27" s="183">
        <v>208028</v>
      </c>
      <c r="N27" s="183">
        <v>207719</v>
      </c>
      <c r="O27" s="43">
        <v>207793</v>
      </c>
      <c r="P27" s="43">
        <v>208201</v>
      </c>
      <c r="Q27" s="43">
        <v>208180</v>
      </c>
      <c r="R27" s="43">
        <v>208105</v>
      </c>
      <c r="S27" s="43">
        <v>208229</v>
      </c>
      <c r="T27" s="180">
        <v>208765</v>
      </c>
    </row>
    <row r="28" spans="1:20" x14ac:dyDescent="0.25">
      <c r="A28" s="173" t="s">
        <v>76</v>
      </c>
      <c r="B28" s="176" t="s">
        <v>36</v>
      </c>
      <c r="C28" s="181">
        <v>117339</v>
      </c>
      <c r="D28" s="182">
        <v>117818</v>
      </c>
      <c r="E28" s="182">
        <v>118181</v>
      </c>
      <c r="F28" s="182">
        <v>118448</v>
      </c>
      <c r="G28" s="182">
        <v>119171</v>
      </c>
      <c r="H28" s="182">
        <v>119891</v>
      </c>
      <c r="I28" s="182">
        <v>120647</v>
      </c>
      <c r="J28" s="182">
        <v>121514</v>
      </c>
      <c r="K28" s="182">
        <v>122308</v>
      </c>
      <c r="L28" s="182">
        <v>122596</v>
      </c>
      <c r="M28" s="183">
        <v>122456</v>
      </c>
      <c r="N28" s="183">
        <v>122337</v>
      </c>
      <c r="O28" s="43">
        <v>122197</v>
      </c>
      <c r="P28" s="43">
        <v>122355</v>
      </c>
      <c r="Q28" s="43">
        <v>122280</v>
      </c>
      <c r="R28" s="43">
        <v>121970</v>
      </c>
      <c r="S28" s="43">
        <v>121381</v>
      </c>
      <c r="T28" s="180">
        <v>121215</v>
      </c>
    </row>
    <row r="29" spans="1:20" x14ac:dyDescent="0.25">
      <c r="A29" s="173" t="s">
        <v>77</v>
      </c>
      <c r="B29" s="176" t="s">
        <v>37</v>
      </c>
      <c r="C29" s="181">
        <v>114034</v>
      </c>
      <c r="D29" s="182">
        <v>114143</v>
      </c>
      <c r="E29" s="182">
        <v>114050</v>
      </c>
      <c r="F29" s="182">
        <v>113998</v>
      </c>
      <c r="G29" s="182">
        <v>114080</v>
      </c>
      <c r="H29" s="182">
        <v>114005</v>
      </c>
      <c r="I29" s="182">
        <v>113805</v>
      </c>
      <c r="J29" s="182">
        <v>113748</v>
      </c>
      <c r="K29" s="182">
        <v>113791</v>
      </c>
      <c r="L29" s="182">
        <v>113851</v>
      </c>
      <c r="M29" s="183">
        <v>113746</v>
      </c>
      <c r="N29" s="183">
        <v>113561</v>
      </c>
      <c r="O29" s="43">
        <v>113417</v>
      </c>
      <c r="P29" s="43">
        <v>113159</v>
      </c>
      <c r="Q29" s="43">
        <v>112576</v>
      </c>
      <c r="R29" s="43">
        <v>112089</v>
      </c>
      <c r="S29" s="43">
        <v>110999</v>
      </c>
      <c r="T29" s="180">
        <v>109921</v>
      </c>
    </row>
    <row r="30" spans="1:20" x14ac:dyDescent="0.25">
      <c r="A30" s="173" t="s">
        <v>78</v>
      </c>
      <c r="B30" s="176" t="s">
        <v>38</v>
      </c>
      <c r="C30" s="181">
        <v>771019</v>
      </c>
      <c r="D30" s="182">
        <v>772164</v>
      </c>
      <c r="E30" s="182">
        <v>772727</v>
      </c>
      <c r="F30" s="182">
        <v>774625</v>
      </c>
      <c r="G30" s="182">
        <v>776993</v>
      </c>
      <c r="H30" s="182">
        <v>778357</v>
      </c>
      <c r="I30" s="182">
        <v>780707</v>
      </c>
      <c r="J30" s="182">
        <v>783135</v>
      </c>
      <c r="K30" s="182">
        <v>785506</v>
      </c>
      <c r="L30" s="182">
        <v>788557</v>
      </c>
      <c r="M30" s="43">
        <v>790450</v>
      </c>
      <c r="N30" s="43">
        <v>793057</v>
      </c>
      <c r="O30" s="43">
        <v>795505</v>
      </c>
      <c r="P30" s="43">
        <v>798424</v>
      </c>
      <c r="Q30" s="43">
        <v>799565</v>
      </c>
      <c r="R30" s="43">
        <v>802338</v>
      </c>
      <c r="S30" s="43">
        <v>802762</v>
      </c>
      <c r="T30" s="180">
        <v>804507</v>
      </c>
    </row>
    <row r="31" spans="1:20" s="85" customFormat="1" ht="15" customHeight="1" x14ac:dyDescent="0.3">
      <c r="A31" s="84"/>
      <c r="B31" s="84"/>
      <c r="C31" s="84"/>
      <c r="D31" s="84"/>
      <c r="E31" s="84"/>
      <c r="F31" s="84"/>
      <c r="G31" s="84"/>
      <c r="H31" s="84"/>
      <c r="I31" s="84"/>
      <c r="J31" s="84"/>
      <c r="K31" s="84"/>
      <c r="L31" s="84"/>
      <c r="M31" s="84"/>
      <c r="N31" s="84"/>
      <c r="O31" s="84"/>
      <c r="P31" s="84"/>
      <c r="Q31" s="84"/>
      <c r="R31" s="84"/>
      <c r="S31" s="84"/>
    </row>
    <row r="32" spans="1:20" s="85" customFormat="1" ht="15" customHeight="1" x14ac:dyDescent="0.3">
      <c r="A32" s="84"/>
      <c r="B32" s="84"/>
      <c r="C32" s="84"/>
      <c r="D32" s="84"/>
      <c r="E32" s="84"/>
      <c r="F32" s="84"/>
      <c r="G32" s="84"/>
      <c r="H32" s="84"/>
      <c r="I32" s="84"/>
      <c r="J32" s="84"/>
      <c r="K32" s="84"/>
      <c r="L32" s="84"/>
      <c r="M32" s="84"/>
      <c r="N32" s="84"/>
      <c r="O32" s="84"/>
      <c r="P32" s="84"/>
      <c r="Q32" s="84"/>
      <c r="R32" s="84"/>
      <c r="S32" s="84"/>
    </row>
    <row r="33" spans="1:19" s="85" customFormat="1" ht="15" customHeight="1" x14ac:dyDescent="0.25">
      <c r="A33" s="82" t="s">
        <v>123</v>
      </c>
      <c r="B33" s="82"/>
      <c r="C33" s="90"/>
      <c r="D33" s="90"/>
      <c r="E33" s="90"/>
      <c r="F33" s="90"/>
      <c r="G33" s="84"/>
      <c r="H33" s="84"/>
      <c r="I33" s="84"/>
      <c r="J33" s="84"/>
      <c r="K33" s="84"/>
      <c r="L33" s="84"/>
      <c r="M33" s="84"/>
      <c r="N33" s="84"/>
      <c r="O33" s="84"/>
      <c r="P33" s="84"/>
      <c r="Q33" s="84"/>
      <c r="R33" s="84"/>
      <c r="S33" s="84"/>
    </row>
    <row r="34" spans="1:19" s="85" customFormat="1" ht="15" customHeight="1" x14ac:dyDescent="0.25">
      <c r="A34" s="91" t="s">
        <v>138</v>
      </c>
      <c r="B34" s="82"/>
      <c r="C34" s="90"/>
      <c r="D34" s="90"/>
      <c r="E34" s="90"/>
      <c r="F34" s="90"/>
      <c r="G34" s="84"/>
      <c r="H34" s="84"/>
      <c r="I34" s="84"/>
      <c r="J34" s="84"/>
      <c r="K34" s="84"/>
      <c r="L34" s="84"/>
      <c r="M34" s="84"/>
      <c r="N34" s="84"/>
      <c r="O34" s="84"/>
      <c r="P34" s="84"/>
      <c r="Q34" s="84"/>
      <c r="R34" s="84"/>
      <c r="S34" s="84"/>
    </row>
    <row r="35" spans="1:19" s="85" customFormat="1" ht="15" customHeight="1" x14ac:dyDescent="0.3">
      <c r="A35" s="92"/>
      <c r="B35" s="92"/>
      <c r="C35" s="84"/>
      <c r="D35" s="84"/>
      <c r="E35" s="84"/>
      <c r="F35" s="84"/>
      <c r="G35" s="84"/>
      <c r="H35" s="84"/>
      <c r="I35" s="84"/>
      <c r="J35" s="84"/>
      <c r="K35" s="84"/>
      <c r="L35" s="84"/>
      <c r="M35" s="84"/>
      <c r="N35" s="84"/>
      <c r="O35" s="84"/>
      <c r="P35" s="84"/>
      <c r="Q35" s="84"/>
      <c r="R35" s="84"/>
      <c r="S35" s="84"/>
    </row>
    <row r="36" spans="1:19" s="85" customFormat="1" ht="15" customHeight="1" x14ac:dyDescent="0.3">
      <c r="A36" s="93" t="s">
        <v>126</v>
      </c>
      <c r="B36" s="93"/>
      <c r="C36" s="90"/>
      <c r="D36" s="90"/>
      <c r="E36" s="90"/>
      <c r="F36" s="90"/>
      <c r="G36" s="84"/>
      <c r="H36" s="84"/>
      <c r="I36" s="84"/>
      <c r="J36" s="84"/>
      <c r="K36" s="84"/>
      <c r="L36" s="84"/>
      <c r="M36" s="84"/>
      <c r="N36" s="84"/>
      <c r="O36" s="84"/>
      <c r="P36" s="84"/>
      <c r="Q36" s="84"/>
      <c r="R36" s="84"/>
      <c r="S36" s="84"/>
    </row>
    <row r="37" spans="1:19" s="85" customFormat="1" ht="15" customHeight="1" x14ac:dyDescent="0.3">
      <c r="A37" s="93" t="s">
        <v>127</v>
      </c>
      <c r="B37" s="93"/>
      <c r="C37" s="94"/>
      <c r="D37" s="94"/>
      <c r="E37" s="94"/>
      <c r="F37" s="94"/>
      <c r="G37" s="94"/>
      <c r="H37" s="84"/>
      <c r="I37" s="84"/>
      <c r="J37" s="84"/>
      <c r="K37" s="84"/>
      <c r="L37" s="84"/>
      <c r="M37" s="84"/>
      <c r="N37" s="84"/>
      <c r="O37" s="84"/>
      <c r="P37" s="84"/>
      <c r="Q37" s="84"/>
      <c r="R37" s="84"/>
      <c r="S37" s="84"/>
    </row>
    <row r="38" spans="1:19" x14ac:dyDescent="0.3">
      <c r="A38" s="14"/>
      <c r="B38" s="14"/>
      <c r="C38" s="14"/>
      <c r="D38" s="14"/>
      <c r="E38" s="14"/>
      <c r="F38" s="14"/>
      <c r="G38" s="14"/>
      <c r="H38" s="14"/>
      <c r="I38" s="14"/>
      <c r="J38" s="14"/>
      <c r="K38" s="14"/>
      <c r="L38" s="14"/>
      <c r="M38" s="14"/>
      <c r="N38" s="14"/>
      <c r="O38" s="14"/>
      <c r="P38" s="14"/>
      <c r="Q38" s="14"/>
      <c r="R38" s="14"/>
      <c r="S38" s="14"/>
    </row>
    <row r="39" spans="1:19" x14ac:dyDescent="0.3">
      <c r="A39" s="14"/>
      <c r="B39" s="14"/>
      <c r="C39" s="14"/>
      <c r="D39" s="14"/>
      <c r="E39" s="14"/>
      <c r="F39" s="14"/>
      <c r="G39" s="14"/>
      <c r="H39" s="14"/>
      <c r="I39" s="14"/>
      <c r="J39" s="14"/>
      <c r="K39" s="14"/>
      <c r="L39" s="14"/>
      <c r="M39" s="14"/>
      <c r="N39" s="14"/>
      <c r="O39" s="14"/>
      <c r="P39" s="14"/>
      <c r="Q39" s="14"/>
      <c r="R39" s="14"/>
      <c r="S39" s="14"/>
    </row>
    <row r="40" spans="1:19" x14ac:dyDescent="0.3">
      <c r="A40" s="14"/>
      <c r="B40" s="14"/>
      <c r="C40" s="14"/>
      <c r="D40" s="14"/>
      <c r="E40" s="14"/>
      <c r="F40" s="14"/>
      <c r="G40" s="14"/>
      <c r="H40" s="14"/>
      <c r="I40" s="14"/>
      <c r="J40" s="14"/>
      <c r="K40" s="14"/>
      <c r="L40" s="14"/>
      <c r="M40" s="14"/>
      <c r="N40" s="14"/>
      <c r="O40" s="14"/>
      <c r="P40" s="14"/>
      <c r="Q40" s="14"/>
      <c r="R40" s="14"/>
      <c r="S40" s="14"/>
    </row>
    <row r="41" spans="1:19" x14ac:dyDescent="0.3">
      <c r="A41" s="14"/>
      <c r="B41" s="14"/>
      <c r="C41" s="14"/>
      <c r="D41" s="14"/>
      <c r="E41" s="14"/>
      <c r="F41" s="14"/>
      <c r="G41" s="14"/>
      <c r="H41" s="14"/>
      <c r="I41" s="14"/>
      <c r="J41" s="14"/>
      <c r="K41" s="14"/>
      <c r="L41" s="14"/>
      <c r="M41" s="14"/>
      <c r="N41" s="14"/>
      <c r="O41" s="14"/>
      <c r="P41" s="14"/>
      <c r="Q41" s="14"/>
      <c r="R41" s="14"/>
      <c r="S41" s="14"/>
    </row>
    <row r="42" spans="1:19" x14ac:dyDescent="0.3">
      <c r="A42" s="14"/>
      <c r="B42" s="14"/>
      <c r="C42" s="14"/>
      <c r="D42" s="14"/>
      <c r="E42" s="14"/>
      <c r="F42" s="14"/>
      <c r="G42" s="14"/>
      <c r="H42" s="14"/>
      <c r="I42" s="14"/>
      <c r="J42" s="14"/>
      <c r="K42" s="14"/>
      <c r="L42" s="14"/>
      <c r="M42" s="14"/>
      <c r="N42" s="14"/>
      <c r="O42" s="14"/>
      <c r="P42" s="14"/>
      <c r="Q42" s="14"/>
      <c r="R42" s="14"/>
      <c r="S42" s="14"/>
    </row>
    <row r="43" spans="1:19" x14ac:dyDescent="0.3">
      <c r="A43" s="14"/>
      <c r="B43" s="14"/>
      <c r="C43" s="14"/>
      <c r="D43" s="14"/>
      <c r="E43" s="14"/>
      <c r="F43" s="14"/>
      <c r="G43" s="14"/>
      <c r="H43" s="14"/>
      <c r="I43" s="14"/>
      <c r="J43" s="14"/>
      <c r="K43" s="14"/>
      <c r="L43" s="14"/>
      <c r="M43" s="14"/>
      <c r="N43" s="14"/>
      <c r="O43" s="14"/>
      <c r="P43" s="14"/>
      <c r="Q43" s="14"/>
      <c r="R43" s="14"/>
      <c r="S43" s="14"/>
    </row>
    <row r="44" spans="1:19" x14ac:dyDescent="0.3">
      <c r="A44" s="14"/>
      <c r="B44" s="14"/>
      <c r="C44" s="14"/>
      <c r="D44" s="14"/>
      <c r="E44" s="14"/>
      <c r="F44" s="14"/>
      <c r="G44" s="14"/>
      <c r="H44" s="14"/>
      <c r="I44" s="14"/>
      <c r="J44" s="14"/>
      <c r="K44" s="14"/>
      <c r="L44" s="14"/>
      <c r="M44" s="14"/>
      <c r="N44" s="14"/>
      <c r="O44" s="14"/>
      <c r="P44" s="14"/>
      <c r="Q44" s="14"/>
      <c r="R44" s="14"/>
      <c r="S44" s="14"/>
    </row>
    <row r="45" spans="1:19" x14ac:dyDescent="0.3">
      <c r="A45" s="14"/>
      <c r="B45" s="14"/>
      <c r="C45" s="14"/>
      <c r="D45" s="14"/>
      <c r="E45" s="14"/>
      <c r="F45" s="14"/>
      <c r="G45" s="14"/>
      <c r="H45" s="14"/>
      <c r="I45" s="14"/>
      <c r="J45" s="14"/>
      <c r="K45" s="14"/>
      <c r="L45" s="14"/>
      <c r="M45" s="14"/>
      <c r="N45" s="14"/>
      <c r="O45" s="14"/>
      <c r="P45" s="14"/>
      <c r="Q45" s="14"/>
      <c r="R45" s="14"/>
      <c r="S45" s="14"/>
    </row>
    <row r="46" spans="1:19" x14ac:dyDescent="0.3">
      <c r="A46" s="14"/>
      <c r="B46" s="14"/>
      <c r="C46" s="14"/>
      <c r="D46" s="14"/>
      <c r="E46" s="14"/>
      <c r="F46" s="14"/>
      <c r="G46" s="14"/>
      <c r="H46" s="14"/>
      <c r="I46" s="14"/>
      <c r="J46" s="14"/>
      <c r="K46" s="14"/>
      <c r="L46" s="14"/>
      <c r="M46" s="14"/>
      <c r="N46" s="14"/>
      <c r="O46" s="14"/>
      <c r="P46" s="14"/>
      <c r="Q46" s="14"/>
      <c r="R46" s="14"/>
      <c r="S46" s="14"/>
    </row>
    <row r="47" spans="1:19" x14ac:dyDescent="0.3">
      <c r="A47" s="14"/>
      <c r="B47" s="14"/>
      <c r="C47" s="14"/>
      <c r="D47" s="14"/>
      <c r="E47" s="14"/>
      <c r="F47" s="14"/>
      <c r="G47" s="14"/>
      <c r="H47" s="14"/>
      <c r="I47" s="14"/>
      <c r="J47" s="14"/>
      <c r="K47" s="14"/>
      <c r="L47" s="14"/>
      <c r="M47" s="14"/>
      <c r="N47" s="14"/>
      <c r="O47" s="14"/>
      <c r="P47" s="14"/>
      <c r="Q47" s="14"/>
      <c r="R47" s="14"/>
      <c r="S47" s="14"/>
    </row>
    <row r="48" spans="1:19" x14ac:dyDescent="0.25">
      <c r="A48" s="14"/>
      <c r="B48" s="14"/>
      <c r="C48" s="14"/>
      <c r="D48" s="14"/>
      <c r="E48" s="14"/>
      <c r="F48" s="14"/>
      <c r="G48" s="14"/>
      <c r="H48" s="14"/>
      <c r="I48" s="14"/>
      <c r="J48" s="14"/>
      <c r="K48" s="14"/>
      <c r="L48" s="14"/>
      <c r="M48" s="14"/>
      <c r="N48" s="14"/>
      <c r="O48" s="14"/>
      <c r="P48" s="14"/>
      <c r="Q48" s="14"/>
      <c r="R48" s="14"/>
      <c r="S48" s="14"/>
    </row>
    <row r="49" spans="1:19" x14ac:dyDescent="0.25">
      <c r="A49" s="14"/>
      <c r="B49" s="14"/>
      <c r="C49" s="14"/>
      <c r="D49" s="14"/>
      <c r="E49" s="14"/>
      <c r="F49" s="14"/>
      <c r="G49" s="14"/>
      <c r="H49" s="14"/>
      <c r="I49" s="14"/>
      <c r="J49" s="14"/>
      <c r="K49" s="14"/>
      <c r="L49" s="14"/>
      <c r="M49" s="14"/>
      <c r="N49" s="14"/>
      <c r="O49" s="14"/>
      <c r="P49" s="14"/>
      <c r="Q49" s="14"/>
      <c r="R49" s="14"/>
      <c r="S49" s="14"/>
    </row>
    <row r="50" spans="1:19" x14ac:dyDescent="0.25">
      <c r="A50" s="14"/>
      <c r="B50" s="14"/>
      <c r="C50" s="14"/>
      <c r="D50" s="14"/>
      <c r="E50" s="14"/>
      <c r="F50" s="14"/>
      <c r="G50" s="14"/>
      <c r="H50" s="14"/>
      <c r="I50" s="14"/>
      <c r="J50" s="14"/>
      <c r="K50" s="14"/>
      <c r="L50" s="14"/>
      <c r="M50" s="14"/>
      <c r="N50" s="14"/>
      <c r="O50" s="14"/>
      <c r="P50" s="14"/>
      <c r="Q50" s="14"/>
      <c r="R50" s="14"/>
      <c r="S50" s="14"/>
    </row>
    <row r="51" spans="1:19" x14ac:dyDescent="0.25">
      <c r="A51" s="14"/>
      <c r="B51" s="14"/>
      <c r="C51" s="14"/>
      <c r="D51" s="14"/>
      <c r="E51" s="14"/>
      <c r="F51" s="14"/>
      <c r="G51" s="14"/>
      <c r="H51" s="14"/>
      <c r="I51" s="14"/>
      <c r="J51" s="14"/>
      <c r="K51" s="14"/>
      <c r="L51" s="14"/>
      <c r="M51" s="14"/>
      <c r="N51" s="14"/>
      <c r="O51" s="14"/>
      <c r="P51" s="14"/>
      <c r="Q51" s="14"/>
      <c r="R51" s="14"/>
      <c r="S51" s="14"/>
    </row>
    <row r="52" spans="1:19" x14ac:dyDescent="0.25">
      <c r="A52" s="14"/>
      <c r="B52" s="14"/>
      <c r="C52" s="14"/>
      <c r="D52" s="14"/>
      <c r="E52" s="14"/>
      <c r="F52" s="14"/>
      <c r="G52" s="14"/>
      <c r="H52" s="14"/>
      <c r="I52" s="14"/>
      <c r="J52" s="14"/>
      <c r="K52" s="14"/>
      <c r="L52" s="14"/>
      <c r="M52" s="14"/>
      <c r="N52" s="14"/>
      <c r="O52" s="14"/>
      <c r="P52" s="14"/>
      <c r="Q52" s="14"/>
      <c r="R52" s="14"/>
      <c r="S52" s="14"/>
    </row>
    <row r="53" spans="1:19" x14ac:dyDescent="0.25">
      <c r="A53" s="14"/>
      <c r="B53" s="14"/>
      <c r="C53" s="14"/>
      <c r="D53" s="14"/>
      <c r="E53" s="14"/>
      <c r="F53" s="14"/>
      <c r="G53" s="14"/>
      <c r="H53" s="14"/>
      <c r="I53" s="14"/>
      <c r="J53" s="14"/>
      <c r="K53" s="14"/>
      <c r="L53" s="14"/>
      <c r="M53" s="14"/>
      <c r="N53" s="14"/>
      <c r="O53" s="14"/>
      <c r="P53" s="14"/>
      <c r="Q53" s="14"/>
      <c r="R53" s="14"/>
      <c r="S53" s="14"/>
    </row>
    <row r="54" spans="1:19" x14ac:dyDescent="0.25">
      <c r="A54" s="14"/>
      <c r="B54" s="14"/>
      <c r="C54" s="14"/>
      <c r="D54" s="14"/>
      <c r="E54" s="14"/>
      <c r="F54" s="14"/>
      <c r="G54" s="14"/>
      <c r="H54" s="14"/>
      <c r="I54" s="14"/>
      <c r="J54" s="14"/>
      <c r="K54" s="14"/>
      <c r="L54" s="14"/>
      <c r="M54" s="14"/>
      <c r="N54" s="14"/>
      <c r="O54" s="14"/>
      <c r="P54" s="14"/>
      <c r="Q54" s="14"/>
      <c r="R54" s="14"/>
      <c r="S54" s="14"/>
    </row>
    <row r="55" spans="1:19" x14ac:dyDescent="0.25">
      <c r="A55" s="14"/>
      <c r="B55" s="14"/>
      <c r="C55" s="14"/>
      <c r="D55" s="14"/>
      <c r="E55" s="14"/>
      <c r="F55" s="14"/>
      <c r="G55" s="14"/>
      <c r="H55" s="14"/>
      <c r="I55" s="14"/>
      <c r="J55" s="14"/>
      <c r="K55" s="14"/>
      <c r="L55" s="14"/>
      <c r="M55" s="14"/>
      <c r="N55" s="14"/>
      <c r="O55" s="14"/>
      <c r="P55" s="14"/>
      <c r="Q55" s="14"/>
      <c r="R55" s="14"/>
      <c r="S55" s="14"/>
    </row>
    <row r="56" spans="1:19" x14ac:dyDescent="0.25">
      <c r="A56" s="14"/>
      <c r="B56" s="14"/>
      <c r="C56" s="14"/>
      <c r="D56" s="14"/>
      <c r="E56" s="14"/>
      <c r="F56" s="14"/>
      <c r="G56" s="14"/>
      <c r="H56" s="14"/>
      <c r="I56" s="14"/>
      <c r="J56" s="14"/>
      <c r="K56" s="14"/>
      <c r="L56" s="14"/>
      <c r="M56" s="14"/>
      <c r="N56" s="14"/>
      <c r="O56" s="14"/>
      <c r="P56" s="14"/>
      <c r="Q56" s="14"/>
      <c r="R56" s="14"/>
      <c r="S56" s="14"/>
    </row>
    <row r="57" spans="1:19" x14ac:dyDescent="0.25">
      <c r="A57" s="14"/>
      <c r="B57" s="14"/>
      <c r="C57" s="14"/>
      <c r="D57" s="14"/>
      <c r="E57" s="14"/>
      <c r="F57" s="14"/>
      <c r="G57" s="14"/>
      <c r="H57" s="14"/>
      <c r="I57" s="14"/>
      <c r="J57" s="14"/>
      <c r="K57" s="14"/>
      <c r="L57" s="14"/>
      <c r="M57" s="14"/>
      <c r="N57" s="14"/>
      <c r="O57" s="14"/>
      <c r="P57" s="14"/>
      <c r="Q57" s="14"/>
      <c r="R57" s="14"/>
      <c r="S57" s="14"/>
    </row>
    <row r="58" spans="1:19" x14ac:dyDescent="0.25">
      <c r="A58" s="14"/>
      <c r="B58" s="14"/>
      <c r="C58" s="14"/>
      <c r="D58" s="14"/>
      <c r="E58" s="14"/>
      <c r="F58" s="14"/>
      <c r="G58" s="14"/>
      <c r="H58" s="14"/>
      <c r="I58" s="14"/>
      <c r="J58" s="14"/>
      <c r="K58" s="14"/>
      <c r="L58" s="14"/>
      <c r="M58" s="14"/>
      <c r="N58" s="14"/>
      <c r="O58" s="14"/>
      <c r="P58" s="14"/>
      <c r="Q58" s="14"/>
      <c r="R58" s="14"/>
      <c r="S58" s="14"/>
    </row>
    <row r="59" spans="1:19" x14ac:dyDescent="0.25">
      <c r="A59" s="14"/>
      <c r="B59" s="14"/>
      <c r="C59" s="14"/>
      <c r="D59" s="14"/>
      <c r="E59" s="14"/>
      <c r="F59" s="14"/>
      <c r="G59" s="14"/>
      <c r="H59" s="14"/>
      <c r="I59" s="14"/>
      <c r="J59" s="14"/>
      <c r="K59" s="14"/>
      <c r="L59" s="14"/>
      <c r="M59" s="14"/>
      <c r="N59" s="14"/>
      <c r="O59" s="14"/>
      <c r="P59" s="14"/>
      <c r="Q59" s="14"/>
      <c r="R59" s="14"/>
      <c r="S59" s="14"/>
    </row>
    <row r="60" spans="1:19" x14ac:dyDescent="0.25">
      <c r="A60" s="14"/>
      <c r="B60" s="14"/>
      <c r="C60" s="14"/>
      <c r="D60" s="14"/>
      <c r="E60" s="14"/>
      <c r="F60" s="14"/>
      <c r="G60" s="14"/>
      <c r="H60" s="14"/>
      <c r="I60" s="14"/>
      <c r="J60" s="14"/>
      <c r="K60" s="14"/>
      <c r="L60" s="14"/>
      <c r="M60" s="14"/>
      <c r="N60" s="14"/>
      <c r="O60" s="14"/>
      <c r="P60" s="14"/>
      <c r="Q60" s="14"/>
      <c r="R60" s="14"/>
      <c r="S60" s="14"/>
    </row>
    <row r="61" spans="1:19" x14ac:dyDescent="0.25">
      <c r="A61" s="14"/>
      <c r="B61" s="14"/>
      <c r="C61" s="14"/>
      <c r="D61" s="14"/>
      <c r="E61" s="14"/>
      <c r="F61" s="14"/>
      <c r="G61" s="14"/>
      <c r="H61" s="14"/>
      <c r="I61" s="14"/>
      <c r="J61" s="14"/>
      <c r="K61" s="14"/>
      <c r="L61" s="14"/>
      <c r="M61" s="14"/>
      <c r="N61" s="14"/>
      <c r="O61" s="14"/>
      <c r="P61" s="14"/>
      <c r="Q61" s="14"/>
      <c r="R61" s="14"/>
      <c r="S61" s="14"/>
    </row>
    <row r="62" spans="1:19" x14ac:dyDescent="0.25">
      <c r="A62" s="14"/>
      <c r="B62" s="14"/>
      <c r="C62" s="14"/>
      <c r="D62" s="14"/>
      <c r="E62" s="14"/>
      <c r="F62" s="14"/>
      <c r="G62" s="14"/>
      <c r="H62" s="14"/>
      <c r="I62" s="14"/>
      <c r="J62" s="14"/>
      <c r="K62" s="14"/>
      <c r="L62" s="14"/>
      <c r="M62" s="14"/>
      <c r="N62" s="14"/>
      <c r="O62" s="14"/>
      <c r="P62" s="14"/>
      <c r="Q62" s="14"/>
      <c r="R62" s="14"/>
      <c r="S62" s="14"/>
    </row>
    <row r="63" spans="1:19" x14ac:dyDescent="0.25">
      <c r="A63" s="14"/>
      <c r="B63" s="14"/>
      <c r="C63" s="14"/>
      <c r="D63" s="14"/>
      <c r="E63" s="14"/>
      <c r="F63" s="14"/>
      <c r="G63" s="14"/>
      <c r="H63" s="14"/>
      <c r="I63" s="14"/>
      <c r="J63" s="14"/>
      <c r="K63" s="14"/>
      <c r="L63" s="14"/>
      <c r="M63" s="14"/>
      <c r="N63" s="14"/>
      <c r="O63" s="14"/>
      <c r="P63" s="14"/>
      <c r="Q63" s="14"/>
      <c r="R63" s="14"/>
      <c r="S63" s="14"/>
    </row>
    <row r="64" spans="1:19" x14ac:dyDescent="0.25">
      <c r="A64" s="14"/>
      <c r="B64" s="14"/>
      <c r="C64" s="14"/>
      <c r="D64" s="14"/>
      <c r="E64" s="14"/>
      <c r="F64" s="14"/>
      <c r="G64" s="14"/>
      <c r="H64" s="14"/>
      <c r="I64" s="14"/>
      <c r="J64" s="14"/>
      <c r="K64" s="14"/>
      <c r="L64" s="14"/>
      <c r="M64" s="14"/>
      <c r="N64" s="14"/>
      <c r="O64" s="14"/>
      <c r="P64" s="14"/>
      <c r="Q64" s="14"/>
      <c r="R64" s="14"/>
      <c r="S64" s="14"/>
    </row>
    <row r="65" spans="1:19" x14ac:dyDescent="0.25">
      <c r="A65" s="14"/>
      <c r="B65" s="14"/>
      <c r="C65" s="14"/>
      <c r="D65" s="14"/>
      <c r="E65" s="14"/>
      <c r="F65" s="14"/>
      <c r="G65" s="14"/>
      <c r="H65" s="14"/>
      <c r="I65" s="14"/>
      <c r="J65" s="14"/>
      <c r="K65" s="14"/>
      <c r="L65" s="14"/>
      <c r="M65" s="14"/>
      <c r="N65" s="14"/>
      <c r="O65" s="14"/>
      <c r="P65" s="14"/>
      <c r="Q65" s="14"/>
      <c r="R65" s="14"/>
      <c r="S65" s="14"/>
    </row>
    <row r="66" spans="1:19" x14ac:dyDescent="0.25">
      <c r="A66" s="14"/>
      <c r="B66" s="14"/>
      <c r="C66" s="14"/>
      <c r="D66" s="14"/>
      <c r="E66" s="14"/>
      <c r="F66" s="14"/>
      <c r="G66" s="14"/>
      <c r="H66" s="14"/>
      <c r="I66" s="14"/>
      <c r="J66" s="14"/>
      <c r="K66" s="14"/>
      <c r="L66" s="14"/>
      <c r="M66" s="14"/>
      <c r="N66" s="14"/>
      <c r="O66" s="14"/>
      <c r="P66" s="14"/>
      <c r="Q66" s="14"/>
      <c r="R66" s="14"/>
      <c r="S66" s="14"/>
    </row>
    <row r="67" spans="1:19" x14ac:dyDescent="0.25">
      <c r="A67" s="14"/>
      <c r="B67" s="14"/>
      <c r="C67" s="14"/>
      <c r="D67" s="14"/>
      <c r="E67" s="14"/>
      <c r="F67" s="14"/>
      <c r="G67" s="14"/>
      <c r="H67" s="14"/>
      <c r="I67" s="14"/>
      <c r="J67" s="14"/>
      <c r="K67" s="14"/>
      <c r="L67" s="14"/>
      <c r="M67" s="14"/>
      <c r="N67" s="14"/>
      <c r="O67" s="14"/>
      <c r="P67" s="14"/>
      <c r="Q67" s="14"/>
      <c r="R67" s="14"/>
      <c r="S67" s="14"/>
    </row>
    <row r="68" spans="1:19" x14ac:dyDescent="0.25">
      <c r="A68" s="14"/>
      <c r="B68" s="14"/>
      <c r="C68" s="14"/>
      <c r="D68" s="14"/>
      <c r="E68" s="14"/>
      <c r="F68" s="14"/>
      <c r="G68" s="14"/>
      <c r="H68" s="14"/>
      <c r="I68" s="14"/>
      <c r="J68" s="14"/>
      <c r="K68" s="14"/>
      <c r="L68" s="14"/>
      <c r="M68" s="14"/>
      <c r="N68" s="14"/>
      <c r="O68" s="14"/>
      <c r="P68" s="14"/>
      <c r="Q68" s="14"/>
      <c r="R68" s="14"/>
      <c r="S68" s="14"/>
    </row>
    <row r="69" spans="1:19" x14ac:dyDescent="0.25">
      <c r="A69" s="14"/>
      <c r="B69" s="14"/>
      <c r="C69" s="14"/>
      <c r="D69" s="14"/>
      <c r="E69" s="14"/>
      <c r="F69" s="14"/>
      <c r="G69" s="14"/>
      <c r="H69" s="14"/>
      <c r="I69" s="14"/>
      <c r="J69" s="14"/>
      <c r="K69" s="14"/>
      <c r="L69" s="14"/>
      <c r="M69" s="14"/>
      <c r="N69" s="14"/>
      <c r="O69" s="14"/>
      <c r="P69" s="14"/>
      <c r="Q69" s="14"/>
      <c r="R69" s="14"/>
      <c r="S69" s="14"/>
    </row>
    <row r="70" spans="1:19" x14ac:dyDescent="0.25">
      <c r="A70" s="14"/>
      <c r="B70" s="14"/>
      <c r="C70" s="14"/>
      <c r="D70" s="14"/>
      <c r="E70" s="14"/>
      <c r="F70" s="14"/>
      <c r="G70" s="14"/>
      <c r="H70" s="14"/>
      <c r="I70" s="14"/>
      <c r="J70" s="14"/>
      <c r="K70" s="14"/>
      <c r="L70" s="14"/>
      <c r="M70" s="14"/>
      <c r="N70" s="14"/>
      <c r="O70" s="14"/>
      <c r="P70" s="14"/>
      <c r="Q70" s="14"/>
      <c r="R70" s="14"/>
      <c r="S70" s="14"/>
    </row>
    <row r="71" spans="1:19" x14ac:dyDescent="0.25">
      <c r="A71" s="14"/>
      <c r="B71" s="14"/>
      <c r="C71" s="14"/>
      <c r="D71" s="14"/>
      <c r="E71" s="14"/>
      <c r="F71" s="14"/>
      <c r="G71" s="14"/>
      <c r="H71" s="14"/>
      <c r="I71" s="14"/>
      <c r="J71" s="14"/>
      <c r="K71" s="14"/>
      <c r="L71" s="14"/>
      <c r="M71" s="14"/>
      <c r="N71" s="14"/>
      <c r="O71" s="14"/>
      <c r="P71" s="14"/>
      <c r="Q71" s="14"/>
      <c r="R71" s="14"/>
      <c r="S71" s="14"/>
    </row>
    <row r="72" spans="1:19" x14ac:dyDescent="0.25">
      <c r="A72" s="14"/>
      <c r="B72" s="14"/>
      <c r="C72" s="14"/>
      <c r="D72" s="14"/>
      <c r="E72" s="14"/>
      <c r="F72" s="14"/>
      <c r="G72" s="14"/>
      <c r="H72" s="14"/>
      <c r="I72" s="14"/>
      <c r="J72" s="14"/>
      <c r="K72" s="14"/>
      <c r="L72" s="14"/>
      <c r="M72" s="14"/>
      <c r="N72" s="14"/>
      <c r="O72" s="14"/>
      <c r="P72" s="14"/>
      <c r="Q72" s="14"/>
      <c r="R72" s="14"/>
      <c r="S72" s="14"/>
    </row>
    <row r="73" spans="1:19" x14ac:dyDescent="0.25">
      <c r="A73" s="14"/>
      <c r="B73" s="14"/>
      <c r="C73" s="14"/>
      <c r="D73" s="14"/>
      <c r="E73" s="14"/>
      <c r="F73" s="14"/>
      <c r="G73" s="14"/>
      <c r="H73" s="14"/>
      <c r="I73" s="14"/>
      <c r="J73" s="14"/>
      <c r="K73" s="14"/>
      <c r="L73" s="14"/>
      <c r="M73" s="14"/>
      <c r="N73" s="14"/>
      <c r="O73" s="14"/>
      <c r="P73" s="14"/>
      <c r="Q73" s="14"/>
      <c r="R73" s="14"/>
      <c r="S73" s="14"/>
    </row>
  </sheetData>
  <pageMargins left="0.31496062992125984" right="0.31496062992125984" top="0.35433070866141736" bottom="0.35433070866141736" header="0.31496062992125984" footer="0.31496062992125984"/>
  <pageSetup paperSize="9" scale="80" orientation="landscape" r:id="rId1"/>
  <headerFooter>
    <oddHeader xml:space="preserve">&amp;R&amp;"Arial,Uobičajeno"&amp;7Državni zavod za statistiku
Croatian Bureau of Statistics
</oddHeader>
    <oddFooter xml:space="preserve">&amp;L&amp;"Arial,Uobičajeno"&amp;7Informacije/ Information
Telefon/ Phone: +385 (0) 1 4806-138, 4806-154
Elektronička pošta/ E-mail: stat.info@dzs.h
&amp;C&amp;P&amp;RObjavljeno/ Published: 24.04.2017.
Ažurirano/ Updated: 13.09.2019.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
  <sheetViews>
    <sheetView workbookViewId="0"/>
  </sheetViews>
  <sheetFormatPr defaultRowHeight="15" x14ac:dyDescent="0.25"/>
  <cols>
    <col min="1" max="1" width="70.7109375" customWidth="1"/>
    <col min="2" max="2" width="3.7109375" customWidth="1"/>
    <col min="3" max="3" width="70.7109375" customWidth="1"/>
  </cols>
  <sheetData>
    <row r="1" spans="1:3" ht="50.1" customHeight="1" thickBot="1" x14ac:dyDescent="0.35">
      <c r="A1" s="50"/>
      <c r="B1" s="51"/>
      <c r="C1" s="51"/>
    </row>
    <row r="2" spans="1:3" s="96" customFormat="1" ht="15" customHeight="1" x14ac:dyDescent="0.25">
      <c r="A2" s="158" t="s">
        <v>93</v>
      </c>
      <c r="B2" s="95"/>
      <c r="C2" s="157" t="s">
        <v>94</v>
      </c>
    </row>
    <row r="3" spans="1:3" s="84" customFormat="1" ht="15" customHeight="1" x14ac:dyDescent="0.25">
      <c r="A3" s="86" t="s">
        <v>0</v>
      </c>
      <c r="B3" s="148"/>
      <c r="C3" s="137" t="s">
        <v>1</v>
      </c>
    </row>
    <row r="4" spans="1:3" s="84" customFormat="1" ht="15" customHeight="1" x14ac:dyDescent="0.3">
      <c r="A4" s="146"/>
      <c r="B4" s="149"/>
      <c r="C4" s="147"/>
    </row>
    <row r="5" spans="1:3" s="14" customFormat="1" ht="37.5" customHeight="1" x14ac:dyDescent="0.25">
      <c r="A5" s="140" t="s">
        <v>95</v>
      </c>
      <c r="B5" s="156"/>
      <c r="C5" s="141" t="s">
        <v>96</v>
      </c>
    </row>
    <row r="6" spans="1:3" s="14" customFormat="1" ht="15" customHeight="1" x14ac:dyDescent="0.3">
      <c r="A6" s="142"/>
      <c r="B6" s="154"/>
      <c r="C6" s="142"/>
    </row>
    <row r="7" spans="1:3" s="14" customFormat="1" ht="61.5" customHeight="1" x14ac:dyDescent="0.25">
      <c r="A7" s="140" t="s">
        <v>124</v>
      </c>
      <c r="B7" s="153"/>
      <c r="C7" s="141" t="s">
        <v>128</v>
      </c>
    </row>
    <row r="8" spans="1:3" s="14" customFormat="1" ht="15" customHeight="1" x14ac:dyDescent="0.3">
      <c r="A8" s="142"/>
      <c r="B8" s="154"/>
      <c r="C8" s="142"/>
    </row>
    <row r="9" spans="1:3" s="14" customFormat="1" ht="25.5" customHeight="1" x14ac:dyDescent="0.25">
      <c r="A9" s="140" t="s">
        <v>160</v>
      </c>
      <c r="B9" s="153"/>
      <c r="C9" s="141" t="s">
        <v>161</v>
      </c>
    </row>
    <row r="10" spans="1:3" s="14" customFormat="1" ht="15" customHeight="1" x14ac:dyDescent="0.3">
      <c r="A10" s="142"/>
      <c r="B10" s="154"/>
      <c r="C10" s="142"/>
    </row>
    <row r="11" spans="1:3" s="14" customFormat="1" ht="49.7" customHeight="1" x14ac:dyDescent="0.25">
      <c r="A11" s="140" t="s">
        <v>162</v>
      </c>
      <c r="B11" s="155"/>
      <c r="C11" s="141" t="s">
        <v>163</v>
      </c>
    </row>
    <row r="12" spans="1:3" s="14" customFormat="1" ht="15" customHeight="1" x14ac:dyDescent="0.3">
      <c r="A12" s="142"/>
      <c r="B12" s="154"/>
      <c r="C12" s="142"/>
    </row>
    <row r="13" spans="1:3" s="14" customFormat="1" ht="25.5" customHeight="1" x14ac:dyDescent="0.25">
      <c r="A13" s="140" t="s">
        <v>164</v>
      </c>
      <c r="B13" s="153"/>
      <c r="C13" s="141" t="s">
        <v>165</v>
      </c>
    </row>
    <row r="14" spans="1:3" s="14" customFormat="1" ht="15" customHeight="1" x14ac:dyDescent="0.3">
      <c r="A14" s="142"/>
      <c r="B14" s="154"/>
      <c r="C14" s="142"/>
    </row>
    <row r="15" spans="1:3" s="14" customFormat="1" ht="25.5" customHeight="1" x14ac:dyDescent="0.25">
      <c r="A15" s="140" t="s">
        <v>166</v>
      </c>
      <c r="B15" s="153"/>
      <c r="C15" s="141" t="s">
        <v>167</v>
      </c>
    </row>
    <row r="16" spans="1:3" s="14" customFormat="1" ht="15" customHeight="1" x14ac:dyDescent="0.3">
      <c r="A16" s="142"/>
      <c r="B16" s="154"/>
      <c r="C16" s="142"/>
    </row>
    <row r="17" spans="1:3" s="14" customFormat="1" ht="15" customHeight="1" x14ac:dyDescent="0.25">
      <c r="A17" s="140" t="s">
        <v>168</v>
      </c>
      <c r="B17" s="153"/>
      <c r="C17" s="141" t="s">
        <v>169</v>
      </c>
    </row>
    <row r="18" spans="1:3" s="14" customFormat="1" ht="15" customHeight="1" x14ac:dyDescent="0.3">
      <c r="A18" s="142"/>
      <c r="B18" s="154"/>
      <c r="C18" s="142"/>
    </row>
    <row r="19" spans="1:3" s="14" customFormat="1" ht="25.5" customHeight="1" x14ac:dyDescent="0.25">
      <c r="A19" s="140" t="s">
        <v>170</v>
      </c>
      <c r="B19" s="153"/>
      <c r="C19" s="141" t="s">
        <v>171</v>
      </c>
    </row>
    <row r="20" spans="1:3" s="14" customFormat="1" ht="15" customHeight="1" x14ac:dyDescent="0.3">
      <c r="A20" s="143"/>
      <c r="B20" s="150"/>
      <c r="C20" s="143"/>
    </row>
    <row r="21" spans="1:3" s="14" customFormat="1" ht="54" customHeight="1" x14ac:dyDescent="0.25">
      <c r="A21" s="144" t="s">
        <v>172</v>
      </c>
      <c r="B21" s="150"/>
      <c r="C21" s="159" t="s">
        <v>173</v>
      </c>
    </row>
    <row r="22" spans="1:3" s="14" customFormat="1" ht="15" customHeight="1" x14ac:dyDescent="0.3">
      <c r="A22" s="143"/>
      <c r="B22" s="150"/>
      <c r="C22" s="143"/>
    </row>
    <row r="23" spans="1:3" s="14" customFormat="1" ht="39.950000000000003" customHeight="1" x14ac:dyDescent="0.25">
      <c r="A23" s="145" t="s">
        <v>174</v>
      </c>
      <c r="B23" s="150"/>
      <c r="C23" s="160" t="s">
        <v>175</v>
      </c>
    </row>
    <row r="24" spans="1:3" s="14" customFormat="1" ht="15" customHeight="1" x14ac:dyDescent="0.25">
      <c r="A24" s="152"/>
      <c r="B24" s="151"/>
      <c r="C24" s="143"/>
    </row>
    <row r="25" spans="1:3" s="14" customFormat="1" ht="39.950000000000003" customHeight="1" x14ac:dyDescent="0.25">
      <c r="A25" s="161" t="s">
        <v>176</v>
      </c>
      <c r="B25" s="151"/>
      <c r="C25" s="159" t="s">
        <v>177</v>
      </c>
    </row>
    <row r="26" spans="1:3" s="14" customFormat="1" x14ac:dyDescent="0.25">
      <c r="A26" s="54"/>
      <c r="B26" s="139"/>
      <c r="C26" s="54"/>
    </row>
    <row r="27" spans="1:3" x14ac:dyDescent="0.25">
      <c r="B27" s="134"/>
    </row>
    <row r="28" spans="1:3" x14ac:dyDescent="0.25">
      <c r="B28" s="134"/>
    </row>
    <row r="29" spans="1:3" x14ac:dyDescent="0.25">
      <c r="B29" s="134"/>
    </row>
    <row r="30" spans="1:3" x14ac:dyDescent="0.25">
      <c r="B30" s="134"/>
    </row>
    <row r="31" spans="1:3" x14ac:dyDescent="0.25">
      <c r="B31" s="134"/>
    </row>
    <row r="32" spans="1:3" x14ac:dyDescent="0.25">
      <c r="B32" s="134"/>
    </row>
    <row r="33" spans="2:2" x14ac:dyDescent="0.25">
      <c r="B33" s="134"/>
    </row>
    <row r="34" spans="2:2" x14ac:dyDescent="0.25">
      <c r="B34" s="134"/>
    </row>
    <row r="35" spans="2:2" x14ac:dyDescent="0.25">
      <c r="B35" s="134"/>
    </row>
    <row r="36" spans="2:2" x14ac:dyDescent="0.25">
      <c r="B36" s="134"/>
    </row>
    <row r="37" spans="2:2" x14ac:dyDescent="0.25">
      <c r="B37" s="134"/>
    </row>
    <row r="38" spans="2:2" x14ac:dyDescent="0.25">
      <c r="B38" s="134"/>
    </row>
    <row r="39" spans="2:2" x14ac:dyDescent="0.25">
      <c r="B39" s="134"/>
    </row>
    <row r="40" spans="2:2" x14ac:dyDescent="0.25">
      <c r="B40" s="134"/>
    </row>
    <row r="41" spans="2:2" x14ac:dyDescent="0.25">
      <c r="B41" s="134"/>
    </row>
    <row r="42" spans="2:2" x14ac:dyDescent="0.25">
      <c r="B42" s="134"/>
    </row>
    <row r="43" spans="2:2" x14ac:dyDescent="0.25">
      <c r="B43" s="134"/>
    </row>
    <row r="44" spans="2:2" x14ac:dyDescent="0.25">
      <c r="B44" s="134"/>
    </row>
    <row r="45" spans="2:2" x14ac:dyDescent="0.25">
      <c r="B45" s="134"/>
    </row>
    <row r="46" spans="2:2" x14ac:dyDescent="0.25">
      <c r="B46" s="134"/>
    </row>
    <row r="47" spans="2:2" x14ac:dyDescent="0.25">
      <c r="B47" s="134"/>
    </row>
    <row r="48" spans="2:2" x14ac:dyDescent="0.25">
      <c r="B48" s="134"/>
    </row>
    <row r="49" spans="2:2" x14ac:dyDescent="0.25">
      <c r="B49" s="134"/>
    </row>
    <row r="50" spans="2:2" x14ac:dyDescent="0.25">
      <c r="B50" s="134"/>
    </row>
    <row r="51" spans="2:2" x14ac:dyDescent="0.25">
      <c r="B51" s="134"/>
    </row>
    <row r="52" spans="2:2" x14ac:dyDescent="0.25">
      <c r="B52" s="134"/>
    </row>
    <row r="53" spans="2:2" x14ac:dyDescent="0.25">
      <c r="B53" s="134"/>
    </row>
    <row r="54" spans="2:2" x14ac:dyDescent="0.25">
      <c r="B54" s="134"/>
    </row>
    <row r="55" spans="2:2" x14ac:dyDescent="0.25">
      <c r="B55" s="134"/>
    </row>
    <row r="56" spans="2:2" x14ac:dyDescent="0.25">
      <c r="B56" s="134"/>
    </row>
    <row r="57" spans="2:2" x14ac:dyDescent="0.25">
      <c r="B57" s="134"/>
    </row>
    <row r="58" spans="2:2" x14ac:dyDescent="0.25">
      <c r="B58" s="134"/>
    </row>
    <row r="59" spans="2:2" x14ac:dyDescent="0.25">
      <c r="B59" s="134"/>
    </row>
    <row r="60" spans="2:2" x14ac:dyDescent="0.25">
      <c r="B60" s="134"/>
    </row>
    <row r="61" spans="2:2" x14ac:dyDescent="0.25">
      <c r="B61" s="134"/>
    </row>
    <row r="62" spans="2:2" x14ac:dyDescent="0.25">
      <c r="B62" s="134"/>
    </row>
    <row r="63" spans="2:2" x14ac:dyDescent="0.25">
      <c r="B63" s="134"/>
    </row>
    <row r="64" spans="2:2" x14ac:dyDescent="0.25">
      <c r="B64" s="134"/>
    </row>
    <row r="65" spans="2:2" x14ac:dyDescent="0.25">
      <c r="B65" s="134"/>
    </row>
    <row r="66" spans="2:2" x14ac:dyDescent="0.25">
      <c r="B66" s="134"/>
    </row>
    <row r="67" spans="2:2" x14ac:dyDescent="0.25">
      <c r="B67" s="134"/>
    </row>
    <row r="68" spans="2:2" x14ac:dyDescent="0.25">
      <c r="B68" s="134"/>
    </row>
    <row r="69" spans="2:2" x14ac:dyDescent="0.25">
      <c r="B69" s="134"/>
    </row>
    <row r="70" spans="2:2" x14ac:dyDescent="0.25">
      <c r="B70" s="134"/>
    </row>
    <row r="71" spans="2:2" x14ac:dyDescent="0.25">
      <c r="B71" s="134"/>
    </row>
    <row r="72" spans="2:2" x14ac:dyDescent="0.25">
      <c r="B72" s="134"/>
    </row>
    <row r="73" spans="2:2" x14ac:dyDescent="0.25">
      <c r="B73" s="134"/>
    </row>
    <row r="74" spans="2:2" x14ac:dyDescent="0.25">
      <c r="B74" s="134"/>
    </row>
    <row r="75" spans="2:2" x14ac:dyDescent="0.25">
      <c r="B75" s="134"/>
    </row>
    <row r="76" spans="2:2" x14ac:dyDescent="0.25">
      <c r="B76" s="134"/>
    </row>
  </sheetData>
  <pageMargins left="0.31496062992125984" right="0.31496062992125984" top="0.35433070866141736" bottom="0.74803149606299213" header="0.31496062992125984" footer="0.31496062992125984"/>
  <pageSetup paperSize="9" scale="80" orientation="landscape" r:id="rId1"/>
  <headerFooter>
    <oddHeader xml:space="preserve">&amp;RDržavni zavod za statistiku
Croatian Bureau of Statistics
</oddHeader>
    <oddFooter>&amp;LInformacije/ Information
Telefon/ Phone: +385 (0) 1 4806-138, 4806-154
Elektronička pošta/ E-mail: stat.info@dzs.h
&amp;C&amp;P&amp;RObjavljeno/ Published: 14.04.2016.</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Radni listovi</vt:lpstr>
      </vt:variant>
      <vt:variant>
        <vt:i4>6</vt:i4>
      </vt:variant>
      <vt:variant>
        <vt:lpstr>Imenovani rasponi</vt:lpstr>
      </vt:variant>
      <vt:variant>
        <vt:i4>6</vt:i4>
      </vt:variant>
    </vt:vector>
  </HeadingPairs>
  <TitlesOfParts>
    <vt:vector size="12" baseType="lpstr">
      <vt:lpstr>Sadržaj-Contents</vt:lpstr>
      <vt:lpstr>Kratice - Abbreviations</vt:lpstr>
      <vt:lpstr>7.4.1.</vt:lpstr>
      <vt:lpstr>7.4.2.</vt:lpstr>
      <vt:lpstr>7.4.3.</vt:lpstr>
      <vt:lpstr>Metodološka objašnjenja</vt:lpstr>
      <vt:lpstr>'7.4.1.'!Ispis_naslova</vt:lpstr>
      <vt:lpstr>'7.4.2.'!Ispis_naslova</vt:lpstr>
      <vt:lpstr>'7.4.3.'!Ispis_naslova</vt:lpstr>
      <vt:lpstr>'Kratice - Abbreviations'!Ispis_naslova</vt:lpstr>
      <vt:lpstr>'Metodološka objašnjenja'!Ispis_naslova</vt:lpstr>
      <vt:lpstr>'Sadržaj-Contents'!Ispis_naslova</vt:lpstr>
    </vt:vector>
  </TitlesOfParts>
  <Company>dzs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DZS</dc:creator>
  <cp:lastModifiedBy>Kožić Zdenka</cp:lastModifiedBy>
  <cp:lastPrinted>2019-09-10T07:40:33Z</cp:lastPrinted>
  <dcterms:created xsi:type="dcterms:W3CDTF">2015-12-14T13:40:36Z</dcterms:created>
  <dcterms:modified xsi:type="dcterms:W3CDTF">2019-09-10T07:40:46Z</dcterms:modified>
</cp:coreProperties>
</file>