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CBS Classes\Sports Analytics\Final Project\"/>
    </mc:Choice>
  </mc:AlternateContent>
  <xr:revisionPtr revIDLastSave="0" documentId="13_ncr:1_{BF9CEA75-6FF9-4CF4-9B05-9F47F5F7BA28}" xr6:coauthVersionLast="47" xr6:coauthVersionMax="47" xr10:uidLastSave="{00000000-0000-0000-0000-000000000000}"/>
  <bookViews>
    <workbookView xWindow="-90" yWindow="-90" windowWidth="19380" windowHeight="11460" activeTab="9" xr2:uid="{5D5E979B-508B-45C2-8611-43498E6905C5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7" r:id="rId7"/>
    <sheet name="2014" sheetId="8" r:id="rId8"/>
    <sheet name="2013" sheetId="9" r:id="rId9"/>
    <sheet name="2012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0" l="1"/>
  <c r="M2" i="10"/>
  <c r="N2" i="9"/>
  <c r="M2" i="9"/>
  <c r="N2" i="4"/>
  <c r="N2" i="8"/>
  <c r="M2" i="8"/>
  <c r="N2" i="7"/>
  <c r="M2" i="7"/>
  <c r="N2" i="6"/>
  <c r="M2" i="6"/>
  <c r="N2" i="5"/>
  <c r="M2" i="5"/>
  <c r="M2" i="4"/>
  <c r="N2" i="3"/>
  <c r="M2" i="3"/>
  <c r="N2" i="2"/>
  <c r="M2" i="2"/>
  <c r="N2" i="1"/>
  <c r="M2" i="1"/>
  <c r="H2" i="10"/>
  <c r="G2" i="10"/>
  <c r="H2" i="9"/>
  <c r="I2" i="9" s="1"/>
  <c r="G2" i="9"/>
  <c r="H2" i="8"/>
  <c r="I2" i="8" s="1"/>
  <c r="G2" i="8"/>
  <c r="H2" i="7"/>
  <c r="I2" i="7" s="1"/>
  <c r="G2" i="7"/>
  <c r="H2" i="6"/>
  <c r="I2" i="6" s="1"/>
  <c r="G2" i="6"/>
  <c r="H2" i="5"/>
  <c r="G2" i="5"/>
  <c r="H2" i="4"/>
  <c r="G2" i="4"/>
  <c r="H2" i="3"/>
  <c r="G2" i="3"/>
  <c r="H2" i="2"/>
  <c r="G2" i="2"/>
  <c r="I2" i="4"/>
  <c r="H2" i="1"/>
  <c r="G2" i="1"/>
  <c r="I2" i="10" l="1"/>
  <c r="I2" i="1"/>
  <c r="I2" i="5"/>
  <c r="I2" i="3"/>
  <c r="I2" i="2"/>
</calcChain>
</file>

<file path=xl/sharedStrings.xml><?xml version="1.0" encoding="utf-8"?>
<sst xmlns="http://schemas.openxmlformats.org/spreadsheetml/2006/main" count="1240" uniqueCount="236">
  <si>
    <t>Player</t>
  </si>
  <si>
    <t>Team</t>
  </si>
  <si>
    <t>TB</t>
  </si>
  <si>
    <t>Greg Zuerlein</t>
  </si>
  <si>
    <t>DAL</t>
  </si>
  <si>
    <t>Dustin Hopkins</t>
  </si>
  <si>
    <t>WAS/LAC</t>
  </si>
  <si>
    <t>Matt Gay</t>
  </si>
  <si>
    <t>LA</t>
  </si>
  <si>
    <t>Tyler Bass</t>
  </si>
  <si>
    <t>BUF</t>
  </si>
  <si>
    <t>Jake Elliott</t>
  </si>
  <si>
    <t>PHI</t>
  </si>
  <si>
    <t>Greg Joseph</t>
  </si>
  <si>
    <t>MIN</t>
  </si>
  <si>
    <t>Mason Crosby</t>
  </si>
  <si>
    <t>GB</t>
  </si>
  <si>
    <t>Rigoberto Sanchez</t>
  </si>
  <si>
    <t>IND</t>
  </si>
  <si>
    <t>Matt Prater</t>
  </si>
  <si>
    <t>ARI</t>
  </si>
  <si>
    <t>Harrison Butker</t>
  </si>
  <si>
    <t>KC</t>
  </si>
  <si>
    <t>Jake Bailey</t>
  </si>
  <si>
    <t>NE</t>
  </si>
  <si>
    <t>Evan McPherson</t>
  </si>
  <si>
    <t>CIN</t>
  </si>
  <si>
    <t>Bradley Pinion</t>
  </si>
  <si>
    <t>Randy Bullock</t>
  </si>
  <si>
    <t>TEN</t>
  </si>
  <si>
    <t>Daniel Carlson</t>
  </si>
  <si>
    <t>LV</t>
  </si>
  <si>
    <t>Chris Boswell</t>
  </si>
  <si>
    <t>PIT</t>
  </si>
  <si>
    <t>Justin Tucker</t>
  </si>
  <si>
    <t>BAL</t>
  </si>
  <si>
    <t>Jason Myers</t>
  </si>
  <si>
    <t>SEA</t>
  </si>
  <si>
    <t>Brandon McManus</t>
  </si>
  <si>
    <t>DEN</t>
  </si>
  <si>
    <t>Jason Sanders</t>
  </si>
  <si>
    <t>MIA</t>
  </si>
  <si>
    <t>Cairo Santos</t>
  </si>
  <si>
    <t>CHI</t>
  </si>
  <si>
    <t>Chase McLaughlin</t>
  </si>
  <si>
    <t>CLE</t>
  </si>
  <si>
    <t>Graham Gano</t>
  </si>
  <si>
    <t>NYG</t>
  </si>
  <si>
    <t>Joey Slye</t>
  </si>
  <si>
    <t>HOU/SF/WAS</t>
  </si>
  <si>
    <t>Zane Gonzalez</t>
  </si>
  <si>
    <t>CAR</t>
  </si>
  <si>
    <t>Younghoe Koo</t>
  </si>
  <si>
    <t>ATL</t>
  </si>
  <si>
    <t>Mitch Wishnowsky</t>
  </si>
  <si>
    <t>SF</t>
  </si>
  <si>
    <t>Matt Ammendola</t>
  </si>
  <si>
    <t>NYJ</t>
  </si>
  <si>
    <t>Ka'imi Fairbairn</t>
  </si>
  <si>
    <t>HOU</t>
  </si>
  <si>
    <t>Brett Maher</t>
  </si>
  <si>
    <t>NO</t>
  </si>
  <si>
    <t>Jack Fox</t>
  </si>
  <si>
    <t>DET</t>
  </si>
  <si>
    <t>Brian Johnson</t>
  </si>
  <si>
    <t>NO/WAS</t>
  </si>
  <si>
    <t>Tristan Vizcaino</t>
  </si>
  <si>
    <t>LAC</t>
  </si>
  <si>
    <t>Matthew Wright</t>
  </si>
  <si>
    <t>JAX</t>
  </si>
  <si>
    <t>Braden Mann</t>
  </si>
  <si>
    <t>Aldrick Rosas</t>
  </si>
  <si>
    <t>NO/DET</t>
  </si>
  <si>
    <t>Robbie Gould</t>
  </si>
  <si>
    <t>Austin Seibert</t>
  </si>
  <si>
    <t>Logan Cooke</t>
  </si>
  <si>
    <t>Lirim Hajrullahu</t>
  </si>
  <si>
    <t>DAL/CAR</t>
  </si>
  <si>
    <t>Ryan Santoso</t>
  </si>
  <si>
    <t>CAR/DET</t>
  </si>
  <si>
    <t>Cameron Nizialek</t>
  </si>
  <si>
    <t>Sterling Hofrichter</t>
  </si>
  <si>
    <t>Elliott Fry</t>
  </si>
  <si>
    <t>KC/CIN</t>
  </si>
  <si>
    <t>Nick Folk</t>
  </si>
  <si>
    <t>Josh Lambo</t>
  </si>
  <si>
    <t>Dominik Eberle</t>
  </si>
  <si>
    <t>Chris Blewitt</t>
  </si>
  <si>
    <t>WAS</t>
  </si>
  <si>
    <t>Chris Naggar</t>
  </si>
  <si>
    <t>Alex Kessman</t>
  </si>
  <si>
    <t>Cody Parkey</t>
  </si>
  <si>
    <t>Michael Badgley</t>
  </si>
  <si>
    <t>Brandon Zylstra</t>
  </si>
  <si>
    <t>Blake Gillikin</t>
  </si>
  <si>
    <t>Ryan Winslow</t>
  </si>
  <si>
    <t>CAR/ARI</t>
  </si>
  <si>
    <t>Tress Way</t>
  </si>
  <si>
    <t>Riley Dixon</t>
  </si>
  <si>
    <t>Pressley Harvin</t>
  </si>
  <si>
    <t>Michael Dickson</t>
  </si>
  <si>
    <t>Michael Palardy</t>
  </si>
  <si>
    <t>Arryn Siposs</t>
  </si>
  <si>
    <t>Andy Lee</t>
  </si>
  <si>
    <t>Matt Haack</t>
  </si>
  <si>
    <t>Riley Patterson</t>
  </si>
  <si>
    <t>Thomas Morstead</t>
  </si>
  <si>
    <t>Onside Kickoffs</t>
  </si>
  <si>
    <t>Wil Lutz</t>
  </si>
  <si>
    <t>Stephen Gostkowski</t>
  </si>
  <si>
    <t>Ty Long</t>
  </si>
  <si>
    <t>Dan Bailey</t>
  </si>
  <si>
    <t>Samuel Sloman</t>
  </si>
  <si>
    <t>LA/TEN</t>
  </si>
  <si>
    <t>Sam Ficken</t>
  </si>
  <si>
    <t>CLE/CIN</t>
  </si>
  <si>
    <t>Rodrigo Blankenship</t>
  </si>
  <si>
    <t>Mike Nugent</t>
  </si>
  <si>
    <t>JK Scott</t>
  </si>
  <si>
    <t>Kai Forbath</t>
  </si>
  <si>
    <t>Taylor Russolino</t>
  </si>
  <si>
    <t>Bryan Anger</t>
  </si>
  <si>
    <t>Cameron Johnston</t>
  </si>
  <si>
    <t>Chris Jones</t>
  </si>
  <si>
    <t>Sam Martin</t>
  </si>
  <si>
    <t>Britton Colquitt</t>
  </si>
  <si>
    <t>Tommy Townsend</t>
  </si>
  <si>
    <t>Jamie Gillan</t>
  </si>
  <si>
    <t>Brett Kern</t>
  </si>
  <si>
    <t>Ryan Succop</t>
  </si>
  <si>
    <t>Aaron Brewer</t>
  </si>
  <si>
    <t>Keelan Cole</t>
  </si>
  <si>
    <t>Jonathan Brown</t>
  </si>
  <si>
    <t>Stephen Hauschka</t>
  </si>
  <si>
    <t>OAK</t>
  </si>
  <si>
    <t>Eddy Pineiro</t>
  </si>
  <si>
    <t>LAC/SF</t>
  </si>
  <si>
    <t>Pat O'Donnell</t>
  </si>
  <si>
    <t>Kasey Redfern</t>
  </si>
  <si>
    <t>Matt Wile</t>
  </si>
  <si>
    <t>Matt Bosher</t>
  </si>
  <si>
    <t>Matt Bryant</t>
  </si>
  <si>
    <t>Kaare Vedvik</t>
  </si>
  <si>
    <t>Jordan Berry</t>
  </si>
  <si>
    <t>Lachlan Edwards</t>
  </si>
  <si>
    <t>Johnny Hekker</t>
  </si>
  <si>
    <t>Corey Bojorquez</t>
  </si>
  <si>
    <t>Sebastian Janikowski</t>
  </si>
  <si>
    <t>Chandler Catanzaro</t>
  </si>
  <si>
    <t>TB/CAR</t>
  </si>
  <si>
    <t>MIN/OAK</t>
  </si>
  <si>
    <t>LA/TB</t>
  </si>
  <si>
    <t>Caleb Sturgis</t>
  </si>
  <si>
    <t>Phil Dawson</t>
  </si>
  <si>
    <t>CLE/ARI</t>
  </si>
  <si>
    <t>Matthew McCrane</t>
  </si>
  <si>
    <t>OAK/ARI/PIT</t>
  </si>
  <si>
    <t>Dustin Colquitt</t>
  </si>
  <si>
    <t>Daren Bates</t>
  </si>
  <si>
    <t>Blair Walsh</t>
  </si>
  <si>
    <t>Giorgio Tavecchio</t>
  </si>
  <si>
    <t>Patrick Murray</t>
  </si>
  <si>
    <t>Nick Rose</t>
  </si>
  <si>
    <t>Connor Barth</t>
  </si>
  <si>
    <t>DAL/CHI</t>
  </si>
  <si>
    <t>Nick Novak</t>
  </si>
  <si>
    <t>Jeff Locke</t>
  </si>
  <si>
    <t>KC/CHI</t>
  </si>
  <si>
    <t>Travis Coons</t>
  </si>
  <si>
    <t>Drew Kaser</t>
  </si>
  <si>
    <t>Jeff Heath</t>
  </si>
  <si>
    <t>Kamu Grugier-Hill</t>
  </si>
  <si>
    <t>Marshall Koehn</t>
  </si>
  <si>
    <t>Jon Ryan</t>
  </si>
  <si>
    <t>Ryan Quigley</t>
  </si>
  <si>
    <t>Shane Lechler</t>
  </si>
  <si>
    <t>Onside Recovered</t>
  </si>
  <si>
    <t>Total Onside Kicks</t>
  </si>
  <si>
    <t>Total Recovered</t>
  </si>
  <si>
    <t>Percent Recovered</t>
  </si>
  <si>
    <t>Pat McAfee</t>
  </si>
  <si>
    <t>SD</t>
  </si>
  <si>
    <t>Roberto Aguayo</t>
  </si>
  <si>
    <t>Andrew Franks</t>
  </si>
  <si>
    <t>Dan Carpenter</t>
  </si>
  <si>
    <t>Josh Brown</t>
  </si>
  <si>
    <t>NYG/PIT/CIN</t>
  </si>
  <si>
    <t>Jordan Gay</t>
  </si>
  <si>
    <t>Brian Peters</t>
  </si>
  <si>
    <t>Brad Wing</t>
  </si>
  <si>
    <t>Sam Koch</t>
  </si>
  <si>
    <t>Kevin Huber</t>
  </si>
  <si>
    <t>Brad Nortman</t>
  </si>
  <si>
    <t>Colton Schmidt</t>
  </si>
  <si>
    <t>STL</t>
  </si>
  <si>
    <t>HOU/NYJ</t>
  </si>
  <si>
    <t>WAS/NO</t>
  </si>
  <si>
    <t>Josh Scobee</t>
  </si>
  <si>
    <t>Kyle Brindza</t>
  </si>
  <si>
    <t>Zach Hocker</t>
  </si>
  <si>
    <t>NO/STL</t>
  </si>
  <si>
    <t>Matt Darr</t>
  </si>
  <si>
    <t>Billy Cundiff</t>
  </si>
  <si>
    <t>Marquette King</t>
  </si>
  <si>
    <t>Tim Masthay</t>
  </si>
  <si>
    <t>Mike Scifres</t>
  </si>
  <si>
    <t>Nate Ebner</t>
  </si>
  <si>
    <t>Shaun Suisham</t>
  </si>
  <si>
    <t>Michael Koenen</t>
  </si>
  <si>
    <t>Jay Feely</t>
  </si>
  <si>
    <t>Spencer Lanning</t>
  </si>
  <si>
    <t>Garrett Hartley</t>
  </si>
  <si>
    <t>Shayne Graham</t>
  </si>
  <si>
    <t>Alex Henery</t>
  </si>
  <si>
    <t>Rob Bironas</t>
  </si>
  <si>
    <t>David Akers</t>
  </si>
  <si>
    <t>John Potter</t>
  </si>
  <si>
    <t>Saverio Rocca</t>
  </si>
  <si>
    <t>Brandon Fields</t>
  </si>
  <si>
    <t>Dave Zastudil</t>
  </si>
  <si>
    <t>Steve Weatherford</t>
  </si>
  <si>
    <t>Adam Podlesh</t>
  </si>
  <si>
    <t>Lawrence Tynes</t>
  </si>
  <si>
    <t>Jason Hanson</t>
  </si>
  <si>
    <t>Rian Lindell</t>
  </si>
  <si>
    <t>Justin Medlock</t>
  </si>
  <si>
    <t>Nate Kaeding</t>
  </si>
  <si>
    <t>SD/MIA</t>
  </si>
  <si>
    <t>Olindo Mare</t>
  </si>
  <si>
    <t>Robert Malone</t>
  </si>
  <si>
    <t>Zoltan Mesko</t>
  </si>
  <si>
    <t>Donnie Jones</t>
  </si>
  <si>
    <t>Games</t>
  </si>
  <si>
    <t>Total Kickoffs</t>
  </si>
  <si>
    <t>Percent Onside Kicks</t>
  </si>
  <si>
    <t>Kickoffs Per Kicker (Including Onside)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</si>
</sst>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865B-020E-49F6-AADC-F8A08C2C874A}">
  <dimension ref="A1:N66"/>
  <sheetViews>
    <sheetView topLeftCell="E1" workbookViewId="0">
      <selection activeCell="K1" sqref="K1:N1"/>
    </sheetView>
  </sheetViews>
  <sheetFormatPr defaultRowHeight="14.75" x14ac:dyDescent="0.75"/>
  <cols>
    <col min="1" max="1" width="17.54296875" customWidth="1"/>
    <col min="4" max="4" width="13.58984375" bestFit="1" customWidth="1"/>
    <col min="5" max="5" width="15.453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6.7265625" bestFit="1" customWidth="1"/>
    <col min="13" max="13" width="11.953125" bestFit="1" customWidth="1"/>
    <col min="14" max="14" width="17.67968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3</v>
      </c>
      <c r="B2" t="s">
        <v>4</v>
      </c>
      <c r="C2">
        <v>16</v>
      </c>
      <c r="D2">
        <v>1</v>
      </c>
      <c r="E2">
        <v>0</v>
      </c>
      <c r="G2">
        <f>SUM(D2:D66)</f>
        <v>56</v>
      </c>
      <c r="H2">
        <f>SUM(E2:E66)</f>
        <v>9</v>
      </c>
      <c r="I2" s="2">
        <f>H2/G2</f>
        <v>0.16071428571428573</v>
      </c>
      <c r="K2">
        <v>100</v>
      </c>
      <c r="M2">
        <f>SUM(K2:K66)</f>
        <v>2777</v>
      </c>
      <c r="N2" s="2">
        <f>G2/M2</f>
        <v>2.0165646380986675E-2</v>
      </c>
    </row>
    <row r="3" spans="1:14" x14ac:dyDescent="0.75">
      <c r="A3" t="s">
        <v>5</v>
      </c>
      <c r="B3" t="s">
        <v>6</v>
      </c>
      <c r="C3">
        <v>17</v>
      </c>
      <c r="D3">
        <v>2</v>
      </c>
      <c r="E3">
        <v>0</v>
      </c>
      <c r="K3">
        <v>100</v>
      </c>
    </row>
    <row r="4" spans="1:14" x14ac:dyDescent="0.75">
      <c r="A4" t="s">
        <v>7</v>
      </c>
      <c r="B4" t="s">
        <v>8</v>
      </c>
      <c r="C4">
        <v>17</v>
      </c>
      <c r="D4">
        <v>3</v>
      </c>
      <c r="E4">
        <v>0</v>
      </c>
      <c r="K4">
        <v>102</v>
      </c>
    </row>
    <row r="5" spans="1:14" x14ac:dyDescent="0.75">
      <c r="A5" t="s">
        <v>9</v>
      </c>
      <c r="B5" t="s">
        <v>10</v>
      </c>
      <c r="C5">
        <v>17</v>
      </c>
      <c r="D5">
        <v>1</v>
      </c>
      <c r="E5">
        <v>0</v>
      </c>
      <c r="K5">
        <v>99</v>
      </c>
    </row>
    <row r="6" spans="1:14" x14ac:dyDescent="0.75">
      <c r="A6" t="s">
        <v>11</v>
      </c>
      <c r="B6" t="s">
        <v>12</v>
      </c>
      <c r="C6">
        <v>17</v>
      </c>
      <c r="D6">
        <v>2</v>
      </c>
      <c r="E6">
        <v>0</v>
      </c>
      <c r="K6">
        <v>96</v>
      </c>
    </row>
    <row r="7" spans="1:14" x14ac:dyDescent="0.75">
      <c r="A7" t="s">
        <v>13</v>
      </c>
      <c r="B7" t="s">
        <v>14</v>
      </c>
      <c r="C7">
        <v>17</v>
      </c>
      <c r="D7">
        <v>1</v>
      </c>
      <c r="E7">
        <v>0</v>
      </c>
      <c r="K7">
        <v>94</v>
      </c>
    </row>
    <row r="8" spans="1:14" x14ac:dyDescent="0.75">
      <c r="A8" t="s">
        <v>15</v>
      </c>
      <c r="B8" t="s">
        <v>16</v>
      </c>
      <c r="C8">
        <v>17</v>
      </c>
      <c r="D8">
        <v>0</v>
      </c>
      <c r="E8">
        <v>0</v>
      </c>
      <c r="K8">
        <v>94</v>
      </c>
    </row>
    <row r="9" spans="1:14" x14ac:dyDescent="0.75">
      <c r="A9" t="s">
        <v>17</v>
      </c>
      <c r="B9" t="s">
        <v>18</v>
      </c>
      <c r="C9">
        <v>17</v>
      </c>
      <c r="D9">
        <v>2</v>
      </c>
      <c r="E9">
        <v>0</v>
      </c>
      <c r="K9">
        <v>95</v>
      </c>
    </row>
    <row r="10" spans="1:14" x14ac:dyDescent="0.75">
      <c r="A10" t="s">
        <v>19</v>
      </c>
      <c r="B10" t="s">
        <v>20</v>
      </c>
      <c r="C10">
        <v>17</v>
      </c>
      <c r="D10">
        <v>5</v>
      </c>
      <c r="E10">
        <v>1</v>
      </c>
      <c r="K10">
        <v>96</v>
      </c>
    </row>
    <row r="11" spans="1:14" x14ac:dyDescent="0.75">
      <c r="A11" t="s">
        <v>21</v>
      </c>
      <c r="B11" t="s">
        <v>22</v>
      </c>
      <c r="C11">
        <v>16</v>
      </c>
      <c r="D11">
        <v>0</v>
      </c>
      <c r="E11">
        <v>0</v>
      </c>
      <c r="K11">
        <v>93</v>
      </c>
    </row>
    <row r="12" spans="1:14" x14ac:dyDescent="0.75">
      <c r="A12" t="s">
        <v>23</v>
      </c>
      <c r="B12" t="s">
        <v>24</v>
      </c>
      <c r="C12">
        <v>17</v>
      </c>
      <c r="D12">
        <v>0</v>
      </c>
      <c r="E12">
        <v>0</v>
      </c>
      <c r="K12">
        <v>93</v>
      </c>
    </row>
    <row r="13" spans="1:14" x14ac:dyDescent="0.75">
      <c r="A13" t="s">
        <v>25</v>
      </c>
      <c r="B13" t="s">
        <v>26</v>
      </c>
      <c r="C13">
        <v>16</v>
      </c>
      <c r="D13">
        <v>0</v>
      </c>
      <c r="E13">
        <v>0</v>
      </c>
      <c r="K13">
        <v>91</v>
      </c>
    </row>
    <row r="14" spans="1:14" x14ac:dyDescent="0.75">
      <c r="A14" t="s">
        <v>27</v>
      </c>
      <c r="B14" t="s">
        <v>2</v>
      </c>
      <c r="C14">
        <v>15</v>
      </c>
      <c r="D14">
        <v>1</v>
      </c>
      <c r="E14">
        <v>0</v>
      </c>
      <c r="K14">
        <v>90</v>
      </c>
    </row>
    <row r="15" spans="1:14" x14ac:dyDescent="0.75">
      <c r="A15" t="s">
        <v>28</v>
      </c>
      <c r="B15" t="s">
        <v>29</v>
      </c>
      <c r="C15">
        <v>16</v>
      </c>
      <c r="D15">
        <v>0</v>
      </c>
      <c r="E15">
        <v>0</v>
      </c>
      <c r="K15">
        <v>89</v>
      </c>
    </row>
    <row r="16" spans="1:14" x14ac:dyDescent="0.75">
      <c r="A16" t="s">
        <v>30</v>
      </c>
      <c r="B16" t="s">
        <v>31</v>
      </c>
      <c r="C16">
        <v>17</v>
      </c>
      <c r="D16">
        <v>0</v>
      </c>
      <c r="E16">
        <v>0</v>
      </c>
      <c r="K16">
        <v>87</v>
      </c>
    </row>
    <row r="17" spans="1:11" x14ac:dyDescent="0.75">
      <c r="A17" t="s">
        <v>32</v>
      </c>
      <c r="B17" t="s">
        <v>33</v>
      </c>
      <c r="C17">
        <v>17</v>
      </c>
      <c r="D17">
        <v>0</v>
      </c>
      <c r="E17">
        <v>0</v>
      </c>
      <c r="K17">
        <v>86</v>
      </c>
    </row>
    <row r="18" spans="1:11" x14ac:dyDescent="0.75">
      <c r="A18" t="s">
        <v>34</v>
      </c>
      <c r="B18" t="s">
        <v>35</v>
      </c>
      <c r="C18">
        <v>17</v>
      </c>
      <c r="D18">
        <v>3</v>
      </c>
      <c r="E18">
        <v>1</v>
      </c>
      <c r="K18">
        <v>90</v>
      </c>
    </row>
    <row r="19" spans="1:11" x14ac:dyDescent="0.75">
      <c r="A19" t="s">
        <v>36</v>
      </c>
      <c r="B19" t="s">
        <v>37</v>
      </c>
      <c r="C19">
        <v>17</v>
      </c>
      <c r="D19">
        <v>1</v>
      </c>
      <c r="E19">
        <v>0</v>
      </c>
      <c r="K19">
        <v>82</v>
      </c>
    </row>
    <row r="20" spans="1:11" x14ac:dyDescent="0.75">
      <c r="A20" t="s">
        <v>38</v>
      </c>
      <c r="B20" t="s">
        <v>39</v>
      </c>
      <c r="C20">
        <v>17</v>
      </c>
      <c r="D20">
        <v>2</v>
      </c>
      <c r="E20">
        <v>1</v>
      </c>
      <c r="K20">
        <v>78</v>
      </c>
    </row>
    <row r="21" spans="1:11" x14ac:dyDescent="0.75">
      <c r="A21" t="s">
        <v>40</v>
      </c>
      <c r="B21" t="s">
        <v>41</v>
      </c>
      <c r="C21">
        <v>17</v>
      </c>
      <c r="D21">
        <v>1</v>
      </c>
      <c r="E21">
        <v>0</v>
      </c>
      <c r="K21">
        <v>78</v>
      </c>
    </row>
    <row r="22" spans="1:11" x14ac:dyDescent="0.75">
      <c r="A22" t="s">
        <v>42</v>
      </c>
      <c r="B22" t="s">
        <v>43</v>
      </c>
      <c r="C22">
        <v>17</v>
      </c>
      <c r="D22">
        <v>2</v>
      </c>
      <c r="E22">
        <v>1</v>
      </c>
      <c r="K22">
        <v>71</v>
      </c>
    </row>
    <row r="23" spans="1:11" x14ac:dyDescent="0.75">
      <c r="A23" t="s">
        <v>44</v>
      </c>
      <c r="B23" t="s">
        <v>45</v>
      </c>
      <c r="C23">
        <v>16</v>
      </c>
      <c r="D23">
        <v>1</v>
      </c>
      <c r="E23">
        <v>0</v>
      </c>
      <c r="K23">
        <v>69</v>
      </c>
    </row>
    <row r="24" spans="1:11" x14ac:dyDescent="0.75">
      <c r="A24" t="s">
        <v>46</v>
      </c>
      <c r="B24" t="s">
        <v>47</v>
      </c>
      <c r="C24">
        <v>17</v>
      </c>
      <c r="D24">
        <v>0</v>
      </c>
      <c r="E24">
        <v>0</v>
      </c>
      <c r="K24">
        <v>64</v>
      </c>
    </row>
    <row r="25" spans="1:11" x14ac:dyDescent="0.75">
      <c r="A25" t="s">
        <v>48</v>
      </c>
      <c r="B25" t="s">
        <v>49</v>
      </c>
      <c r="C25">
        <v>12</v>
      </c>
      <c r="D25">
        <v>0</v>
      </c>
      <c r="E25">
        <v>0</v>
      </c>
      <c r="K25">
        <v>58</v>
      </c>
    </row>
    <row r="26" spans="1:11" x14ac:dyDescent="0.75">
      <c r="A26" t="s">
        <v>50</v>
      </c>
      <c r="B26" t="s">
        <v>51</v>
      </c>
      <c r="C26">
        <v>12</v>
      </c>
      <c r="D26">
        <v>0</v>
      </c>
      <c r="E26">
        <v>0</v>
      </c>
      <c r="K26">
        <v>55</v>
      </c>
    </row>
    <row r="27" spans="1:11" x14ac:dyDescent="0.75">
      <c r="A27" t="s">
        <v>52</v>
      </c>
      <c r="B27" t="s">
        <v>53</v>
      </c>
      <c r="C27">
        <v>17</v>
      </c>
      <c r="D27">
        <v>1</v>
      </c>
      <c r="E27">
        <v>0</v>
      </c>
      <c r="K27">
        <v>56</v>
      </c>
    </row>
    <row r="28" spans="1:11" x14ac:dyDescent="0.75">
      <c r="A28" t="s">
        <v>54</v>
      </c>
      <c r="B28" t="s">
        <v>55</v>
      </c>
      <c r="C28">
        <v>17</v>
      </c>
      <c r="D28">
        <v>1</v>
      </c>
      <c r="E28">
        <v>0</v>
      </c>
      <c r="K28">
        <v>54</v>
      </c>
    </row>
    <row r="29" spans="1:11" x14ac:dyDescent="0.75">
      <c r="A29" t="s">
        <v>56</v>
      </c>
      <c r="B29" t="s">
        <v>57</v>
      </c>
      <c r="C29">
        <v>11</v>
      </c>
      <c r="D29">
        <v>2</v>
      </c>
      <c r="E29">
        <v>0</v>
      </c>
      <c r="K29">
        <v>45</v>
      </c>
    </row>
    <row r="30" spans="1:11" x14ac:dyDescent="0.75">
      <c r="A30" t="s">
        <v>58</v>
      </c>
      <c r="B30" t="s">
        <v>59</v>
      </c>
      <c r="C30">
        <v>13</v>
      </c>
      <c r="D30">
        <v>2</v>
      </c>
      <c r="E30">
        <v>1</v>
      </c>
      <c r="K30">
        <v>44</v>
      </c>
    </row>
    <row r="31" spans="1:11" x14ac:dyDescent="0.75">
      <c r="A31" t="s">
        <v>60</v>
      </c>
      <c r="B31" t="s">
        <v>61</v>
      </c>
      <c r="C31">
        <v>8</v>
      </c>
      <c r="D31">
        <v>2</v>
      </c>
      <c r="E31">
        <v>0</v>
      </c>
      <c r="K31">
        <v>37</v>
      </c>
    </row>
    <row r="32" spans="1:11" x14ac:dyDescent="0.75">
      <c r="A32" t="s">
        <v>62</v>
      </c>
      <c r="B32" t="s">
        <v>63</v>
      </c>
      <c r="C32">
        <v>17</v>
      </c>
      <c r="D32">
        <v>1</v>
      </c>
      <c r="E32">
        <v>0</v>
      </c>
      <c r="K32">
        <v>35</v>
      </c>
    </row>
    <row r="33" spans="1:11" x14ac:dyDescent="0.75">
      <c r="A33" t="s">
        <v>64</v>
      </c>
      <c r="B33" t="s">
        <v>65</v>
      </c>
      <c r="C33">
        <v>7</v>
      </c>
      <c r="D33">
        <v>1</v>
      </c>
      <c r="E33">
        <v>0</v>
      </c>
      <c r="K33">
        <v>35</v>
      </c>
    </row>
    <row r="34" spans="1:11" x14ac:dyDescent="0.75">
      <c r="A34" t="s">
        <v>66</v>
      </c>
      <c r="B34" t="s">
        <v>67</v>
      </c>
      <c r="C34">
        <v>6</v>
      </c>
      <c r="D34">
        <v>0</v>
      </c>
      <c r="E34">
        <v>0</v>
      </c>
      <c r="K34">
        <v>31</v>
      </c>
    </row>
    <row r="35" spans="1:11" x14ac:dyDescent="0.75">
      <c r="A35" t="s">
        <v>68</v>
      </c>
      <c r="B35" t="s">
        <v>69</v>
      </c>
      <c r="C35">
        <v>14</v>
      </c>
      <c r="D35">
        <v>1</v>
      </c>
      <c r="E35">
        <v>0</v>
      </c>
      <c r="K35">
        <v>31</v>
      </c>
    </row>
    <row r="36" spans="1:11" x14ac:dyDescent="0.75">
      <c r="A36" t="s">
        <v>70</v>
      </c>
      <c r="B36" t="s">
        <v>57</v>
      </c>
      <c r="C36">
        <v>10</v>
      </c>
      <c r="D36">
        <v>1</v>
      </c>
      <c r="E36">
        <v>0</v>
      </c>
      <c r="K36">
        <v>23</v>
      </c>
    </row>
    <row r="37" spans="1:11" x14ac:dyDescent="0.75">
      <c r="A37" t="s">
        <v>71</v>
      </c>
      <c r="B37" t="s">
        <v>72</v>
      </c>
      <c r="C37">
        <v>5</v>
      </c>
      <c r="D37">
        <v>0</v>
      </c>
      <c r="E37">
        <v>0</v>
      </c>
      <c r="K37">
        <v>22</v>
      </c>
    </row>
    <row r="38" spans="1:11" x14ac:dyDescent="0.75">
      <c r="A38" t="s">
        <v>73</v>
      </c>
      <c r="B38" t="s">
        <v>55</v>
      </c>
      <c r="C38">
        <v>13</v>
      </c>
      <c r="D38">
        <v>0</v>
      </c>
      <c r="E38">
        <v>0</v>
      </c>
      <c r="K38">
        <v>21</v>
      </c>
    </row>
    <row r="39" spans="1:11" x14ac:dyDescent="0.75">
      <c r="A39" t="s">
        <v>74</v>
      </c>
      <c r="B39" t="s">
        <v>63</v>
      </c>
      <c r="C39">
        <v>6</v>
      </c>
      <c r="D39">
        <v>6</v>
      </c>
      <c r="E39">
        <v>2</v>
      </c>
      <c r="K39">
        <v>26</v>
      </c>
    </row>
    <row r="40" spans="1:11" x14ac:dyDescent="0.75">
      <c r="A40" t="s">
        <v>75</v>
      </c>
      <c r="B40" t="s">
        <v>69</v>
      </c>
      <c r="C40">
        <v>15</v>
      </c>
      <c r="D40">
        <v>0</v>
      </c>
      <c r="E40">
        <v>0</v>
      </c>
      <c r="K40">
        <v>21</v>
      </c>
    </row>
    <row r="41" spans="1:11" x14ac:dyDescent="0.75">
      <c r="A41" t="s">
        <v>76</v>
      </c>
      <c r="B41" t="s">
        <v>77</v>
      </c>
      <c r="C41">
        <v>4</v>
      </c>
      <c r="D41">
        <v>0</v>
      </c>
      <c r="E41">
        <v>0</v>
      </c>
      <c r="K41">
        <v>17</v>
      </c>
    </row>
    <row r="42" spans="1:11" x14ac:dyDescent="0.75">
      <c r="A42" t="s">
        <v>78</v>
      </c>
      <c r="B42" t="s">
        <v>79</v>
      </c>
      <c r="C42">
        <v>4</v>
      </c>
      <c r="D42">
        <v>0</v>
      </c>
      <c r="E42">
        <v>0</v>
      </c>
      <c r="K42">
        <v>15</v>
      </c>
    </row>
    <row r="43" spans="1:11" x14ac:dyDescent="0.75">
      <c r="A43" t="s">
        <v>80</v>
      </c>
      <c r="B43" t="s">
        <v>53</v>
      </c>
      <c r="C43">
        <v>4</v>
      </c>
      <c r="D43">
        <v>0</v>
      </c>
      <c r="E43">
        <v>0</v>
      </c>
      <c r="K43">
        <v>15</v>
      </c>
    </row>
    <row r="44" spans="1:11" x14ac:dyDescent="0.75">
      <c r="A44" t="s">
        <v>81</v>
      </c>
      <c r="B44" t="s">
        <v>2</v>
      </c>
      <c r="C44">
        <v>2</v>
      </c>
      <c r="D44">
        <v>0</v>
      </c>
      <c r="E44">
        <v>0</v>
      </c>
      <c r="K44">
        <v>14</v>
      </c>
    </row>
    <row r="45" spans="1:11" x14ac:dyDescent="0.75">
      <c r="A45" t="s">
        <v>82</v>
      </c>
      <c r="B45" t="s">
        <v>83</v>
      </c>
      <c r="C45">
        <v>2</v>
      </c>
      <c r="D45">
        <v>1</v>
      </c>
      <c r="E45">
        <v>0</v>
      </c>
      <c r="K45">
        <v>12</v>
      </c>
    </row>
    <row r="46" spans="1:11" x14ac:dyDescent="0.75">
      <c r="A46" t="s">
        <v>84</v>
      </c>
      <c r="B46" t="s">
        <v>24</v>
      </c>
      <c r="C46">
        <v>17</v>
      </c>
      <c r="D46">
        <v>0</v>
      </c>
      <c r="E46">
        <v>0</v>
      </c>
      <c r="K46">
        <v>10</v>
      </c>
    </row>
    <row r="47" spans="1:11" x14ac:dyDescent="0.75">
      <c r="A47" t="s">
        <v>85</v>
      </c>
      <c r="B47" t="s">
        <v>69</v>
      </c>
      <c r="C47">
        <v>3</v>
      </c>
      <c r="D47">
        <v>1</v>
      </c>
      <c r="E47">
        <v>0</v>
      </c>
      <c r="K47">
        <v>10</v>
      </c>
    </row>
    <row r="48" spans="1:11" x14ac:dyDescent="0.75">
      <c r="A48" t="s">
        <v>86</v>
      </c>
      <c r="B48" t="s">
        <v>59</v>
      </c>
      <c r="C48">
        <v>1</v>
      </c>
      <c r="D48">
        <v>0</v>
      </c>
      <c r="E48">
        <v>0</v>
      </c>
      <c r="K48">
        <v>8</v>
      </c>
    </row>
    <row r="49" spans="1:11" x14ac:dyDescent="0.75">
      <c r="A49" t="s">
        <v>87</v>
      </c>
      <c r="B49" t="s">
        <v>88</v>
      </c>
      <c r="C49">
        <v>2</v>
      </c>
      <c r="D49">
        <v>1</v>
      </c>
      <c r="E49">
        <v>0</v>
      </c>
      <c r="K49">
        <v>6</v>
      </c>
    </row>
    <row r="50" spans="1:11" x14ac:dyDescent="0.75">
      <c r="A50" t="s">
        <v>89</v>
      </c>
      <c r="B50" t="s">
        <v>45</v>
      </c>
      <c r="C50">
        <v>1</v>
      </c>
      <c r="D50">
        <v>0</v>
      </c>
      <c r="E50">
        <v>0</v>
      </c>
      <c r="K50">
        <v>5</v>
      </c>
    </row>
    <row r="51" spans="1:11" x14ac:dyDescent="0.75">
      <c r="A51" t="s">
        <v>90</v>
      </c>
      <c r="B51" t="s">
        <v>57</v>
      </c>
      <c r="C51">
        <v>1</v>
      </c>
      <c r="D51">
        <v>0</v>
      </c>
      <c r="E51">
        <v>0</v>
      </c>
      <c r="K51">
        <v>4</v>
      </c>
    </row>
    <row r="52" spans="1:11" x14ac:dyDescent="0.75">
      <c r="A52" t="s">
        <v>91</v>
      </c>
      <c r="B52" t="s">
        <v>61</v>
      </c>
      <c r="C52">
        <v>1</v>
      </c>
      <c r="D52">
        <v>0</v>
      </c>
      <c r="E52">
        <v>0</v>
      </c>
      <c r="K52">
        <v>3</v>
      </c>
    </row>
    <row r="53" spans="1:11" x14ac:dyDescent="0.75">
      <c r="A53" t="s">
        <v>92</v>
      </c>
      <c r="B53" t="s">
        <v>29</v>
      </c>
      <c r="C53">
        <v>1</v>
      </c>
      <c r="D53">
        <v>0</v>
      </c>
      <c r="E53">
        <v>0</v>
      </c>
      <c r="K53">
        <v>3</v>
      </c>
    </row>
    <row r="54" spans="1:11" x14ac:dyDescent="0.75">
      <c r="A54" t="s">
        <v>93</v>
      </c>
      <c r="B54" t="s">
        <v>51</v>
      </c>
      <c r="C54">
        <v>13</v>
      </c>
      <c r="D54">
        <v>0</v>
      </c>
      <c r="E54">
        <v>0</v>
      </c>
      <c r="K54">
        <v>3</v>
      </c>
    </row>
    <row r="55" spans="1:11" x14ac:dyDescent="0.75">
      <c r="A55" t="s">
        <v>94</v>
      </c>
      <c r="B55" t="s">
        <v>61</v>
      </c>
      <c r="C55">
        <v>17</v>
      </c>
      <c r="D55">
        <v>0</v>
      </c>
      <c r="E55">
        <v>0</v>
      </c>
      <c r="K55">
        <v>2</v>
      </c>
    </row>
    <row r="56" spans="1:11" x14ac:dyDescent="0.75">
      <c r="A56" t="s">
        <v>95</v>
      </c>
      <c r="B56" t="s">
        <v>96</v>
      </c>
      <c r="C56">
        <v>3</v>
      </c>
      <c r="D56">
        <v>0</v>
      </c>
      <c r="E56">
        <v>0</v>
      </c>
      <c r="K56">
        <v>2</v>
      </c>
    </row>
    <row r="57" spans="1:11" x14ac:dyDescent="0.75">
      <c r="A57" t="s">
        <v>97</v>
      </c>
      <c r="B57" t="s">
        <v>88</v>
      </c>
      <c r="C57">
        <v>16</v>
      </c>
      <c r="D57">
        <v>0</v>
      </c>
      <c r="E57">
        <v>0</v>
      </c>
      <c r="K57">
        <v>2</v>
      </c>
    </row>
    <row r="58" spans="1:11" x14ac:dyDescent="0.75">
      <c r="A58" t="s">
        <v>98</v>
      </c>
      <c r="B58" t="s">
        <v>47</v>
      </c>
      <c r="C58">
        <v>17</v>
      </c>
      <c r="D58">
        <v>4</v>
      </c>
      <c r="E58">
        <v>1</v>
      </c>
      <c r="K58">
        <v>5</v>
      </c>
    </row>
    <row r="59" spans="1:11" x14ac:dyDescent="0.75">
      <c r="A59" t="s">
        <v>99</v>
      </c>
      <c r="B59" t="s">
        <v>33</v>
      </c>
      <c r="C59">
        <v>15</v>
      </c>
      <c r="D59">
        <v>0</v>
      </c>
      <c r="E59">
        <v>0</v>
      </c>
      <c r="K59">
        <v>2</v>
      </c>
    </row>
    <row r="60" spans="1:11" x14ac:dyDescent="0.75">
      <c r="A60" t="s">
        <v>100</v>
      </c>
      <c r="B60" t="s">
        <v>37</v>
      </c>
      <c r="C60">
        <v>17</v>
      </c>
      <c r="D60">
        <v>0</v>
      </c>
      <c r="E60">
        <v>0</v>
      </c>
      <c r="K60">
        <v>1</v>
      </c>
    </row>
    <row r="61" spans="1:11" x14ac:dyDescent="0.75">
      <c r="A61" t="s">
        <v>101</v>
      </c>
      <c r="B61" t="s">
        <v>41</v>
      </c>
      <c r="C61">
        <v>17</v>
      </c>
      <c r="D61">
        <v>0</v>
      </c>
      <c r="E61">
        <v>0</v>
      </c>
      <c r="K61">
        <v>1</v>
      </c>
    </row>
    <row r="62" spans="1:11" x14ac:dyDescent="0.75">
      <c r="A62" t="s">
        <v>102</v>
      </c>
      <c r="B62" t="s">
        <v>12</v>
      </c>
      <c r="C62">
        <v>17</v>
      </c>
      <c r="D62">
        <v>0</v>
      </c>
      <c r="E62">
        <v>0</v>
      </c>
      <c r="K62">
        <v>1</v>
      </c>
    </row>
    <row r="63" spans="1:11" x14ac:dyDescent="0.75">
      <c r="A63" t="s">
        <v>103</v>
      </c>
      <c r="B63" t="s">
        <v>20</v>
      </c>
      <c r="C63">
        <v>16</v>
      </c>
      <c r="D63">
        <v>0</v>
      </c>
      <c r="E63">
        <v>0</v>
      </c>
      <c r="K63">
        <v>1</v>
      </c>
    </row>
    <row r="64" spans="1:11" x14ac:dyDescent="0.75">
      <c r="A64" t="s">
        <v>104</v>
      </c>
      <c r="B64" t="s">
        <v>10</v>
      </c>
      <c r="C64">
        <v>17</v>
      </c>
      <c r="D64">
        <v>0</v>
      </c>
      <c r="E64">
        <v>0</v>
      </c>
      <c r="K64">
        <v>1</v>
      </c>
    </row>
    <row r="65" spans="1:11" x14ac:dyDescent="0.75">
      <c r="A65" t="s">
        <v>105</v>
      </c>
      <c r="B65" t="s">
        <v>63</v>
      </c>
      <c r="C65">
        <v>7</v>
      </c>
      <c r="D65">
        <v>2</v>
      </c>
      <c r="E65">
        <v>1</v>
      </c>
      <c r="K65">
        <v>2</v>
      </c>
    </row>
    <row r="66" spans="1:11" x14ac:dyDescent="0.75">
      <c r="A66" t="s">
        <v>106</v>
      </c>
      <c r="B66" t="s">
        <v>57</v>
      </c>
      <c r="C66">
        <v>7</v>
      </c>
      <c r="D66">
        <v>1</v>
      </c>
      <c r="E66">
        <v>0</v>
      </c>
      <c r="K6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E59D-7394-4002-A122-56FCB0FF92A0}">
  <dimension ref="A1:N51"/>
  <sheetViews>
    <sheetView tabSelected="1" topLeftCell="G2" workbookViewId="0">
      <selection activeCell="N2" sqref="N2"/>
    </sheetView>
  </sheetViews>
  <sheetFormatPr defaultRowHeight="14.75" x14ac:dyDescent="0.75"/>
  <cols>
    <col min="1" max="1" width="19.453125" customWidth="1"/>
    <col min="4" max="4" width="13.58984375" bestFit="1" customWidth="1"/>
    <col min="5" max="5" width="15.86328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1.953125" bestFit="1" customWidth="1"/>
    <col min="13" max="13" width="11.953125" bestFit="1" customWidth="1"/>
    <col min="14" max="14" width="18.089843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109</v>
      </c>
      <c r="B2" t="s">
        <v>24</v>
      </c>
      <c r="C2">
        <v>16</v>
      </c>
      <c r="D2">
        <v>1</v>
      </c>
      <c r="E2">
        <v>0</v>
      </c>
      <c r="G2">
        <f>SUM(D2:D51)</f>
        <v>60</v>
      </c>
      <c r="H2">
        <f>SUM(E2:E51)</f>
        <v>7</v>
      </c>
      <c r="I2" s="2">
        <f>H2/G2</f>
        <v>0.11666666666666667</v>
      </c>
      <c r="K2">
        <v>111</v>
      </c>
      <c r="M2">
        <f>SUM(K2:K51)</f>
        <v>2620</v>
      </c>
      <c r="N2" s="2">
        <f>G2/M2</f>
        <v>2.2900763358778626E-2</v>
      </c>
    </row>
    <row r="3" spans="1:14" x14ac:dyDescent="0.75">
      <c r="A3" t="s">
        <v>19</v>
      </c>
      <c r="B3" t="s">
        <v>39</v>
      </c>
      <c r="C3">
        <v>16</v>
      </c>
      <c r="D3">
        <v>0</v>
      </c>
      <c r="E3">
        <v>0</v>
      </c>
      <c r="K3">
        <v>98</v>
      </c>
    </row>
    <row r="4" spans="1:14" x14ac:dyDescent="0.75">
      <c r="A4" t="s">
        <v>140</v>
      </c>
      <c r="B4" t="s">
        <v>53</v>
      </c>
      <c r="C4">
        <v>16</v>
      </c>
      <c r="D4">
        <v>1</v>
      </c>
      <c r="E4">
        <v>0</v>
      </c>
      <c r="K4">
        <v>94</v>
      </c>
    </row>
    <row r="5" spans="1:14" x14ac:dyDescent="0.75">
      <c r="A5" t="s">
        <v>222</v>
      </c>
      <c r="B5" t="s">
        <v>47</v>
      </c>
      <c r="C5">
        <v>16</v>
      </c>
      <c r="D5">
        <v>1</v>
      </c>
      <c r="E5">
        <v>0</v>
      </c>
      <c r="K5">
        <v>94</v>
      </c>
    </row>
    <row r="6" spans="1:14" x14ac:dyDescent="0.75">
      <c r="A6" t="s">
        <v>106</v>
      </c>
      <c r="B6" t="s">
        <v>61</v>
      </c>
      <c r="C6">
        <v>16</v>
      </c>
      <c r="D6">
        <v>1</v>
      </c>
      <c r="E6">
        <v>0</v>
      </c>
      <c r="K6">
        <v>90</v>
      </c>
    </row>
    <row r="7" spans="1:14" x14ac:dyDescent="0.75">
      <c r="A7" t="s">
        <v>215</v>
      </c>
      <c r="B7" t="s">
        <v>55</v>
      </c>
      <c r="C7">
        <v>16</v>
      </c>
      <c r="D7">
        <v>0</v>
      </c>
      <c r="E7">
        <v>0</v>
      </c>
      <c r="K7">
        <v>87</v>
      </c>
    </row>
    <row r="8" spans="1:14" x14ac:dyDescent="0.75">
      <c r="A8" t="s">
        <v>159</v>
      </c>
      <c r="B8" t="s">
        <v>14</v>
      </c>
      <c r="C8">
        <v>16</v>
      </c>
      <c r="D8">
        <v>0</v>
      </c>
      <c r="E8">
        <v>0</v>
      </c>
      <c r="K8">
        <v>86</v>
      </c>
    </row>
    <row r="9" spans="1:14" x14ac:dyDescent="0.75">
      <c r="A9" t="s">
        <v>212</v>
      </c>
      <c r="B9" t="s">
        <v>59</v>
      </c>
      <c r="C9">
        <v>16</v>
      </c>
      <c r="D9">
        <v>2</v>
      </c>
      <c r="E9">
        <v>0</v>
      </c>
      <c r="K9">
        <v>91</v>
      </c>
    </row>
    <row r="10" spans="1:14" x14ac:dyDescent="0.75">
      <c r="A10" t="s">
        <v>133</v>
      </c>
      <c r="B10" t="s">
        <v>37</v>
      </c>
      <c r="C10">
        <v>16</v>
      </c>
      <c r="D10">
        <v>2</v>
      </c>
      <c r="E10">
        <v>0</v>
      </c>
      <c r="K10">
        <v>87</v>
      </c>
    </row>
    <row r="11" spans="1:14" x14ac:dyDescent="0.75">
      <c r="A11" t="s">
        <v>34</v>
      </c>
      <c r="B11" t="s">
        <v>35</v>
      </c>
      <c r="C11">
        <v>16</v>
      </c>
      <c r="D11">
        <v>3</v>
      </c>
      <c r="E11">
        <v>0</v>
      </c>
      <c r="K11">
        <v>88</v>
      </c>
    </row>
    <row r="12" spans="1:14" x14ac:dyDescent="0.75">
      <c r="A12" t="s">
        <v>208</v>
      </c>
      <c r="B12" t="s">
        <v>2</v>
      </c>
      <c r="C12">
        <v>16</v>
      </c>
      <c r="D12">
        <v>2</v>
      </c>
      <c r="E12">
        <v>0</v>
      </c>
      <c r="K12">
        <v>87</v>
      </c>
    </row>
    <row r="13" spans="1:14" x14ac:dyDescent="0.75">
      <c r="A13" t="s">
        <v>15</v>
      </c>
      <c r="B13" t="s">
        <v>16</v>
      </c>
      <c r="C13">
        <v>16</v>
      </c>
      <c r="D13">
        <v>1</v>
      </c>
      <c r="E13">
        <v>1</v>
      </c>
      <c r="K13">
        <v>88</v>
      </c>
    </row>
    <row r="14" spans="1:14" x14ac:dyDescent="0.75">
      <c r="A14" t="s">
        <v>223</v>
      </c>
      <c r="B14" t="s">
        <v>63</v>
      </c>
      <c r="C14">
        <v>16</v>
      </c>
      <c r="D14">
        <v>2</v>
      </c>
      <c r="E14">
        <v>1</v>
      </c>
      <c r="K14">
        <v>87</v>
      </c>
    </row>
    <row r="15" spans="1:14" x14ac:dyDescent="0.75">
      <c r="A15" t="s">
        <v>180</v>
      </c>
      <c r="B15" t="s">
        <v>18</v>
      </c>
      <c r="C15">
        <v>16</v>
      </c>
      <c r="D15">
        <v>0</v>
      </c>
      <c r="E15">
        <v>0</v>
      </c>
      <c r="K15">
        <v>79</v>
      </c>
    </row>
    <row r="16" spans="1:14" x14ac:dyDescent="0.75">
      <c r="A16" t="s">
        <v>111</v>
      </c>
      <c r="B16" t="s">
        <v>4</v>
      </c>
      <c r="C16">
        <v>16</v>
      </c>
      <c r="D16">
        <v>5</v>
      </c>
      <c r="E16">
        <v>1</v>
      </c>
      <c r="K16">
        <v>84</v>
      </c>
    </row>
    <row r="17" spans="1:11" x14ac:dyDescent="0.75">
      <c r="A17" t="s">
        <v>153</v>
      </c>
      <c r="B17" t="s">
        <v>45</v>
      </c>
      <c r="C17">
        <v>16</v>
      </c>
      <c r="D17">
        <v>2</v>
      </c>
      <c r="E17">
        <v>0</v>
      </c>
      <c r="K17">
        <v>77</v>
      </c>
    </row>
    <row r="18" spans="1:11" x14ac:dyDescent="0.75">
      <c r="A18" t="s">
        <v>207</v>
      </c>
      <c r="B18" t="s">
        <v>33</v>
      </c>
      <c r="C18">
        <v>16</v>
      </c>
      <c r="D18">
        <v>0</v>
      </c>
      <c r="E18">
        <v>0</v>
      </c>
      <c r="K18">
        <v>75</v>
      </c>
    </row>
    <row r="19" spans="1:11" x14ac:dyDescent="0.75">
      <c r="A19" t="s">
        <v>214</v>
      </c>
      <c r="B19" t="s">
        <v>29</v>
      </c>
      <c r="C19">
        <v>16</v>
      </c>
      <c r="D19">
        <v>3</v>
      </c>
      <c r="E19">
        <v>0</v>
      </c>
      <c r="K19">
        <v>74</v>
      </c>
    </row>
    <row r="20" spans="1:11" x14ac:dyDescent="0.75">
      <c r="A20" t="s">
        <v>147</v>
      </c>
      <c r="B20" t="s">
        <v>134</v>
      </c>
      <c r="C20">
        <v>16</v>
      </c>
      <c r="D20">
        <v>7</v>
      </c>
      <c r="E20">
        <v>0</v>
      </c>
      <c r="K20">
        <v>73</v>
      </c>
    </row>
    <row r="21" spans="1:11" x14ac:dyDescent="0.75">
      <c r="A21" t="s">
        <v>213</v>
      </c>
      <c r="B21" t="s">
        <v>12</v>
      </c>
      <c r="C21">
        <v>16</v>
      </c>
      <c r="D21">
        <v>3</v>
      </c>
      <c r="E21">
        <v>1</v>
      </c>
      <c r="K21">
        <v>70</v>
      </c>
    </row>
    <row r="22" spans="1:11" x14ac:dyDescent="0.75">
      <c r="A22" t="s">
        <v>3</v>
      </c>
      <c r="B22" t="s">
        <v>194</v>
      </c>
      <c r="C22">
        <v>16</v>
      </c>
      <c r="D22">
        <v>0</v>
      </c>
      <c r="E22">
        <v>0</v>
      </c>
      <c r="K22">
        <v>67</v>
      </c>
    </row>
    <row r="23" spans="1:11" x14ac:dyDescent="0.75">
      <c r="A23" t="s">
        <v>197</v>
      </c>
      <c r="B23" t="s">
        <v>69</v>
      </c>
      <c r="C23">
        <v>16</v>
      </c>
      <c r="D23">
        <v>3</v>
      </c>
      <c r="E23">
        <v>1</v>
      </c>
      <c r="K23">
        <v>69</v>
      </c>
    </row>
    <row r="24" spans="1:11" x14ac:dyDescent="0.75">
      <c r="A24" t="s">
        <v>73</v>
      </c>
      <c r="B24" t="s">
        <v>43</v>
      </c>
      <c r="C24">
        <v>13</v>
      </c>
      <c r="D24">
        <v>1</v>
      </c>
      <c r="E24">
        <v>0</v>
      </c>
      <c r="K24">
        <v>66</v>
      </c>
    </row>
    <row r="25" spans="1:11" x14ac:dyDescent="0.75">
      <c r="A25" t="s">
        <v>117</v>
      </c>
      <c r="B25" t="s">
        <v>26</v>
      </c>
      <c r="C25">
        <v>12</v>
      </c>
      <c r="D25">
        <v>1</v>
      </c>
      <c r="E25">
        <v>0</v>
      </c>
      <c r="K25">
        <v>65</v>
      </c>
    </row>
    <row r="26" spans="1:11" x14ac:dyDescent="0.75">
      <c r="A26" t="s">
        <v>84</v>
      </c>
      <c r="B26" t="s">
        <v>57</v>
      </c>
      <c r="C26">
        <v>16</v>
      </c>
      <c r="D26">
        <v>2</v>
      </c>
      <c r="E26">
        <v>0</v>
      </c>
      <c r="K26">
        <v>68</v>
      </c>
    </row>
    <row r="27" spans="1:11" x14ac:dyDescent="0.75">
      <c r="A27" t="s">
        <v>184</v>
      </c>
      <c r="B27" t="s">
        <v>41</v>
      </c>
      <c r="C27">
        <v>14</v>
      </c>
      <c r="D27">
        <v>2</v>
      </c>
      <c r="E27">
        <v>1</v>
      </c>
      <c r="K27">
        <v>65</v>
      </c>
    </row>
    <row r="28" spans="1:11" x14ac:dyDescent="0.75">
      <c r="A28" t="s">
        <v>165</v>
      </c>
      <c r="B28" t="s">
        <v>181</v>
      </c>
      <c r="C28">
        <v>13</v>
      </c>
      <c r="D28">
        <v>2</v>
      </c>
      <c r="E28">
        <v>1</v>
      </c>
      <c r="K28">
        <v>62</v>
      </c>
    </row>
    <row r="29" spans="1:11" x14ac:dyDescent="0.75">
      <c r="A29" t="s">
        <v>209</v>
      </c>
      <c r="B29" t="s">
        <v>20</v>
      </c>
      <c r="C29">
        <v>16</v>
      </c>
      <c r="D29">
        <v>3</v>
      </c>
      <c r="E29">
        <v>0</v>
      </c>
      <c r="K29">
        <v>63</v>
      </c>
    </row>
    <row r="30" spans="1:11" x14ac:dyDescent="0.75">
      <c r="A30" t="s">
        <v>119</v>
      </c>
      <c r="B30" t="s">
        <v>88</v>
      </c>
      <c r="C30">
        <v>11</v>
      </c>
      <c r="D30">
        <v>1</v>
      </c>
      <c r="E30">
        <v>0</v>
      </c>
      <c r="K30">
        <v>62</v>
      </c>
    </row>
    <row r="31" spans="1:11" x14ac:dyDescent="0.75">
      <c r="A31" t="s">
        <v>129</v>
      </c>
      <c r="B31" t="s">
        <v>22</v>
      </c>
      <c r="C31">
        <v>16</v>
      </c>
      <c r="D31">
        <v>2</v>
      </c>
      <c r="E31">
        <v>0</v>
      </c>
      <c r="K31">
        <v>58</v>
      </c>
    </row>
    <row r="32" spans="1:11" x14ac:dyDescent="0.75">
      <c r="A32" t="s">
        <v>224</v>
      </c>
      <c r="B32" t="s">
        <v>10</v>
      </c>
      <c r="C32">
        <v>16</v>
      </c>
      <c r="D32">
        <v>0</v>
      </c>
      <c r="E32">
        <v>0</v>
      </c>
      <c r="K32">
        <v>47</v>
      </c>
    </row>
    <row r="33" spans="1:11" x14ac:dyDescent="0.75">
      <c r="A33" t="s">
        <v>225</v>
      </c>
      <c r="B33" t="s">
        <v>51</v>
      </c>
      <c r="C33">
        <v>10</v>
      </c>
      <c r="D33">
        <v>1</v>
      </c>
      <c r="E33">
        <v>0</v>
      </c>
      <c r="K33">
        <v>41</v>
      </c>
    </row>
    <row r="34" spans="1:11" x14ac:dyDescent="0.75">
      <c r="A34" t="s">
        <v>46</v>
      </c>
      <c r="B34" t="s">
        <v>51</v>
      </c>
      <c r="C34">
        <v>6</v>
      </c>
      <c r="D34">
        <v>0</v>
      </c>
      <c r="E34">
        <v>0</v>
      </c>
      <c r="K34">
        <v>35</v>
      </c>
    </row>
    <row r="35" spans="1:11" x14ac:dyDescent="0.75">
      <c r="A35" t="s">
        <v>202</v>
      </c>
      <c r="B35" t="s">
        <v>88</v>
      </c>
      <c r="C35">
        <v>5</v>
      </c>
      <c r="D35">
        <v>1</v>
      </c>
      <c r="E35">
        <v>0</v>
      </c>
      <c r="K35">
        <v>29</v>
      </c>
    </row>
    <row r="36" spans="1:11" x14ac:dyDescent="0.75">
      <c r="A36" t="s">
        <v>216</v>
      </c>
      <c r="B36" t="s">
        <v>10</v>
      </c>
      <c r="C36">
        <v>6</v>
      </c>
      <c r="D36">
        <v>2</v>
      </c>
      <c r="E36">
        <v>0</v>
      </c>
      <c r="K36">
        <v>26</v>
      </c>
    </row>
    <row r="37" spans="1:11" x14ac:dyDescent="0.75">
      <c r="A37" t="s">
        <v>185</v>
      </c>
      <c r="B37" t="s">
        <v>26</v>
      </c>
      <c r="C37">
        <v>4</v>
      </c>
      <c r="D37">
        <v>0</v>
      </c>
      <c r="E37">
        <v>0</v>
      </c>
      <c r="K37">
        <v>23</v>
      </c>
    </row>
    <row r="38" spans="1:11" x14ac:dyDescent="0.75">
      <c r="A38" t="s">
        <v>226</v>
      </c>
      <c r="B38" t="s">
        <v>227</v>
      </c>
      <c r="C38">
        <v>5</v>
      </c>
      <c r="D38">
        <v>0</v>
      </c>
      <c r="E38">
        <v>0</v>
      </c>
      <c r="K38">
        <v>22</v>
      </c>
    </row>
    <row r="39" spans="1:11" x14ac:dyDescent="0.75">
      <c r="A39" t="s">
        <v>228</v>
      </c>
      <c r="B39" t="s">
        <v>43</v>
      </c>
      <c r="C39">
        <v>3</v>
      </c>
      <c r="D39">
        <v>0</v>
      </c>
      <c r="E39">
        <v>0</v>
      </c>
      <c r="K39">
        <v>16</v>
      </c>
    </row>
    <row r="40" spans="1:11" x14ac:dyDescent="0.75">
      <c r="A40" t="s">
        <v>221</v>
      </c>
      <c r="B40" t="s">
        <v>43</v>
      </c>
      <c r="C40">
        <v>16</v>
      </c>
      <c r="D40">
        <v>0</v>
      </c>
      <c r="E40">
        <v>0</v>
      </c>
      <c r="K40">
        <v>4</v>
      </c>
    </row>
    <row r="41" spans="1:11" x14ac:dyDescent="0.75">
      <c r="A41" t="s">
        <v>192</v>
      </c>
      <c r="B41" t="s">
        <v>51</v>
      </c>
      <c r="C41">
        <v>16</v>
      </c>
      <c r="D41">
        <v>0</v>
      </c>
      <c r="E41">
        <v>0</v>
      </c>
      <c r="K41">
        <v>1</v>
      </c>
    </row>
    <row r="42" spans="1:11" x14ac:dyDescent="0.75">
      <c r="A42" t="s">
        <v>229</v>
      </c>
      <c r="B42" t="s">
        <v>57</v>
      </c>
      <c r="C42">
        <v>16</v>
      </c>
      <c r="D42">
        <v>0</v>
      </c>
      <c r="E42">
        <v>0</v>
      </c>
      <c r="K42">
        <v>1</v>
      </c>
    </row>
    <row r="43" spans="1:11" x14ac:dyDescent="0.75">
      <c r="A43" t="s">
        <v>173</v>
      </c>
      <c r="B43" t="s">
        <v>37</v>
      </c>
      <c r="C43">
        <v>16</v>
      </c>
      <c r="D43">
        <v>0</v>
      </c>
      <c r="E43">
        <v>0</v>
      </c>
      <c r="K43">
        <v>1</v>
      </c>
    </row>
    <row r="44" spans="1:11" x14ac:dyDescent="0.75">
      <c r="A44" t="s">
        <v>190</v>
      </c>
      <c r="B44" t="s">
        <v>35</v>
      </c>
      <c r="C44">
        <v>16</v>
      </c>
      <c r="D44">
        <v>0</v>
      </c>
      <c r="E44">
        <v>0</v>
      </c>
      <c r="K44">
        <v>1</v>
      </c>
    </row>
    <row r="45" spans="1:11" x14ac:dyDescent="0.75">
      <c r="A45" t="s">
        <v>103</v>
      </c>
      <c r="B45" t="s">
        <v>55</v>
      </c>
      <c r="C45">
        <v>16</v>
      </c>
      <c r="D45">
        <v>0</v>
      </c>
      <c r="E45">
        <v>0</v>
      </c>
      <c r="K45">
        <v>1</v>
      </c>
    </row>
    <row r="46" spans="1:11" x14ac:dyDescent="0.75">
      <c r="A46" t="s">
        <v>219</v>
      </c>
      <c r="B46" t="s">
        <v>20</v>
      </c>
      <c r="C46">
        <v>16</v>
      </c>
      <c r="D46">
        <v>0</v>
      </c>
      <c r="E46">
        <v>0</v>
      </c>
      <c r="K46">
        <v>1</v>
      </c>
    </row>
    <row r="47" spans="1:11" x14ac:dyDescent="0.75">
      <c r="A47" t="s">
        <v>125</v>
      </c>
      <c r="B47" t="s">
        <v>39</v>
      </c>
      <c r="C47">
        <v>16</v>
      </c>
      <c r="D47">
        <v>0</v>
      </c>
      <c r="E47">
        <v>0</v>
      </c>
      <c r="K47">
        <v>1</v>
      </c>
    </row>
    <row r="48" spans="1:11" x14ac:dyDescent="0.75">
      <c r="A48" t="s">
        <v>230</v>
      </c>
      <c r="B48" t="s">
        <v>24</v>
      </c>
      <c r="C48">
        <v>16</v>
      </c>
      <c r="D48">
        <v>0</v>
      </c>
      <c r="E48">
        <v>0</v>
      </c>
      <c r="K48">
        <v>1</v>
      </c>
    </row>
    <row r="49" spans="1:11" x14ac:dyDescent="0.75">
      <c r="A49" t="s">
        <v>231</v>
      </c>
      <c r="B49" t="s">
        <v>59</v>
      </c>
      <c r="C49">
        <v>16</v>
      </c>
      <c r="D49">
        <v>0</v>
      </c>
      <c r="E49">
        <v>0</v>
      </c>
      <c r="K49">
        <v>1</v>
      </c>
    </row>
    <row r="50" spans="1:11" x14ac:dyDescent="0.75">
      <c r="A50" t="s">
        <v>211</v>
      </c>
      <c r="B50" t="s">
        <v>61</v>
      </c>
      <c r="C50">
        <v>16</v>
      </c>
      <c r="D50">
        <v>2</v>
      </c>
      <c r="E50">
        <v>0</v>
      </c>
      <c r="K50">
        <v>2</v>
      </c>
    </row>
    <row r="51" spans="1:11" x14ac:dyDescent="0.75">
      <c r="A51" t="s">
        <v>145</v>
      </c>
      <c r="B51" t="s">
        <v>194</v>
      </c>
      <c r="C51">
        <v>16</v>
      </c>
      <c r="D51">
        <v>1</v>
      </c>
      <c r="E51">
        <v>0</v>
      </c>
      <c r="K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DFBC-9C9D-48CE-BD0D-32B06CA11550}">
  <dimension ref="A1:N69"/>
  <sheetViews>
    <sheetView topLeftCell="G2" workbookViewId="0">
      <selection activeCell="N2" sqref="N2"/>
    </sheetView>
  </sheetViews>
  <sheetFormatPr defaultRowHeight="14.75" x14ac:dyDescent="0.75"/>
  <cols>
    <col min="1" max="1" width="18.86328125" customWidth="1"/>
    <col min="4" max="4" width="13.08984375" bestFit="1" customWidth="1"/>
    <col min="5" max="5" width="15.453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1.953125" bestFit="1" customWidth="1"/>
    <col min="13" max="13" width="11.953125" bestFit="1" customWidth="1"/>
    <col min="14" max="14" width="18.089843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27</v>
      </c>
      <c r="B2" t="s">
        <v>2</v>
      </c>
      <c r="C2">
        <v>16</v>
      </c>
      <c r="D2">
        <v>0</v>
      </c>
      <c r="E2">
        <v>0</v>
      </c>
      <c r="G2">
        <f>SUM(D2:D69)</f>
        <v>67</v>
      </c>
      <c r="H2">
        <f>SUM(E2:E69)</f>
        <v>3</v>
      </c>
      <c r="I2" s="2">
        <f>H2/G2</f>
        <v>4.4776119402985072E-2</v>
      </c>
      <c r="K2">
        <v>100</v>
      </c>
      <c r="M2">
        <f>SUM(K2:K69)</f>
        <v>2757</v>
      </c>
      <c r="N2" s="2">
        <f>G2/M2</f>
        <v>2.4301777294160318E-2</v>
      </c>
    </row>
    <row r="3" spans="1:14" x14ac:dyDescent="0.75">
      <c r="A3" t="s">
        <v>9</v>
      </c>
      <c r="B3" t="s">
        <v>10</v>
      </c>
      <c r="C3">
        <v>16</v>
      </c>
      <c r="D3">
        <v>0</v>
      </c>
      <c r="E3">
        <v>0</v>
      </c>
      <c r="K3">
        <v>101</v>
      </c>
    </row>
    <row r="4" spans="1:14" x14ac:dyDescent="0.75">
      <c r="A4" t="s">
        <v>34</v>
      </c>
      <c r="B4" t="s">
        <v>35</v>
      </c>
      <c r="C4">
        <v>16</v>
      </c>
      <c r="D4">
        <v>0</v>
      </c>
      <c r="E4">
        <v>0</v>
      </c>
      <c r="K4">
        <v>95</v>
      </c>
    </row>
    <row r="5" spans="1:14" x14ac:dyDescent="0.75">
      <c r="A5" t="s">
        <v>21</v>
      </c>
      <c r="B5" t="s">
        <v>22</v>
      </c>
      <c r="C5">
        <v>16</v>
      </c>
      <c r="D5">
        <v>0</v>
      </c>
      <c r="E5">
        <v>0</v>
      </c>
      <c r="K5">
        <v>95</v>
      </c>
    </row>
    <row r="6" spans="1:14" x14ac:dyDescent="0.75">
      <c r="A6" t="s">
        <v>30</v>
      </c>
      <c r="B6" t="s">
        <v>31</v>
      </c>
      <c r="C6">
        <v>16</v>
      </c>
      <c r="D6">
        <v>2</v>
      </c>
      <c r="E6">
        <v>0</v>
      </c>
      <c r="K6">
        <v>95</v>
      </c>
    </row>
    <row r="7" spans="1:14" x14ac:dyDescent="0.75">
      <c r="A7" t="s">
        <v>108</v>
      </c>
      <c r="B7" t="s">
        <v>61</v>
      </c>
      <c r="C7">
        <v>16</v>
      </c>
      <c r="D7">
        <v>2</v>
      </c>
      <c r="E7">
        <v>0</v>
      </c>
      <c r="K7">
        <v>94</v>
      </c>
    </row>
    <row r="8" spans="1:14" x14ac:dyDescent="0.75">
      <c r="A8" t="s">
        <v>36</v>
      </c>
      <c r="B8" t="s">
        <v>37</v>
      </c>
      <c r="C8">
        <v>16</v>
      </c>
      <c r="D8">
        <v>1</v>
      </c>
      <c r="E8">
        <v>0</v>
      </c>
      <c r="K8">
        <v>91</v>
      </c>
    </row>
    <row r="9" spans="1:14" x14ac:dyDescent="0.75">
      <c r="A9" t="s">
        <v>3</v>
      </c>
      <c r="B9" t="s">
        <v>4</v>
      </c>
      <c r="C9">
        <v>16</v>
      </c>
      <c r="D9">
        <v>3</v>
      </c>
      <c r="E9">
        <v>1</v>
      </c>
      <c r="K9">
        <v>90</v>
      </c>
    </row>
    <row r="10" spans="1:14" x14ac:dyDescent="0.75">
      <c r="A10" t="s">
        <v>40</v>
      </c>
      <c r="B10" t="s">
        <v>41</v>
      </c>
      <c r="C10">
        <v>16</v>
      </c>
      <c r="D10">
        <v>4</v>
      </c>
      <c r="E10">
        <v>0</v>
      </c>
      <c r="K10">
        <v>91</v>
      </c>
    </row>
    <row r="11" spans="1:14" x14ac:dyDescent="0.75">
      <c r="A11" t="s">
        <v>58</v>
      </c>
      <c r="B11" t="s">
        <v>59</v>
      </c>
      <c r="C11">
        <v>16</v>
      </c>
      <c r="D11">
        <v>2</v>
      </c>
      <c r="E11">
        <v>1</v>
      </c>
      <c r="K11">
        <v>85</v>
      </c>
    </row>
    <row r="12" spans="1:14" x14ac:dyDescent="0.75">
      <c r="A12" t="s">
        <v>109</v>
      </c>
      <c r="B12" t="s">
        <v>29</v>
      </c>
      <c r="C12">
        <v>15</v>
      </c>
      <c r="D12">
        <v>2</v>
      </c>
      <c r="E12">
        <v>0</v>
      </c>
      <c r="K12">
        <v>86</v>
      </c>
    </row>
    <row r="13" spans="1:14" x14ac:dyDescent="0.75">
      <c r="A13" t="s">
        <v>42</v>
      </c>
      <c r="B13" t="s">
        <v>43</v>
      </c>
      <c r="C13">
        <v>16</v>
      </c>
      <c r="D13">
        <v>3</v>
      </c>
      <c r="E13">
        <v>0</v>
      </c>
      <c r="K13">
        <v>86</v>
      </c>
    </row>
    <row r="14" spans="1:14" x14ac:dyDescent="0.75">
      <c r="A14" t="s">
        <v>15</v>
      </c>
      <c r="B14" t="s">
        <v>16</v>
      </c>
      <c r="C14">
        <v>16</v>
      </c>
      <c r="D14">
        <v>0</v>
      </c>
      <c r="E14">
        <v>0</v>
      </c>
      <c r="K14">
        <v>82</v>
      </c>
    </row>
    <row r="15" spans="1:14" x14ac:dyDescent="0.75">
      <c r="A15" t="s">
        <v>110</v>
      </c>
      <c r="B15" t="s">
        <v>67</v>
      </c>
      <c r="C15">
        <v>16</v>
      </c>
      <c r="D15">
        <v>1</v>
      </c>
      <c r="E15">
        <v>0</v>
      </c>
      <c r="K15">
        <v>81</v>
      </c>
    </row>
    <row r="16" spans="1:14" x14ac:dyDescent="0.75">
      <c r="A16" t="s">
        <v>91</v>
      </c>
      <c r="B16" t="s">
        <v>45</v>
      </c>
      <c r="C16">
        <v>15</v>
      </c>
      <c r="D16">
        <v>0</v>
      </c>
      <c r="E16">
        <v>0</v>
      </c>
      <c r="K16">
        <v>81</v>
      </c>
    </row>
    <row r="17" spans="1:11" x14ac:dyDescent="0.75">
      <c r="A17" t="s">
        <v>48</v>
      </c>
      <c r="B17" t="s">
        <v>51</v>
      </c>
      <c r="C17">
        <v>16</v>
      </c>
      <c r="D17">
        <v>3</v>
      </c>
      <c r="E17">
        <v>0</v>
      </c>
      <c r="K17">
        <v>81</v>
      </c>
    </row>
    <row r="18" spans="1:11" x14ac:dyDescent="0.75">
      <c r="A18" t="s">
        <v>111</v>
      </c>
      <c r="B18" t="s">
        <v>14</v>
      </c>
      <c r="C18">
        <v>16</v>
      </c>
      <c r="D18">
        <v>5</v>
      </c>
      <c r="E18">
        <v>0</v>
      </c>
      <c r="K18">
        <v>83</v>
      </c>
    </row>
    <row r="19" spans="1:11" x14ac:dyDescent="0.75">
      <c r="A19" t="s">
        <v>5</v>
      </c>
      <c r="B19" t="s">
        <v>88</v>
      </c>
      <c r="C19">
        <v>16</v>
      </c>
      <c r="D19">
        <v>4</v>
      </c>
      <c r="E19">
        <v>0</v>
      </c>
      <c r="K19">
        <v>78</v>
      </c>
    </row>
    <row r="20" spans="1:11" x14ac:dyDescent="0.75">
      <c r="A20" t="s">
        <v>17</v>
      </c>
      <c r="B20" t="s">
        <v>18</v>
      </c>
      <c r="C20">
        <v>14</v>
      </c>
      <c r="D20">
        <v>1</v>
      </c>
      <c r="E20">
        <v>0</v>
      </c>
      <c r="K20">
        <v>77</v>
      </c>
    </row>
    <row r="21" spans="1:11" x14ac:dyDescent="0.75">
      <c r="A21" t="s">
        <v>32</v>
      </c>
      <c r="B21" t="s">
        <v>33</v>
      </c>
      <c r="C21">
        <v>13</v>
      </c>
      <c r="D21">
        <v>0</v>
      </c>
      <c r="E21">
        <v>0</v>
      </c>
      <c r="K21">
        <v>73</v>
      </c>
    </row>
    <row r="22" spans="1:11" x14ac:dyDescent="0.75">
      <c r="A22" t="s">
        <v>23</v>
      </c>
      <c r="B22" t="s">
        <v>24</v>
      </c>
      <c r="C22">
        <v>16</v>
      </c>
      <c r="D22">
        <v>1</v>
      </c>
      <c r="E22">
        <v>0</v>
      </c>
      <c r="K22">
        <v>72</v>
      </c>
    </row>
    <row r="23" spans="1:11" x14ac:dyDescent="0.75">
      <c r="A23" t="s">
        <v>38</v>
      </c>
      <c r="B23" t="s">
        <v>39</v>
      </c>
      <c r="C23">
        <v>15</v>
      </c>
      <c r="D23">
        <v>4</v>
      </c>
      <c r="E23">
        <v>0</v>
      </c>
      <c r="K23">
        <v>73</v>
      </c>
    </row>
    <row r="24" spans="1:11" x14ac:dyDescent="0.75">
      <c r="A24" t="s">
        <v>11</v>
      </c>
      <c r="B24" t="s">
        <v>12</v>
      </c>
      <c r="C24">
        <v>16</v>
      </c>
      <c r="D24">
        <v>3</v>
      </c>
      <c r="E24">
        <v>0</v>
      </c>
      <c r="K24">
        <v>73</v>
      </c>
    </row>
    <row r="25" spans="1:11" x14ac:dyDescent="0.75">
      <c r="A25" t="s">
        <v>46</v>
      </c>
      <c r="B25" t="s">
        <v>47</v>
      </c>
      <c r="C25">
        <v>16</v>
      </c>
      <c r="D25">
        <v>3</v>
      </c>
      <c r="E25">
        <v>0</v>
      </c>
      <c r="K25">
        <v>73</v>
      </c>
    </row>
    <row r="26" spans="1:11" x14ac:dyDescent="0.75">
      <c r="A26" t="s">
        <v>54</v>
      </c>
      <c r="B26" t="s">
        <v>55</v>
      </c>
      <c r="C26">
        <v>16</v>
      </c>
      <c r="D26">
        <v>2</v>
      </c>
      <c r="E26">
        <v>0</v>
      </c>
      <c r="K26">
        <v>67</v>
      </c>
    </row>
    <row r="27" spans="1:11" x14ac:dyDescent="0.75">
      <c r="A27" t="s">
        <v>52</v>
      </c>
      <c r="B27" t="s">
        <v>53</v>
      </c>
      <c r="C27">
        <v>15</v>
      </c>
      <c r="D27">
        <v>2</v>
      </c>
      <c r="E27">
        <v>1</v>
      </c>
      <c r="K27">
        <v>66</v>
      </c>
    </row>
    <row r="28" spans="1:11" x14ac:dyDescent="0.75">
      <c r="A28" t="s">
        <v>50</v>
      </c>
      <c r="B28" t="s">
        <v>20</v>
      </c>
      <c r="C28">
        <v>12</v>
      </c>
      <c r="D28">
        <v>1</v>
      </c>
      <c r="E28">
        <v>0</v>
      </c>
      <c r="K28">
        <v>65</v>
      </c>
    </row>
    <row r="29" spans="1:11" x14ac:dyDescent="0.75">
      <c r="A29" t="s">
        <v>62</v>
      </c>
      <c r="B29" t="s">
        <v>63</v>
      </c>
      <c r="C29">
        <v>16</v>
      </c>
      <c r="D29">
        <v>2</v>
      </c>
      <c r="E29">
        <v>0</v>
      </c>
      <c r="K29">
        <v>60</v>
      </c>
    </row>
    <row r="30" spans="1:11" x14ac:dyDescent="0.75">
      <c r="A30" t="s">
        <v>28</v>
      </c>
      <c r="B30" t="s">
        <v>26</v>
      </c>
      <c r="C30">
        <v>12</v>
      </c>
      <c r="D30">
        <v>1</v>
      </c>
      <c r="E30">
        <v>0</v>
      </c>
      <c r="K30">
        <v>58</v>
      </c>
    </row>
    <row r="31" spans="1:11" x14ac:dyDescent="0.75">
      <c r="A31" t="s">
        <v>112</v>
      </c>
      <c r="B31" t="s">
        <v>113</v>
      </c>
      <c r="C31">
        <v>8</v>
      </c>
      <c r="D31">
        <v>0</v>
      </c>
      <c r="E31">
        <v>0</v>
      </c>
      <c r="K31">
        <v>44</v>
      </c>
    </row>
    <row r="32" spans="1:11" x14ac:dyDescent="0.75">
      <c r="A32" t="s">
        <v>75</v>
      </c>
      <c r="B32" t="s">
        <v>69</v>
      </c>
      <c r="C32">
        <v>14</v>
      </c>
      <c r="D32">
        <v>1</v>
      </c>
      <c r="E32">
        <v>0</v>
      </c>
      <c r="K32">
        <v>46</v>
      </c>
    </row>
    <row r="33" spans="1:11" x14ac:dyDescent="0.75">
      <c r="A33" t="s">
        <v>7</v>
      </c>
      <c r="B33" t="s">
        <v>8</v>
      </c>
      <c r="C33">
        <v>7</v>
      </c>
      <c r="D33">
        <v>0</v>
      </c>
      <c r="E33">
        <v>0</v>
      </c>
      <c r="K33">
        <v>35</v>
      </c>
    </row>
    <row r="34" spans="1:11" x14ac:dyDescent="0.75">
      <c r="A34" t="s">
        <v>114</v>
      </c>
      <c r="B34" t="s">
        <v>57</v>
      </c>
      <c r="C34">
        <v>9</v>
      </c>
      <c r="D34">
        <v>1</v>
      </c>
      <c r="E34">
        <v>0</v>
      </c>
      <c r="K34">
        <v>32</v>
      </c>
    </row>
    <row r="35" spans="1:11" x14ac:dyDescent="0.75">
      <c r="A35" t="s">
        <v>70</v>
      </c>
      <c r="B35" t="s">
        <v>57</v>
      </c>
      <c r="C35">
        <v>16</v>
      </c>
      <c r="D35">
        <v>0</v>
      </c>
      <c r="E35">
        <v>0</v>
      </c>
      <c r="K35">
        <v>28</v>
      </c>
    </row>
    <row r="36" spans="1:11" x14ac:dyDescent="0.75">
      <c r="A36" t="s">
        <v>81</v>
      </c>
      <c r="B36" t="s">
        <v>53</v>
      </c>
      <c r="C36">
        <v>16</v>
      </c>
      <c r="D36">
        <v>0</v>
      </c>
      <c r="E36">
        <v>0</v>
      </c>
      <c r="K36">
        <v>22</v>
      </c>
    </row>
    <row r="37" spans="1:11" x14ac:dyDescent="0.75">
      <c r="A37" t="s">
        <v>74</v>
      </c>
      <c r="B37" t="s">
        <v>115</v>
      </c>
      <c r="C37">
        <v>5</v>
      </c>
      <c r="D37">
        <v>0</v>
      </c>
      <c r="E37">
        <v>0</v>
      </c>
      <c r="K37">
        <v>20</v>
      </c>
    </row>
    <row r="38" spans="1:11" x14ac:dyDescent="0.75">
      <c r="A38" t="s">
        <v>116</v>
      </c>
      <c r="B38" t="s">
        <v>18</v>
      </c>
      <c r="C38">
        <v>16</v>
      </c>
      <c r="D38">
        <v>0</v>
      </c>
      <c r="E38">
        <v>0</v>
      </c>
      <c r="K38">
        <v>20</v>
      </c>
    </row>
    <row r="39" spans="1:11" x14ac:dyDescent="0.75">
      <c r="A39" t="s">
        <v>71</v>
      </c>
      <c r="B39" t="s">
        <v>69</v>
      </c>
      <c r="C39">
        <v>6</v>
      </c>
      <c r="D39">
        <v>0</v>
      </c>
      <c r="E39">
        <v>0</v>
      </c>
      <c r="K39">
        <v>20</v>
      </c>
    </row>
    <row r="40" spans="1:11" x14ac:dyDescent="0.75">
      <c r="A40" t="s">
        <v>117</v>
      </c>
      <c r="B40" t="s">
        <v>20</v>
      </c>
      <c r="C40">
        <v>4</v>
      </c>
      <c r="D40">
        <v>0</v>
      </c>
      <c r="E40">
        <v>0</v>
      </c>
      <c r="K40">
        <v>19</v>
      </c>
    </row>
    <row r="41" spans="1:11" x14ac:dyDescent="0.75">
      <c r="A41" t="s">
        <v>19</v>
      </c>
      <c r="B41" t="s">
        <v>63</v>
      </c>
      <c r="C41">
        <v>16</v>
      </c>
      <c r="D41">
        <v>0</v>
      </c>
      <c r="E41">
        <v>0</v>
      </c>
      <c r="K41">
        <v>18</v>
      </c>
    </row>
    <row r="42" spans="1:11" x14ac:dyDescent="0.75">
      <c r="A42" t="s">
        <v>118</v>
      </c>
      <c r="B42" t="s">
        <v>16</v>
      </c>
      <c r="C42">
        <v>16</v>
      </c>
      <c r="D42">
        <v>0</v>
      </c>
      <c r="E42">
        <v>0</v>
      </c>
      <c r="K42">
        <v>16</v>
      </c>
    </row>
    <row r="43" spans="1:11" x14ac:dyDescent="0.75">
      <c r="A43" t="s">
        <v>68</v>
      </c>
      <c r="B43" t="s">
        <v>33</v>
      </c>
      <c r="C43">
        <v>3</v>
      </c>
      <c r="D43">
        <v>1</v>
      </c>
      <c r="E43">
        <v>0</v>
      </c>
      <c r="K43">
        <v>15</v>
      </c>
    </row>
    <row r="44" spans="1:11" x14ac:dyDescent="0.75">
      <c r="A44" t="s">
        <v>119</v>
      </c>
      <c r="B44" t="s">
        <v>8</v>
      </c>
      <c r="C44">
        <v>2</v>
      </c>
      <c r="D44">
        <v>0</v>
      </c>
      <c r="E44">
        <v>0</v>
      </c>
      <c r="K44">
        <v>9</v>
      </c>
    </row>
    <row r="45" spans="1:11" x14ac:dyDescent="0.75">
      <c r="A45" t="s">
        <v>73</v>
      </c>
      <c r="B45" t="s">
        <v>55</v>
      </c>
      <c r="C45">
        <v>15</v>
      </c>
      <c r="D45">
        <v>4</v>
      </c>
      <c r="E45">
        <v>0</v>
      </c>
      <c r="K45">
        <v>13</v>
      </c>
    </row>
    <row r="46" spans="1:11" x14ac:dyDescent="0.75">
      <c r="A46" t="s">
        <v>82</v>
      </c>
      <c r="B46" t="s">
        <v>53</v>
      </c>
      <c r="C46">
        <v>1</v>
      </c>
      <c r="D46">
        <v>0</v>
      </c>
      <c r="E46">
        <v>0</v>
      </c>
      <c r="K46">
        <v>4</v>
      </c>
    </row>
    <row r="47" spans="1:11" x14ac:dyDescent="0.75">
      <c r="A47" t="s">
        <v>85</v>
      </c>
      <c r="B47" t="s">
        <v>69</v>
      </c>
      <c r="C47">
        <v>4</v>
      </c>
      <c r="D47">
        <v>1</v>
      </c>
      <c r="E47">
        <v>0</v>
      </c>
      <c r="K47">
        <v>5</v>
      </c>
    </row>
    <row r="48" spans="1:11" x14ac:dyDescent="0.75">
      <c r="A48" t="s">
        <v>120</v>
      </c>
      <c r="B48" t="s">
        <v>39</v>
      </c>
      <c r="C48">
        <v>1</v>
      </c>
      <c r="D48">
        <v>1</v>
      </c>
      <c r="E48">
        <v>0</v>
      </c>
      <c r="K48">
        <v>4</v>
      </c>
    </row>
    <row r="49" spans="1:11" x14ac:dyDescent="0.75">
      <c r="A49" t="s">
        <v>92</v>
      </c>
      <c r="B49" t="s">
        <v>67</v>
      </c>
      <c r="C49">
        <v>16</v>
      </c>
      <c r="D49">
        <v>0</v>
      </c>
      <c r="E49">
        <v>0</v>
      </c>
      <c r="K49">
        <v>3</v>
      </c>
    </row>
    <row r="50" spans="1:11" x14ac:dyDescent="0.75">
      <c r="A50" t="s">
        <v>44</v>
      </c>
      <c r="B50" t="s">
        <v>57</v>
      </c>
      <c r="C50">
        <v>1</v>
      </c>
      <c r="D50">
        <v>0</v>
      </c>
      <c r="E50">
        <v>0</v>
      </c>
      <c r="K50">
        <v>3</v>
      </c>
    </row>
    <row r="51" spans="1:11" x14ac:dyDescent="0.75">
      <c r="A51" t="s">
        <v>84</v>
      </c>
      <c r="B51" t="s">
        <v>24</v>
      </c>
      <c r="C51">
        <v>16</v>
      </c>
      <c r="D51">
        <v>0</v>
      </c>
      <c r="E51">
        <v>0</v>
      </c>
      <c r="K51">
        <v>3</v>
      </c>
    </row>
    <row r="52" spans="1:11" x14ac:dyDescent="0.75">
      <c r="A52" t="s">
        <v>121</v>
      </c>
      <c r="B52" t="s">
        <v>59</v>
      </c>
      <c r="C52">
        <v>16</v>
      </c>
      <c r="D52">
        <v>0</v>
      </c>
      <c r="E52">
        <v>0</v>
      </c>
      <c r="K52">
        <v>2</v>
      </c>
    </row>
    <row r="53" spans="1:11" x14ac:dyDescent="0.75">
      <c r="A53" t="s">
        <v>103</v>
      </c>
      <c r="B53" t="s">
        <v>20</v>
      </c>
      <c r="C53">
        <v>16</v>
      </c>
      <c r="D53">
        <v>0</v>
      </c>
      <c r="E53">
        <v>0</v>
      </c>
      <c r="K53">
        <v>2</v>
      </c>
    </row>
    <row r="54" spans="1:11" x14ac:dyDescent="0.75">
      <c r="A54" t="s">
        <v>122</v>
      </c>
      <c r="B54" t="s">
        <v>12</v>
      </c>
      <c r="C54">
        <v>16</v>
      </c>
      <c r="D54">
        <v>0</v>
      </c>
      <c r="E54">
        <v>0</v>
      </c>
      <c r="K54">
        <v>2</v>
      </c>
    </row>
    <row r="55" spans="1:11" x14ac:dyDescent="0.75">
      <c r="A55" t="s">
        <v>123</v>
      </c>
      <c r="B55" t="s">
        <v>4</v>
      </c>
      <c r="C55">
        <v>8</v>
      </c>
      <c r="D55">
        <v>0</v>
      </c>
      <c r="E55">
        <v>0</v>
      </c>
      <c r="K55">
        <v>2</v>
      </c>
    </row>
    <row r="56" spans="1:11" x14ac:dyDescent="0.75">
      <c r="A56" t="s">
        <v>124</v>
      </c>
      <c r="B56" t="s">
        <v>39</v>
      </c>
      <c r="C56">
        <v>16</v>
      </c>
      <c r="D56">
        <v>0</v>
      </c>
      <c r="E56">
        <v>0</v>
      </c>
      <c r="K56">
        <v>2</v>
      </c>
    </row>
    <row r="57" spans="1:11" x14ac:dyDescent="0.75">
      <c r="A57" t="s">
        <v>125</v>
      </c>
      <c r="B57" t="s">
        <v>14</v>
      </c>
      <c r="C57">
        <v>16</v>
      </c>
      <c r="D57">
        <v>0</v>
      </c>
      <c r="E57">
        <v>0</v>
      </c>
      <c r="K57">
        <v>2</v>
      </c>
    </row>
    <row r="58" spans="1:11" x14ac:dyDescent="0.75">
      <c r="A58" t="s">
        <v>126</v>
      </c>
      <c r="B58" t="s">
        <v>22</v>
      </c>
      <c r="C58">
        <v>16</v>
      </c>
      <c r="D58">
        <v>0</v>
      </c>
      <c r="E58">
        <v>0</v>
      </c>
      <c r="K58">
        <v>2</v>
      </c>
    </row>
    <row r="59" spans="1:11" x14ac:dyDescent="0.75">
      <c r="A59" t="s">
        <v>66</v>
      </c>
      <c r="B59" t="s">
        <v>55</v>
      </c>
      <c r="C59">
        <v>1</v>
      </c>
      <c r="D59">
        <v>0</v>
      </c>
      <c r="E59">
        <v>0</v>
      </c>
      <c r="K59">
        <v>1</v>
      </c>
    </row>
    <row r="60" spans="1:11" x14ac:dyDescent="0.75">
      <c r="A60" t="s">
        <v>127</v>
      </c>
      <c r="B60" t="s">
        <v>45</v>
      </c>
      <c r="C60">
        <v>16</v>
      </c>
      <c r="D60">
        <v>0</v>
      </c>
      <c r="E60">
        <v>0</v>
      </c>
      <c r="K60">
        <v>1</v>
      </c>
    </row>
    <row r="61" spans="1:11" x14ac:dyDescent="0.75">
      <c r="A61" t="s">
        <v>98</v>
      </c>
      <c r="B61" t="s">
        <v>47</v>
      </c>
      <c r="C61">
        <v>16</v>
      </c>
      <c r="D61">
        <v>0</v>
      </c>
      <c r="E61">
        <v>0</v>
      </c>
      <c r="K61">
        <v>1</v>
      </c>
    </row>
    <row r="62" spans="1:11" x14ac:dyDescent="0.75">
      <c r="A62" t="s">
        <v>104</v>
      </c>
      <c r="B62" t="s">
        <v>41</v>
      </c>
      <c r="C62">
        <v>16</v>
      </c>
      <c r="D62">
        <v>0</v>
      </c>
      <c r="E62">
        <v>0</v>
      </c>
      <c r="K62">
        <v>1</v>
      </c>
    </row>
    <row r="63" spans="1:11" x14ac:dyDescent="0.75">
      <c r="A63" t="s">
        <v>128</v>
      </c>
      <c r="B63" t="s">
        <v>29</v>
      </c>
      <c r="C63">
        <v>13</v>
      </c>
      <c r="D63">
        <v>0</v>
      </c>
      <c r="E63">
        <v>0</v>
      </c>
      <c r="K63">
        <v>1</v>
      </c>
    </row>
    <row r="64" spans="1:11" x14ac:dyDescent="0.75">
      <c r="A64" t="s">
        <v>106</v>
      </c>
      <c r="B64" t="s">
        <v>61</v>
      </c>
      <c r="C64">
        <v>16</v>
      </c>
      <c r="D64">
        <v>0</v>
      </c>
      <c r="E64">
        <v>0</v>
      </c>
      <c r="K64">
        <v>1</v>
      </c>
    </row>
    <row r="65" spans="1:11" x14ac:dyDescent="0.75">
      <c r="A65" t="s">
        <v>100</v>
      </c>
      <c r="B65" t="s">
        <v>37</v>
      </c>
      <c r="C65">
        <v>16</v>
      </c>
      <c r="D65">
        <v>2</v>
      </c>
      <c r="E65">
        <v>0</v>
      </c>
      <c r="K65">
        <v>2</v>
      </c>
    </row>
    <row r="66" spans="1:11" x14ac:dyDescent="0.75">
      <c r="A66" t="s">
        <v>129</v>
      </c>
      <c r="B66" t="s">
        <v>2</v>
      </c>
      <c r="C66">
        <v>16</v>
      </c>
      <c r="D66">
        <v>1</v>
      </c>
      <c r="E66">
        <v>0</v>
      </c>
      <c r="K66">
        <v>1</v>
      </c>
    </row>
    <row r="67" spans="1:11" x14ac:dyDescent="0.75">
      <c r="A67" t="s">
        <v>130</v>
      </c>
      <c r="B67" t="s">
        <v>20</v>
      </c>
      <c r="C67">
        <v>16</v>
      </c>
      <c r="D67">
        <v>1</v>
      </c>
      <c r="E67">
        <v>0</v>
      </c>
      <c r="K67">
        <v>1</v>
      </c>
    </row>
    <row r="68" spans="1:11" x14ac:dyDescent="0.75">
      <c r="A68" t="s">
        <v>131</v>
      </c>
      <c r="B68" t="s">
        <v>69</v>
      </c>
      <c r="C68">
        <v>16</v>
      </c>
      <c r="D68">
        <v>1</v>
      </c>
      <c r="E68">
        <v>0</v>
      </c>
      <c r="K68">
        <v>1</v>
      </c>
    </row>
    <row r="69" spans="1:11" x14ac:dyDescent="0.75">
      <c r="A69" t="s">
        <v>132</v>
      </c>
      <c r="B69" t="s">
        <v>69</v>
      </c>
      <c r="C69">
        <v>1</v>
      </c>
      <c r="D69">
        <v>1</v>
      </c>
      <c r="E69">
        <v>0</v>
      </c>
      <c r="K6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B146-6C8A-42D7-9969-1E6DF76F1D71}">
  <dimension ref="A1:N63"/>
  <sheetViews>
    <sheetView topLeftCell="G2" workbookViewId="0">
      <selection activeCell="N2" sqref="N2"/>
    </sheetView>
  </sheetViews>
  <sheetFormatPr defaultRowHeight="14.75" x14ac:dyDescent="0.75"/>
  <cols>
    <col min="1" max="1" width="19.36328125" customWidth="1"/>
    <col min="4" max="4" width="13.08984375" bestFit="1" customWidth="1"/>
    <col min="5" max="5" width="15.453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1.953125" bestFit="1" customWidth="1"/>
    <col min="13" max="13" width="11.953125" bestFit="1" customWidth="1"/>
    <col min="14" max="14" width="18.089843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34</v>
      </c>
      <c r="B2" t="s">
        <v>35</v>
      </c>
      <c r="C2">
        <v>16</v>
      </c>
      <c r="D2">
        <v>1</v>
      </c>
      <c r="E2">
        <v>0</v>
      </c>
      <c r="G2">
        <f>SUM(D2:D63)</f>
        <v>62</v>
      </c>
      <c r="H2">
        <f>SUM(E2:E63)</f>
        <v>8</v>
      </c>
      <c r="I2" s="2">
        <f>H2/G2</f>
        <v>0.12903225806451613</v>
      </c>
      <c r="K2">
        <v>106</v>
      </c>
      <c r="M2">
        <f>SUM(K2:K63)</f>
        <v>2603</v>
      </c>
      <c r="N2" s="2">
        <f>G2/M2</f>
        <v>2.3818670764502496E-2</v>
      </c>
    </row>
    <row r="3" spans="1:14" x14ac:dyDescent="0.75">
      <c r="A3" t="s">
        <v>27</v>
      </c>
      <c r="B3" t="s">
        <v>2</v>
      </c>
      <c r="C3">
        <v>16</v>
      </c>
      <c r="D3">
        <v>0</v>
      </c>
      <c r="E3">
        <v>0</v>
      </c>
      <c r="K3">
        <v>97</v>
      </c>
    </row>
    <row r="4" spans="1:14" x14ac:dyDescent="0.75">
      <c r="A4" t="s">
        <v>21</v>
      </c>
      <c r="B4" t="s">
        <v>22</v>
      </c>
      <c r="C4">
        <v>16</v>
      </c>
      <c r="D4">
        <v>1</v>
      </c>
      <c r="E4">
        <v>0</v>
      </c>
      <c r="K4">
        <v>98</v>
      </c>
    </row>
    <row r="5" spans="1:14" x14ac:dyDescent="0.75">
      <c r="A5" t="s">
        <v>54</v>
      </c>
      <c r="B5" t="s">
        <v>55</v>
      </c>
      <c r="C5">
        <v>16</v>
      </c>
      <c r="D5">
        <v>0</v>
      </c>
      <c r="E5">
        <v>0</v>
      </c>
      <c r="K5">
        <v>96</v>
      </c>
    </row>
    <row r="6" spans="1:14" x14ac:dyDescent="0.75">
      <c r="A6" t="s">
        <v>108</v>
      </c>
      <c r="B6" t="s">
        <v>61</v>
      </c>
      <c r="C6">
        <v>16</v>
      </c>
      <c r="D6">
        <v>0</v>
      </c>
      <c r="E6">
        <v>0</v>
      </c>
      <c r="K6">
        <v>94</v>
      </c>
    </row>
    <row r="7" spans="1:14" x14ac:dyDescent="0.75">
      <c r="A7" t="s">
        <v>111</v>
      </c>
      <c r="B7" t="s">
        <v>14</v>
      </c>
      <c r="C7">
        <v>16</v>
      </c>
      <c r="D7">
        <v>1</v>
      </c>
      <c r="E7">
        <v>0</v>
      </c>
      <c r="K7">
        <v>87</v>
      </c>
    </row>
    <row r="8" spans="1:14" x14ac:dyDescent="0.75">
      <c r="A8" t="s">
        <v>36</v>
      </c>
      <c r="B8" t="s">
        <v>37</v>
      </c>
      <c r="C8">
        <v>16</v>
      </c>
      <c r="D8">
        <v>1</v>
      </c>
      <c r="E8">
        <v>0</v>
      </c>
      <c r="K8">
        <v>85</v>
      </c>
    </row>
    <row r="9" spans="1:14" x14ac:dyDescent="0.75">
      <c r="A9" t="s">
        <v>3</v>
      </c>
      <c r="B9" t="s">
        <v>8</v>
      </c>
      <c r="C9">
        <v>16</v>
      </c>
      <c r="D9">
        <v>0</v>
      </c>
      <c r="E9">
        <v>0</v>
      </c>
      <c r="K9">
        <v>83</v>
      </c>
    </row>
    <row r="10" spans="1:14" x14ac:dyDescent="0.75">
      <c r="A10" t="s">
        <v>50</v>
      </c>
      <c r="B10" t="s">
        <v>20</v>
      </c>
      <c r="C10">
        <v>16</v>
      </c>
      <c r="D10">
        <v>0</v>
      </c>
      <c r="E10">
        <v>0</v>
      </c>
      <c r="K10">
        <v>83</v>
      </c>
    </row>
    <row r="11" spans="1:14" x14ac:dyDescent="0.75">
      <c r="A11" t="s">
        <v>17</v>
      </c>
      <c r="B11" t="s">
        <v>18</v>
      </c>
      <c r="C11">
        <v>16</v>
      </c>
      <c r="D11">
        <v>0</v>
      </c>
      <c r="E11">
        <v>0</v>
      </c>
      <c r="K11">
        <v>79</v>
      </c>
    </row>
    <row r="12" spans="1:14" x14ac:dyDescent="0.75">
      <c r="A12" t="s">
        <v>58</v>
      </c>
      <c r="B12" t="s">
        <v>59</v>
      </c>
      <c r="C12">
        <v>16</v>
      </c>
      <c r="D12">
        <v>1</v>
      </c>
      <c r="E12">
        <v>1</v>
      </c>
      <c r="K12">
        <v>81</v>
      </c>
    </row>
    <row r="13" spans="1:14" x14ac:dyDescent="0.75">
      <c r="A13" t="s">
        <v>11</v>
      </c>
      <c r="B13" t="s">
        <v>12</v>
      </c>
      <c r="C13">
        <v>16</v>
      </c>
      <c r="D13">
        <v>2</v>
      </c>
      <c r="E13">
        <v>0</v>
      </c>
      <c r="K13">
        <v>81</v>
      </c>
    </row>
    <row r="14" spans="1:14" x14ac:dyDescent="0.75">
      <c r="A14" t="s">
        <v>15</v>
      </c>
      <c r="B14" t="s">
        <v>16</v>
      </c>
      <c r="C14">
        <v>16</v>
      </c>
      <c r="D14">
        <v>0</v>
      </c>
      <c r="E14">
        <v>0</v>
      </c>
      <c r="K14">
        <v>79</v>
      </c>
    </row>
    <row r="15" spans="1:14" x14ac:dyDescent="0.75">
      <c r="A15" t="s">
        <v>74</v>
      </c>
      <c r="B15" t="s">
        <v>45</v>
      </c>
      <c r="C15">
        <v>16</v>
      </c>
      <c r="D15">
        <v>0</v>
      </c>
      <c r="E15">
        <v>0</v>
      </c>
      <c r="K15">
        <v>75</v>
      </c>
    </row>
    <row r="16" spans="1:14" x14ac:dyDescent="0.75">
      <c r="A16" t="s">
        <v>38</v>
      </c>
      <c r="B16" t="s">
        <v>39</v>
      </c>
      <c r="C16">
        <v>16</v>
      </c>
      <c r="D16">
        <v>0</v>
      </c>
      <c r="E16">
        <v>0</v>
      </c>
      <c r="K16">
        <v>72</v>
      </c>
    </row>
    <row r="17" spans="1:11" x14ac:dyDescent="0.75">
      <c r="A17" t="s">
        <v>32</v>
      </c>
      <c r="B17" t="s">
        <v>33</v>
      </c>
      <c r="C17">
        <v>16</v>
      </c>
      <c r="D17">
        <v>0</v>
      </c>
      <c r="E17">
        <v>0</v>
      </c>
      <c r="K17">
        <v>72</v>
      </c>
    </row>
    <row r="18" spans="1:11" x14ac:dyDescent="0.75">
      <c r="A18" t="s">
        <v>133</v>
      </c>
      <c r="B18" t="s">
        <v>10</v>
      </c>
      <c r="C18">
        <v>16</v>
      </c>
      <c r="D18">
        <v>2</v>
      </c>
      <c r="E18">
        <v>0</v>
      </c>
      <c r="K18">
        <v>73</v>
      </c>
    </row>
    <row r="19" spans="1:11" x14ac:dyDescent="0.75">
      <c r="A19" t="s">
        <v>48</v>
      </c>
      <c r="B19" t="s">
        <v>51</v>
      </c>
      <c r="C19">
        <v>16</v>
      </c>
      <c r="D19">
        <v>1</v>
      </c>
      <c r="E19">
        <v>0</v>
      </c>
      <c r="K19">
        <v>70</v>
      </c>
    </row>
    <row r="20" spans="1:11" x14ac:dyDescent="0.75">
      <c r="A20" t="s">
        <v>30</v>
      </c>
      <c r="B20" t="s">
        <v>134</v>
      </c>
      <c r="C20">
        <v>16</v>
      </c>
      <c r="D20">
        <v>1</v>
      </c>
      <c r="E20">
        <v>0</v>
      </c>
      <c r="K20">
        <v>71</v>
      </c>
    </row>
    <row r="21" spans="1:11" x14ac:dyDescent="0.75">
      <c r="A21" t="s">
        <v>71</v>
      </c>
      <c r="B21" t="s">
        <v>47</v>
      </c>
      <c r="C21">
        <v>16</v>
      </c>
      <c r="D21">
        <v>1</v>
      </c>
      <c r="E21">
        <v>0</v>
      </c>
      <c r="K21">
        <v>71</v>
      </c>
    </row>
    <row r="22" spans="1:11" x14ac:dyDescent="0.75">
      <c r="A22" t="s">
        <v>40</v>
      </c>
      <c r="B22" t="s">
        <v>41</v>
      </c>
      <c r="C22">
        <v>16</v>
      </c>
      <c r="D22">
        <v>4</v>
      </c>
      <c r="E22">
        <v>1</v>
      </c>
      <c r="K22">
        <v>71</v>
      </c>
    </row>
    <row r="23" spans="1:11" x14ac:dyDescent="0.75">
      <c r="A23" t="s">
        <v>28</v>
      </c>
      <c r="B23" t="s">
        <v>26</v>
      </c>
      <c r="C23">
        <v>16</v>
      </c>
      <c r="D23">
        <v>5</v>
      </c>
      <c r="E23">
        <v>1</v>
      </c>
      <c r="K23">
        <v>71</v>
      </c>
    </row>
    <row r="24" spans="1:11" x14ac:dyDescent="0.75">
      <c r="A24" t="s">
        <v>5</v>
      </c>
      <c r="B24" t="s">
        <v>88</v>
      </c>
      <c r="C24">
        <v>16</v>
      </c>
      <c r="D24">
        <v>3</v>
      </c>
      <c r="E24">
        <v>0</v>
      </c>
      <c r="K24">
        <v>68</v>
      </c>
    </row>
    <row r="25" spans="1:11" x14ac:dyDescent="0.75">
      <c r="A25" t="s">
        <v>60</v>
      </c>
      <c r="B25" t="s">
        <v>4</v>
      </c>
      <c r="C25">
        <v>13</v>
      </c>
      <c r="D25">
        <v>4</v>
      </c>
      <c r="E25">
        <v>0</v>
      </c>
      <c r="K25">
        <v>69</v>
      </c>
    </row>
    <row r="26" spans="1:11" x14ac:dyDescent="0.75">
      <c r="A26" t="s">
        <v>23</v>
      </c>
      <c r="B26" t="s">
        <v>24</v>
      </c>
      <c r="C26">
        <v>16</v>
      </c>
      <c r="D26">
        <v>2</v>
      </c>
      <c r="E26">
        <v>0</v>
      </c>
      <c r="K26">
        <v>65</v>
      </c>
    </row>
    <row r="27" spans="1:11" x14ac:dyDescent="0.75">
      <c r="A27" t="s">
        <v>114</v>
      </c>
      <c r="B27" t="s">
        <v>57</v>
      </c>
      <c r="C27">
        <v>15</v>
      </c>
      <c r="D27">
        <v>3</v>
      </c>
      <c r="E27">
        <v>0</v>
      </c>
      <c r="K27">
        <v>62</v>
      </c>
    </row>
    <row r="28" spans="1:11" x14ac:dyDescent="0.75">
      <c r="A28" t="s">
        <v>124</v>
      </c>
      <c r="B28" t="s">
        <v>63</v>
      </c>
      <c r="C28">
        <v>16</v>
      </c>
      <c r="D28">
        <v>1</v>
      </c>
      <c r="E28">
        <v>0</v>
      </c>
      <c r="K28">
        <v>61</v>
      </c>
    </row>
    <row r="29" spans="1:11" x14ac:dyDescent="0.75">
      <c r="A29" t="s">
        <v>135</v>
      </c>
      <c r="B29" t="s">
        <v>43</v>
      </c>
      <c r="C29">
        <v>16</v>
      </c>
      <c r="D29">
        <v>2</v>
      </c>
      <c r="E29">
        <v>1</v>
      </c>
      <c r="K29">
        <v>52</v>
      </c>
    </row>
    <row r="30" spans="1:11" x14ac:dyDescent="0.75">
      <c r="A30" t="s">
        <v>52</v>
      </c>
      <c r="B30" t="s">
        <v>53</v>
      </c>
      <c r="C30">
        <v>8</v>
      </c>
      <c r="D30">
        <v>3</v>
      </c>
      <c r="E30">
        <v>2</v>
      </c>
      <c r="K30">
        <v>50</v>
      </c>
    </row>
    <row r="31" spans="1:11" x14ac:dyDescent="0.75">
      <c r="A31" t="s">
        <v>110</v>
      </c>
      <c r="B31" t="s">
        <v>67</v>
      </c>
      <c r="C31">
        <v>16</v>
      </c>
      <c r="D31">
        <v>1</v>
      </c>
      <c r="E31">
        <v>0</v>
      </c>
      <c r="K31">
        <v>47</v>
      </c>
    </row>
    <row r="32" spans="1:11" x14ac:dyDescent="0.75">
      <c r="A32" t="s">
        <v>75</v>
      </c>
      <c r="B32" t="s">
        <v>69</v>
      </c>
      <c r="C32">
        <v>16</v>
      </c>
      <c r="D32">
        <v>0</v>
      </c>
      <c r="E32">
        <v>0</v>
      </c>
      <c r="K32">
        <v>36</v>
      </c>
    </row>
    <row r="33" spans="1:11" x14ac:dyDescent="0.75">
      <c r="A33" t="s">
        <v>85</v>
      </c>
      <c r="B33" t="s">
        <v>69</v>
      </c>
      <c r="C33">
        <v>16</v>
      </c>
      <c r="D33">
        <v>5</v>
      </c>
      <c r="E33">
        <v>0</v>
      </c>
      <c r="K33">
        <v>40</v>
      </c>
    </row>
    <row r="34" spans="1:11" x14ac:dyDescent="0.75">
      <c r="A34" t="s">
        <v>109</v>
      </c>
      <c r="B34" t="s">
        <v>24</v>
      </c>
      <c r="C34">
        <v>4</v>
      </c>
      <c r="D34">
        <v>0</v>
      </c>
      <c r="E34">
        <v>0</v>
      </c>
      <c r="K34">
        <v>26</v>
      </c>
    </row>
    <row r="35" spans="1:11" x14ac:dyDescent="0.75">
      <c r="A35" t="s">
        <v>119</v>
      </c>
      <c r="B35" t="s">
        <v>4</v>
      </c>
      <c r="C35">
        <v>3</v>
      </c>
      <c r="D35">
        <v>0</v>
      </c>
      <c r="E35">
        <v>0</v>
      </c>
      <c r="K35">
        <v>23</v>
      </c>
    </row>
    <row r="36" spans="1:11" x14ac:dyDescent="0.75">
      <c r="A36" t="s">
        <v>42</v>
      </c>
      <c r="B36" t="s">
        <v>29</v>
      </c>
      <c r="C36">
        <v>5</v>
      </c>
      <c r="D36">
        <v>0</v>
      </c>
      <c r="E36">
        <v>0</v>
      </c>
      <c r="K36">
        <v>21</v>
      </c>
    </row>
    <row r="37" spans="1:11" x14ac:dyDescent="0.75">
      <c r="A37" t="s">
        <v>19</v>
      </c>
      <c r="B37" t="s">
        <v>63</v>
      </c>
      <c r="C37">
        <v>16</v>
      </c>
      <c r="D37">
        <v>1</v>
      </c>
      <c r="E37">
        <v>1</v>
      </c>
      <c r="K37">
        <v>19</v>
      </c>
    </row>
    <row r="38" spans="1:11" x14ac:dyDescent="0.75">
      <c r="A38" t="s">
        <v>44</v>
      </c>
      <c r="B38" t="s">
        <v>136</v>
      </c>
      <c r="C38">
        <v>7</v>
      </c>
      <c r="D38">
        <v>2</v>
      </c>
      <c r="E38">
        <v>0</v>
      </c>
      <c r="K38">
        <v>18</v>
      </c>
    </row>
    <row r="39" spans="1:11" x14ac:dyDescent="0.75">
      <c r="A39" t="s">
        <v>78</v>
      </c>
      <c r="B39" t="s">
        <v>29</v>
      </c>
      <c r="C39">
        <v>3</v>
      </c>
      <c r="D39">
        <v>1</v>
      </c>
      <c r="E39">
        <v>0</v>
      </c>
      <c r="K39">
        <v>17</v>
      </c>
    </row>
    <row r="40" spans="1:11" x14ac:dyDescent="0.75">
      <c r="A40" t="s">
        <v>129</v>
      </c>
      <c r="B40" t="s">
        <v>29</v>
      </c>
      <c r="C40">
        <v>6</v>
      </c>
      <c r="D40">
        <v>1</v>
      </c>
      <c r="E40">
        <v>0</v>
      </c>
      <c r="K40">
        <v>17</v>
      </c>
    </row>
    <row r="41" spans="1:11" x14ac:dyDescent="0.75">
      <c r="A41" t="s">
        <v>137</v>
      </c>
      <c r="B41" t="s">
        <v>43</v>
      </c>
      <c r="C41">
        <v>16</v>
      </c>
      <c r="D41">
        <v>0</v>
      </c>
      <c r="E41">
        <v>0</v>
      </c>
      <c r="K41">
        <v>15</v>
      </c>
    </row>
    <row r="42" spans="1:11" x14ac:dyDescent="0.75">
      <c r="A42" t="s">
        <v>138</v>
      </c>
      <c r="B42" t="s">
        <v>53</v>
      </c>
      <c r="C42">
        <v>3</v>
      </c>
      <c r="D42">
        <v>3</v>
      </c>
      <c r="E42">
        <v>0</v>
      </c>
      <c r="K42">
        <v>15</v>
      </c>
    </row>
    <row r="43" spans="1:11" x14ac:dyDescent="0.75">
      <c r="A43" t="s">
        <v>91</v>
      </c>
      <c r="B43" t="s">
        <v>29</v>
      </c>
      <c r="C43">
        <v>3</v>
      </c>
      <c r="D43">
        <v>0</v>
      </c>
      <c r="E43">
        <v>0</v>
      </c>
      <c r="K43">
        <v>12</v>
      </c>
    </row>
    <row r="44" spans="1:11" x14ac:dyDescent="0.75">
      <c r="A44" t="s">
        <v>13</v>
      </c>
      <c r="B44" t="s">
        <v>29</v>
      </c>
      <c r="C44">
        <v>2</v>
      </c>
      <c r="D44">
        <v>0</v>
      </c>
      <c r="E44">
        <v>0</v>
      </c>
      <c r="K44">
        <v>11</v>
      </c>
    </row>
    <row r="45" spans="1:11" x14ac:dyDescent="0.75">
      <c r="A45" t="s">
        <v>92</v>
      </c>
      <c r="B45" t="s">
        <v>67</v>
      </c>
      <c r="C45">
        <v>8</v>
      </c>
      <c r="D45">
        <v>0</v>
      </c>
      <c r="E45">
        <v>0</v>
      </c>
      <c r="K45">
        <v>11</v>
      </c>
    </row>
    <row r="46" spans="1:11" x14ac:dyDescent="0.75">
      <c r="A46" t="s">
        <v>139</v>
      </c>
      <c r="B46" t="s">
        <v>53</v>
      </c>
      <c r="C46">
        <v>2</v>
      </c>
      <c r="D46">
        <v>0</v>
      </c>
      <c r="E46">
        <v>0</v>
      </c>
      <c r="K46">
        <v>11</v>
      </c>
    </row>
    <row r="47" spans="1:11" x14ac:dyDescent="0.75">
      <c r="A47" t="s">
        <v>140</v>
      </c>
      <c r="B47" t="s">
        <v>53</v>
      </c>
      <c r="C47">
        <v>3</v>
      </c>
      <c r="D47">
        <v>1</v>
      </c>
      <c r="E47">
        <v>0</v>
      </c>
      <c r="K47">
        <v>6</v>
      </c>
    </row>
    <row r="48" spans="1:11" x14ac:dyDescent="0.75">
      <c r="A48" t="s">
        <v>141</v>
      </c>
      <c r="B48" t="s">
        <v>53</v>
      </c>
      <c r="C48">
        <v>7</v>
      </c>
      <c r="D48">
        <v>0</v>
      </c>
      <c r="E48">
        <v>0</v>
      </c>
      <c r="K48">
        <v>5</v>
      </c>
    </row>
    <row r="49" spans="1:11" x14ac:dyDescent="0.75">
      <c r="A49" t="s">
        <v>142</v>
      </c>
      <c r="B49" t="s">
        <v>57</v>
      </c>
      <c r="C49">
        <v>1</v>
      </c>
      <c r="D49">
        <v>0</v>
      </c>
      <c r="E49">
        <v>0</v>
      </c>
      <c r="K49">
        <v>3</v>
      </c>
    </row>
    <row r="50" spans="1:11" x14ac:dyDescent="0.75">
      <c r="A50" t="s">
        <v>143</v>
      </c>
      <c r="B50" t="s">
        <v>33</v>
      </c>
      <c r="C50">
        <v>16</v>
      </c>
      <c r="D50">
        <v>0</v>
      </c>
      <c r="E50">
        <v>0</v>
      </c>
      <c r="K50">
        <v>3</v>
      </c>
    </row>
    <row r="51" spans="1:11" x14ac:dyDescent="0.75">
      <c r="A51" t="s">
        <v>144</v>
      </c>
      <c r="B51" t="s">
        <v>57</v>
      </c>
      <c r="C51">
        <v>16</v>
      </c>
      <c r="D51">
        <v>0</v>
      </c>
      <c r="E51">
        <v>0</v>
      </c>
      <c r="K51">
        <v>3</v>
      </c>
    </row>
    <row r="52" spans="1:11" x14ac:dyDescent="0.75">
      <c r="A52" t="s">
        <v>101</v>
      </c>
      <c r="B52" t="s">
        <v>51</v>
      </c>
      <c r="C52">
        <v>16</v>
      </c>
      <c r="D52">
        <v>4</v>
      </c>
      <c r="E52">
        <v>1</v>
      </c>
      <c r="K52">
        <v>6</v>
      </c>
    </row>
    <row r="53" spans="1:11" x14ac:dyDescent="0.75">
      <c r="A53" t="s">
        <v>127</v>
      </c>
      <c r="B53" t="s">
        <v>45</v>
      </c>
      <c r="C53">
        <v>16</v>
      </c>
      <c r="D53">
        <v>2</v>
      </c>
      <c r="E53">
        <v>0</v>
      </c>
      <c r="K53">
        <v>4</v>
      </c>
    </row>
    <row r="54" spans="1:11" x14ac:dyDescent="0.75">
      <c r="A54" t="s">
        <v>104</v>
      </c>
      <c r="B54" t="s">
        <v>41</v>
      </c>
      <c r="C54">
        <v>16</v>
      </c>
      <c r="D54">
        <v>0</v>
      </c>
      <c r="E54">
        <v>0</v>
      </c>
      <c r="K54">
        <v>2</v>
      </c>
    </row>
    <row r="55" spans="1:11" x14ac:dyDescent="0.75">
      <c r="A55" t="s">
        <v>145</v>
      </c>
      <c r="B55" t="s">
        <v>8</v>
      </c>
      <c r="C55">
        <v>16</v>
      </c>
      <c r="D55">
        <v>1</v>
      </c>
      <c r="E55">
        <v>0</v>
      </c>
      <c r="K55">
        <v>2</v>
      </c>
    </row>
    <row r="56" spans="1:11" x14ac:dyDescent="0.75">
      <c r="A56" t="s">
        <v>121</v>
      </c>
      <c r="B56" t="s">
        <v>59</v>
      </c>
      <c r="C56">
        <v>14</v>
      </c>
      <c r="D56">
        <v>0</v>
      </c>
      <c r="E56">
        <v>0</v>
      </c>
      <c r="K56">
        <v>1</v>
      </c>
    </row>
    <row r="57" spans="1:11" x14ac:dyDescent="0.75">
      <c r="A57" t="s">
        <v>125</v>
      </c>
      <c r="B57" t="s">
        <v>14</v>
      </c>
      <c r="C57">
        <v>16</v>
      </c>
      <c r="D57">
        <v>0</v>
      </c>
      <c r="E57">
        <v>0</v>
      </c>
      <c r="K57">
        <v>1</v>
      </c>
    </row>
    <row r="58" spans="1:11" x14ac:dyDescent="0.75">
      <c r="A58" t="s">
        <v>98</v>
      </c>
      <c r="B58" t="s">
        <v>47</v>
      </c>
      <c r="C58">
        <v>16</v>
      </c>
      <c r="D58">
        <v>0</v>
      </c>
      <c r="E58">
        <v>0</v>
      </c>
      <c r="K58">
        <v>1</v>
      </c>
    </row>
    <row r="59" spans="1:11" x14ac:dyDescent="0.75">
      <c r="A59" t="s">
        <v>146</v>
      </c>
      <c r="B59" t="s">
        <v>10</v>
      </c>
      <c r="C59">
        <v>16</v>
      </c>
      <c r="D59">
        <v>0</v>
      </c>
      <c r="E59">
        <v>0</v>
      </c>
      <c r="K59">
        <v>1</v>
      </c>
    </row>
    <row r="60" spans="1:11" x14ac:dyDescent="0.75">
      <c r="A60" t="s">
        <v>106</v>
      </c>
      <c r="B60" t="s">
        <v>61</v>
      </c>
      <c r="C60">
        <v>16</v>
      </c>
      <c r="D60">
        <v>0</v>
      </c>
      <c r="E60">
        <v>0</v>
      </c>
      <c r="K60">
        <v>1</v>
      </c>
    </row>
    <row r="61" spans="1:11" x14ac:dyDescent="0.75">
      <c r="A61" t="s">
        <v>84</v>
      </c>
      <c r="B61" t="s">
        <v>24</v>
      </c>
      <c r="C61">
        <v>7</v>
      </c>
      <c r="D61">
        <v>0</v>
      </c>
      <c r="E61">
        <v>0</v>
      </c>
      <c r="K61">
        <v>1</v>
      </c>
    </row>
    <row r="62" spans="1:11" x14ac:dyDescent="0.75">
      <c r="A62" t="s">
        <v>73</v>
      </c>
      <c r="B62" t="s">
        <v>55</v>
      </c>
      <c r="C62">
        <v>13</v>
      </c>
      <c r="D62">
        <v>0</v>
      </c>
      <c r="E62">
        <v>0</v>
      </c>
      <c r="K62">
        <v>1</v>
      </c>
    </row>
    <row r="63" spans="1:11" x14ac:dyDescent="0.75">
      <c r="A63" t="s">
        <v>7</v>
      </c>
      <c r="B63" t="s">
        <v>2</v>
      </c>
      <c r="C63">
        <v>16</v>
      </c>
      <c r="D63">
        <v>1</v>
      </c>
      <c r="E63">
        <v>0</v>
      </c>
      <c r="K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473B-31B5-4052-82B5-5B5B6D6A0AFF}">
  <dimension ref="A1:N53"/>
  <sheetViews>
    <sheetView topLeftCell="G1" workbookViewId="0">
      <selection activeCell="N2" sqref="N2"/>
    </sheetView>
  </sheetViews>
  <sheetFormatPr defaultRowHeight="14.75" x14ac:dyDescent="0.75"/>
  <cols>
    <col min="1" max="1" width="21.26953125" customWidth="1"/>
    <col min="4" max="4" width="13.08984375" bestFit="1" customWidth="1"/>
    <col min="5" max="5" width="15.453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1.953125" bestFit="1" customWidth="1"/>
    <col min="13" max="13" width="11.953125" bestFit="1" customWidth="1"/>
    <col min="14" max="14" width="18.089843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21</v>
      </c>
      <c r="B2" t="s">
        <v>22</v>
      </c>
      <c r="C2">
        <v>16</v>
      </c>
      <c r="D2">
        <v>1</v>
      </c>
      <c r="E2">
        <v>0</v>
      </c>
      <c r="G2">
        <f>SUM(D2:D53)</f>
        <v>52</v>
      </c>
      <c r="H2">
        <f>SUM(E2:E53)</f>
        <v>4</v>
      </c>
      <c r="I2" s="2">
        <f>H2/G2</f>
        <v>7.6923076923076927E-2</v>
      </c>
      <c r="K2">
        <v>110</v>
      </c>
      <c r="M2">
        <f>SUM(K2:K53)</f>
        <v>2634</v>
      </c>
      <c r="N2" s="2">
        <f>G2/M2</f>
        <v>1.9741837509491267E-2</v>
      </c>
    </row>
    <row r="3" spans="1:14" x14ac:dyDescent="0.75">
      <c r="A3" t="s">
        <v>108</v>
      </c>
      <c r="B3" t="s">
        <v>61</v>
      </c>
      <c r="C3">
        <v>16</v>
      </c>
      <c r="D3">
        <v>0</v>
      </c>
      <c r="E3">
        <v>0</v>
      </c>
      <c r="K3">
        <v>101</v>
      </c>
    </row>
    <row r="4" spans="1:14" x14ac:dyDescent="0.75">
      <c r="A4" t="s">
        <v>58</v>
      </c>
      <c r="B4" t="s">
        <v>59</v>
      </c>
      <c r="C4">
        <v>16</v>
      </c>
      <c r="D4">
        <v>1</v>
      </c>
      <c r="E4">
        <v>0</v>
      </c>
      <c r="K4">
        <v>92</v>
      </c>
    </row>
    <row r="5" spans="1:14" x14ac:dyDescent="0.75">
      <c r="A5" t="s">
        <v>109</v>
      </c>
      <c r="B5" t="s">
        <v>24</v>
      </c>
      <c r="C5">
        <v>16</v>
      </c>
      <c r="D5">
        <v>0</v>
      </c>
      <c r="E5">
        <v>0</v>
      </c>
      <c r="K5">
        <v>93</v>
      </c>
    </row>
    <row r="6" spans="1:14" x14ac:dyDescent="0.75">
      <c r="A6" t="s">
        <v>34</v>
      </c>
      <c r="B6" t="s">
        <v>35</v>
      </c>
      <c r="C6">
        <v>16</v>
      </c>
      <c r="D6">
        <v>1</v>
      </c>
      <c r="E6">
        <v>0</v>
      </c>
      <c r="K6">
        <v>92</v>
      </c>
    </row>
    <row r="7" spans="1:14" x14ac:dyDescent="0.75">
      <c r="A7" t="s">
        <v>91</v>
      </c>
      <c r="B7" t="s">
        <v>43</v>
      </c>
      <c r="C7">
        <v>16</v>
      </c>
      <c r="D7">
        <v>1</v>
      </c>
      <c r="E7">
        <v>1</v>
      </c>
      <c r="K7">
        <v>89</v>
      </c>
    </row>
    <row r="8" spans="1:14" x14ac:dyDescent="0.75">
      <c r="A8" t="s">
        <v>140</v>
      </c>
      <c r="B8" t="s">
        <v>53</v>
      </c>
      <c r="C8">
        <v>16</v>
      </c>
      <c r="D8">
        <v>2</v>
      </c>
      <c r="E8">
        <v>0</v>
      </c>
      <c r="K8">
        <v>89</v>
      </c>
    </row>
    <row r="9" spans="1:14" x14ac:dyDescent="0.75">
      <c r="A9" t="s">
        <v>17</v>
      </c>
      <c r="B9" t="s">
        <v>18</v>
      </c>
      <c r="C9">
        <v>16</v>
      </c>
      <c r="D9">
        <v>2</v>
      </c>
      <c r="E9">
        <v>0</v>
      </c>
      <c r="K9">
        <v>88</v>
      </c>
    </row>
    <row r="10" spans="1:14" x14ac:dyDescent="0.75">
      <c r="A10" t="s">
        <v>36</v>
      </c>
      <c r="B10" t="s">
        <v>57</v>
      </c>
      <c r="C10">
        <v>16</v>
      </c>
      <c r="D10">
        <v>0</v>
      </c>
      <c r="E10">
        <v>0</v>
      </c>
      <c r="K10">
        <v>82</v>
      </c>
    </row>
    <row r="11" spans="1:14" x14ac:dyDescent="0.75">
      <c r="A11" t="s">
        <v>11</v>
      </c>
      <c r="B11" t="s">
        <v>12</v>
      </c>
      <c r="C11">
        <v>16</v>
      </c>
      <c r="D11">
        <v>1</v>
      </c>
      <c r="E11">
        <v>0</v>
      </c>
      <c r="K11">
        <v>82</v>
      </c>
    </row>
    <row r="12" spans="1:14" x14ac:dyDescent="0.75">
      <c r="A12" t="s">
        <v>71</v>
      </c>
      <c r="B12" t="s">
        <v>47</v>
      </c>
      <c r="C12">
        <v>16</v>
      </c>
      <c r="D12">
        <v>4</v>
      </c>
      <c r="E12">
        <v>1</v>
      </c>
      <c r="K12">
        <v>85</v>
      </c>
    </row>
    <row r="13" spans="1:14" x14ac:dyDescent="0.75">
      <c r="A13" t="s">
        <v>15</v>
      </c>
      <c r="B13" t="s">
        <v>16</v>
      </c>
      <c r="C13">
        <v>16</v>
      </c>
      <c r="D13">
        <v>3</v>
      </c>
      <c r="E13">
        <v>0</v>
      </c>
      <c r="K13">
        <v>83</v>
      </c>
    </row>
    <row r="14" spans="1:14" x14ac:dyDescent="0.75">
      <c r="A14" t="s">
        <v>32</v>
      </c>
      <c r="B14" t="s">
        <v>33</v>
      </c>
      <c r="C14">
        <v>15</v>
      </c>
      <c r="D14">
        <v>0</v>
      </c>
      <c r="E14">
        <v>0</v>
      </c>
      <c r="K14">
        <v>81</v>
      </c>
    </row>
    <row r="15" spans="1:14" x14ac:dyDescent="0.75">
      <c r="A15" t="s">
        <v>60</v>
      </c>
      <c r="B15" t="s">
        <v>4</v>
      </c>
      <c r="C15">
        <v>16</v>
      </c>
      <c r="D15">
        <v>0</v>
      </c>
      <c r="E15">
        <v>0</v>
      </c>
      <c r="K15">
        <v>77</v>
      </c>
    </row>
    <row r="16" spans="1:14" x14ac:dyDescent="0.75">
      <c r="A16" t="s">
        <v>28</v>
      </c>
      <c r="B16" t="s">
        <v>26</v>
      </c>
      <c r="C16">
        <v>16</v>
      </c>
      <c r="D16">
        <v>1</v>
      </c>
      <c r="E16">
        <v>0</v>
      </c>
      <c r="K16">
        <v>79</v>
      </c>
    </row>
    <row r="17" spans="1:11" x14ac:dyDescent="0.75">
      <c r="A17" t="s">
        <v>27</v>
      </c>
      <c r="B17" t="s">
        <v>55</v>
      </c>
      <c r="C17">
        <v>16</v>
      </c>
      <c r="D17">
        <v>0</v>
      </c>
      <c r="E17">
        <v>0</v>
      </c>
      <c r="K17">
        <v>77</v>
      </c>
    </row>
    <row r="18" spans="1:11" x14ac:dyDescent="0.75">
      <c r="A18" t="s">
        <v>3</v>
      </c>
      <c r="B18" t="s">
        <v>8</v>
      </c>
      <c r="C18">
        <v>11</v>
      </c>
      <c r="D18">
        <v>0</v>
      </c>
      <c r="E18">
        <v>0</v>
      </c>
      <c r="K18">
        <v>75</v>
      </c>
    </row>
    <row r="19" spans="1:11" x14ac:dyDescent="0.75">
      <c r="A19" t="s">
        <v>147</v>
      </c>
      <c r="B19" t="s">
        <v>37</v>
      </c>
      <c r="C19">
        <v>16</v>
      </c>
      <c r="D19">
        <v>2</v>
      </c>
      <c r="E19">
        <v>0</v>
      </c>
      <c r="K19">
        <v>74</v>
      </c>
    </row>
    <row r="20" spans="1:11" x14ac:dyDescent="0.75">
      <c r="A20" t="s">
        <v>129</v>
      </c>
      <c r="B20" t="s">
        <v>29</v>
      </c>
      <c r="C20">
        <v>16</v>
      </c>
      <c r="D20">
        <v>1</v>
      </c>
      <c r="E20">
        <v>0</v>
      </c>
      <c r="K20">
        <v>70</v>
      </c>
    </row>
    <row r="21" spans="1:11" x14ac:dyDescent="0.75">
      <c r="A21" t="s">
        <v>38</v>
      </c>
      <c r="B21" t="s">
        <v>39</v>
      </c>
      <c r="C21">
        <v>16</v>
      </c>
      <c r="D21">
        <v>4</v>
      </c>
      <c r="E21">
        <v>0</v>
      </c>
      <c r="K21">
        <v>73</v>
      </c>
    </row>
    <row r="22" spans="1:11" x14ac:dyDescent="0.75">
      <c r="A22" t="s">
        <v>124</v>
      </c>
      <c r="B22" t="s">
        <v>63</v>
      </c>
      <c r="C22">
        <v>16</v>
      </c>
      <c r="D22">
        <v>5</v>
      </c>
      <c r="E22">
        <v>1</v>
      </c>
      <c r="K22">
        <v>73</v>
      </c>
    </row>
    <row r="23" spans="1:11" x14ac:dyDescent="0.75">
      <c r="A23" t="s">
        <v>5</v>
      </c>
      <c r="B23" t="s">
        <v>88</v>
      </c>
      <c r="C23">
        <v>16</v>
      </c>
      <c r="D23">
        <v>1</v>
      </c>
      <c r="E23">
        <v>0</v>
      </c>
      <c r="K23">
        <v>70</v>
      </c>
    </row>
    <row r="24" spans="1:11" x14ac:dyDescent="0.75">
      <c r="A24" t="s">
        <v>40</v>
      </c>
      <c r="B24" t="s">
        <v>41</v>
      </c>
      <c r="C24">
        <v>16</v>
      </c>
      <c r="D24">
        <v>1</v>
      </c>
      <c r="E24">
        <v>0</v>
      </c>
      <c r="K24">
        <v>70</v>
      </c>
    </row>
    <row r="25" spans="1:11" x14ac:dyDescent="0.75">
      <c r="A25" t="s">
        <v>13</v>
      </c>
      <c r="B25" t="s">
        <v>45</v>
      </c>
      <c r="C25">
        <v>14</v>
      </c>
      <c r="D25">
        <v>1</v>
      </c>
      <c r="E25">
        <v>0</v>
      </c>
      <c r="K25">
        <v>69</v>
      </c>
    </row>
    <row r="26" spans="1:11" x14ac:dyDescent="0.75">
      <c r="A26" t="s">
        <v>111</v>
      </c>
      <c r="B26" t="s">
        <v>14</v>
      </c>
      <c r="C26">
        <v>14</v>
      </c>
      <c r="D26">
        <v>4</v>
      </c>
      <c r="E26">
        <v>0</v>
      </c>
      <c r="K26">
        <v>69</v>
      </c>
    </row>
    <row r="27" spans="1:11" x14ac:dyDescent="0.75">
      <c r="A27" t="s">
        <v>148</v>
      </c>
      <c r="B27" t="s">
        <v>149</v>
      </c>
      <c r="C27">
        <v>13</v>
      </c>
      <c r="D27">
        <v>0</v>
      </c>
      <c r="E27">
        <v>0</v>
      </c>
      <c r="K27">
        <v>65</v>
      </c>
    </row>
    <row r="28" spans="1:11" x14ac:dyDescent="0.75">
      <c r="A28" t="s">
        <v>133</v>
      </c>
      <c r="B28" t="s">
        <v>10</v>
      </c>
      <c r="C28">
        <v>16</v>
      </c>
      <c r="D28">
        <v>3</v>
      </c>
      <c r="E28">
        <v>0</v>
      </c>
      <c r="K28">
        <v>66</v>
      </c>
    </row>
    <row r="29" spans="1:11" x14ac:dyDescent="0.75">
      <c r="A29" t="s">
        <v>46</v>
      </c>
      <c r="B29" t="s">
        <v>51</v>
      </c>
      <c r="C29">
        <v>12</v>
      </c>
      <c r="D29">
        <v>1</v>
      </c>
      <c r="E29">
        <v>0</v>
      </c>
      <c r="K29">
        <v>62</v>
      </c>
    </row>
    <row r="30" spans="1:11" x14ac:dyDescent="0.75">
      <c r="A30" t="s">
        <v>30</v>
      </c>
      <c r="B30" t="s">
        <v>150</v>
      </c>
      <c r="C30">
        <v>12</v>
      </c>
      <c r="D30">
        <v>1</v>
      </c>
      <c r="E30">
        <v>0</v>
      </c>
      <c r="K30">
        <v>54</v>
      </c>
    </row>
    <row r="31" spans="1:11" x14ac:dyDescent="0.75">
      <c r="A31" t="s">
        <v>92</v>
      </c>
      <c r="B31" t="s">
        <v>67</v>
      </c>
      <c r="C31">
        <v>10</v>
      </c>
      <c r="D31">
        <v>0</v>
      </c>
      <c r="E31">
        <v>0</v>
      </c>
      <c r="K31">
        <v>54</v>
      </c>
    </row>
    <row r="32" spans="1:11" x14ac:dyDescent="0.75">
      <c r="A32" t="s">
        <v>85</v>
      </c>
      <c r="B32" t="s">
        <v>69</v>
      </c>
      <c r="C32">
        <v>13</v>
      </c>
      <c r="D32">
        <v>2</v>
      </c>
      <c r="E32">
        <v>1</v>
      </c>
      <c r="K32">
        <v>54</v>
      </c>
    </row>
    <row r="33" spans="1:11" x14ac:dyDescent="0.75">
      <c r="A33" t="s">
        <v>42</v>
      </c>
      <c r="B33" t="s">
        <v>151</v>
      </c>
      <c r="C33">
        <v>9</v>
      </c>
      <c r="D33">
        <v>2</v>
      </c>
      <c r="E33">
        <v>0</v>
      </c>
      <c r="K33">
        <v>49</v>
      </c>
    </row>
    <row r="34" spans="1:11" x14ac:dyDescent="0.75">
      <c r="A34" t="s">
        <v>152</v>
      </c>
      <c r="B34" t="s">
        <v>67</v>
      </c>
      <c r="C34">
        <v>6</v>
      </c>
      <c r="D34">
        <v>0</v>
      </c>
      <c r="E34">
        <v>0</v>
      </c>
      <c r="K34">
        <v>34</v>
      </c>
    </row>
    <row r="35" spans="1:11" x14ac:dyDescent="0.75">
      <c r="A35" t="s">
        <v>153</v>
      </c>
      <c r="B35" t="s">
        <v>20</v>
      </c>
      <c r="C35">
        <v>10</v>
      </c>
      <c r="D35">
        <v>1</v>
      </c>
      <c r="E35">
        <v>0</v>
      </c>
      <c r="K35">
        <v>32</v>
      </c>
    </row>
    <row r="36" spans="1:11" x14ac:dyDescent="0.75">
      <c r="A36" t="s">
        <v>50</v>
      </c>
      <c r="B36" t="s">
        <v>154</v>
      </c>
      <c r="C36">
        <v>7</v>
      </c>
      <c r="D36">
        <v>0</v>
      </c>
      <c r="E36">
        <v>0</v>
      </c>
      <c r="K36">
        <v>28</v>
      </c>
    </row>
    <row r="37" spans="1:11" x14ac:dyDescent="0.75">
      <c r="A37" t="s">
        <v>155</v>
      </c>
      <c r="B37" t="s">
        <v>156</v>
      </c>
      <c r="C37">
        <v>5</v>
      </c>
      <c r="D37">
        <v>1</v>
      </c>
      <c r="E37">
        <v>0</v>
      </c>
      <c r="K37">
        <v>21</v>
      </c>
    </row>
    <row r="38" spans="1:11" x14ac:dyDescent="0.75">
      <c r="A38" t="s">
        <v>117</v>
      </c>
      <c r="B38" t="s">
        <v>134</v>
      </c>
      <c r="C38">
        <v>3</v>
      </c>
      <c r="D38">
        <v>1</v>
      </c>
      <c r="E38">
        <v>0</v>
      </c>
      <c r="K38">
        <v>14</v>
      </c>
    </row>
    <row r="39" spans="1:11" x14ac:dyDescent="0.75">
      <c r="A39" t="s">
        <v>114</v>
      </c>
      <c r="B39" t="s">
        <v>8</v>
      </c>
      <c r="C39">
        <v>2</v>
      </c>
      <c r="D39">
        <v>0</v>
      </c>
      <c r="E39">
        <v>0</v>
      </c>
      <c r="K39">
        <v>13</v>
      </c>
    </row>
    <row r="40" spans="1:11" x14ac:dyDescent="0.75">
      <c r="A40" t="s">
        <v>75</v>
      </c>
      <c r="B40" t="s">
        <v>69</v>
      </c>
      <c r="C40">
        <v>16</v>
      </c>
      <c r="D40">
        <v>0</v>
      </c>
      <c r="E40">
        <v>0</v>
      </c>
      <c r="K40">
        <v>10</v>
      </c>
    </row>
    <row r="41" spans="1:11" x14ac:dyDescent="0.75">
      <c r="A41" t="s">
        <v>100</v>
      </c>
      <c r="B41" t="s">
        <v>37</v>
      </c>
      <c r="C41">
        <v>16</v>
      </c>
      <c r="D41">
        <v>1</v>
      </c>
      <c r="E41">
        <v>0</v>
      </c>
      <c r="K41">
        <v>9</v>
      </c>
    </row>
    <row r="42" spans="1:11" x14ac:dyDescent="0.75">
      <c r="A42" t="s">
        <v>145</v>
      </c>
      <c r="B42" t="s">
        <v>8</v>
      </c>
      <c r="C42">
        <v>16</v>
      </c>
      <c r="D42">
        <v>0</v>
      </c>
      <c r="E42">
        <v>0</v>
      </c>
      <c r="K42">
        <v>6</v>
      </c>
    </row>
    <row r="43" spans="1:11" x14ac:dyDescent="0.75">
      <c r="A43" t="s">
        <v>19</v>
      </c>
      <c r="B43" t="s">
        <v>63</v>
      </c>
      <c r="C43">
        <v>16</v>
      </c>
      <c r="D43">
        <v>0</v>
      </c>
      <c r="E43">
        <v>0</v>
      </c>
      <c r="K43">
        <v>6</v>
      </c>
    </row>
    <row r="44" spans="1:11" x14ac:dyDescent="0.75">
      <c r="A44" t="s">
        <v>73</v>
      </c>
      <c r="B44" t="s">
        <v>55</v>
      </c>
      <c r="C44">
        <v>16</v>
      </c>
      <c r="D44">
        <v>2</v>
      </c>
      <c r="E44">
        <v>0</v>
      </c>
      <c r="K44">
        <v>4</v>
      </c>
    </row>
    <row r="45" spans="1:11" x14ac:dyDescent="0.75">
      <c r="A45" t="s">
        <v>106</v>
      </c>
      <c r="B45" t="s">
        <v>61</v>
      </c>
      <c r="C45">
        <v>16</v>
      </c>
      <c r="D45">
        <v>0</v>
      </c>
      <c r="E45">
        <v>0</v>
      </c>
      <c r="K45">
        <v>2</v>
      </c>
    </row>
    <row r="46" spans="1:11" x14ac:dyDescent="0.75">
      <c r="A46" t="s">
        <v>121</v>
      </c>
      <c r="B46" t="s">
        <v>2</v>
      </c>
      <c r="C46">
        <v>16</v>
      </c>
      <c r="D46">
        <v>0</v>
      </c>
      <c r="E46">
        <v>0</v>
      </c>
      <c r="K46">
        <v>1</v>
      </c>
    </row>
    <row r="47" spans="1:11" x14ac:dyDescent="0.75">
      <c r="A47" t="s">
        <v>103</v>
      </c>
      <c r="B47" t="s">
        <v>20</v>
      </c>
      <c r="C47">
        <v>16</v>
      </c>
      <c r="D47">
        <v>0</v>
      </c>
      <c r="E47">
        <v>0</v>
      </c>
      <c r="K47">
        <v>1</v>
      </c>
    </row>
    <row r="48" spans="1:11" x14ac:dyDescent="0.75">
      <c r="A48" t="s">
        <v>118</v>
      </c>
      <c r="B48" t="s">
        <v>16</v>
      </c>
      <c r="C48">
        <v>16</v>
      </c>
      <c r="D48">
        <v>0</v>
      </c>
      <c r="E48">
        <v>0</v>
      </c>
      <c r="K48">
        <v>1</v>
      </c>
    </row>
    <row r="49" spans="1:11" x14ac:dyDescent="0.75">
      <c r="A49" t="s">
        <v>157</v>
      </c>
      <c r="B49" t="s">
        <v>22</v>
      </c>
      <c r="C49">
        <v>16</v>
      </c>
      <c r="D49">
        <v>0</v>
      </c>
      <c r="E49">
        <v>0</v>
      </c>
      <c r="K49">
        <v>1</v>
      </c>
    </row>
    <row r="50" spans="1:11" x14ac:dyDescent="0.75">
      <c r="A50" t="s">
        <v>125</v>
      </c>
      <c r="B50" t="s">
        <v>45</v>
      </c>
      <c r="C50">
        <v>16</v>
      </c>
      <c r="D50">
        <v>0</v>
      </c>
      <c r="E50">
        <v>0</v>
      </c>
      <c r="K50">
        <v>1</v>
      </c>
    </row>
    <row r="51" spans="1:11" x14ac:dyDescent="0.75">
      <c r="A51" t="s">
        <v>144</v>
      </c>
      <c r="B51" t="s">
        <v>57</v>
      </c>
      <c r="C51">
        <v>16</v>
      </c>
      <c r="D51">
        <v>0</v>
      </c>
      <c r="E51">
        <v>0</v>
      </c>
      <c r="K51">
        <v>1</v>
      </c>
    </row>
    <row r="52" spans="1:11" x14ac:dyDescent="0.75">
      <c r="A52" t="s">
        <v>128</v>
      </c>
      <c r="B52" t="s">
        <v>29</v>
      </c>
      <c r="C52">
        <v>16</v>
      </c>
      <c r="D52">
        <v>0</v>
      </c>
      <c r="E52">
        <v>0</v>
      </c>
      <c r="K52">
        <v>1</v>
      </c>
    </row>
    <row r="53" spans="1:11" x14ac:dyDescent="0.75">
      <c r="A53" t="s">
        <v>158</v>
      </c>
      <c r="B53" t="s">
        <v>29</v>
      </c>
      <c r="C53">
        <v>16</v>
      </c>
      <c r="D53">
        <v>1</v>
      </c>
      <c r="E53">
        <v>0</v>
      </c>
      <c r="K5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38D8-2A50-4CF9-9817-198DA30D9E03}">
  <dimension ref="A1:N61"/>
  <sheetViews>
    <sheetView topLeftCell="F2" workbookViewId="0">
      <selection activeCell="N2" sqref="N2"/>
    </sheetView>
  </sheetViews>
  <sheetFormatPr defaultRowHeight="14.75" x14ac:dyDescent="0.75"/>
  <cols>
    <col min="1" max="1" width="18.31640625" customWidth="1"/>
    <col min="4" max="4" width="13.08984375" bestFit="1" customWidth="1"/>
    <col min="5" max="5" width="15.453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1.953125" bestFit="1" customWidth="1"/>
    <col min="13" max="13" width="11.953125" bestFit="1" customWidth="1"/>
    <col min="14" max="14" width="18.089843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109</v>
      </c>
      <c r="B2" t="s">
        <v>24</v>
      </c>
      <c r="C2">
        <v>16</v>
      </c>
      <c r="D2">
        <v>1</v>
      </c>
      <c r="E2">
        <v>0</v>
      </c>
      <c r="G2">
        <f>SUM(D2:D61)</f>
        <v>55</v>
      </c>
      <c r="H2">
        <f>SUM(E2:E61)</f>
        <v>12</v>
      </c>
      <c r="I2" s="2">
        <f>H2/G2</f>
        <v>0.21818181818181817</v>
      </c>
      <c r="K2">
        <v>99</v>
      </c>
      <c r="M2">
        <f>SUM(K2:K61)</f>
        <v>2550</v>
      </c>
      <c r="N2" s="2">
        <f>G2/M2</f>
        <v>2.1568627450980392E-2</v>
      </c>
    </row>
    <row r="3" spans="1:14" x14ac:dyDescent="0.75">
      <c r="A3" t="s">
        <v>3</v>
      </c>
      <c r="B3" t="s">
        <v>8</v>
      </c>
      <c r="C3">
        <v>14</v>
      </c>
      <c r="D3">
        <v>0</v>
      </c>
      <c r="E3">
        <v>0</v>
      </c>
      <c r="K3">
        <v>95</v>
      </c>
    </row>
    <row r="4" spans="1:14" x14ac:dyDescent="0.75">
      <c r="A4" t="s">
        <v>108</v>
      </c>
      <c r="B4" t="s">
        <v>61</v>
      </c>
      <c r="C4">
        <v>16</v>
      </c>
      <c r="D4">
        <v>3</v>
      </c>
      <c r="E4">
        <v>0</v>
      </c>
      <c r="K4">
        <v>94</v>
      </c>
    </row>
    <row r="5" spans="1:14" x14ac:dyDescent="0.75">
      <c r="A5" t="s">
        <v>32</v>
      </c>
      <c r="B5" t="s">
        <v>33</v>
      </c>
      <c r="C5">
        <v>16</v>
      </c>
      <c r="D5">
        <v>0</v>
      </c>
      <c r="E5">
        <v>0</v>
      </c>
      <c r="K5">
        <v>90</v>
      </c>
    </row>
    <row r="6" spans="1:14" x14ac:dyDescent="0.75">
      <c r="A6" t="s">
        <v>34</v>
      </c>
      <c r="B6" t="s">
        <v>35</v>
      </c>
      <c r="C6">
        <v>16</v>
      </c>
      <c r="D6">
        <v>2</v>
      </c>
      <c r="E6">
        <v>0</v>
      </c>
      <c r="K6">
        <v>90</v>
      </c>
    </row>
    <row r="7" spans="1:14" x14ac:dyDescent="0.75">
      <c r="A7" t="s">
        <v>119</v>
      </c>
      <c r="B7" t="s">
        <v>14</v>
      </c>
      <c r="C7">
        <v>16</v>
      </c>
      <c r="D7">
        <v>0</v>
      </c>
      <c r="E7">
        <v>0</v>
      </c>
      <c r="K7">
        <v>88</v>
      </c>
    </row>
    <row r="8" spans="1:14" x14ac:dyDescent="0.75">
      <c r="A8" t="s">
        <v>140</v>
      </c>
      <c r="B8" t="s">
        <v>53</v>
      </c>
      <c r="C8">
        <v>16</v>
      </c>
      <c r="D8">
        <v>2</v>
      </c>
      <c r="E8">
        <v>0</v>
      </c>
      <c r="K8">
        <v>84</v>
      </c>
    </row>
    <row r="9" spans="1:14" x14ac:dyDescent="0.75">
      <c r="A9" t="s">
        <v>46</v>
      </c>
      <c r="B9" t="s">
        <v>51</v>
      </c>
      <c r="C9">
        <v>16</v>
      </c>
      <c r="D9">
        <v>1</v>
      </c>
      <c r="E9">
        <v>0</v>
      </c>
      <c r="K9">
        <v>83</v>
      </c>
    </row>
    <row r="10" spans="1:14" x14ac:dyDescent="0.75">
      <c r="A10" t="s">
        <v>11</v>
      </c>
      <c r="B10" t="s">
        <v>12</v>
      </c>
      <c r="C10">
        <v>15</v>
      </c>
      <c r="D10">
        <v>1</v>
      </c>
      <c r="E10">
        <v>1</v>
      </c>
      <c r="K10">
        <v>84</v>
      </c>
    </row>
    <row r="11" spans="1:14" x14ac:dyDescent="0.75">
      <c r="A11" t="s">
        <v>129</v>
      </c>
      <c r="B11" t="s">
        <v>29</v>
      </c>
      <c r="C11">
        <v>16</v>
      </c>
      <c r="D11">
        <v>1</v>
      </c>
      <c r="E11">
        <v>0</v>
      </c>
      <c r="K11">
        <v>80</v>
      </c>
    </row>
    <row r="12" spans="1:14" x14ac:dyDescent="0.75">
      <c r="A12" t="s">
        <v>27</v>
      </c>
      <c r="B12" t="s">
        <v>55</v>
      </c>
      <c r="C12">
        <v>16</v>
      </c>
      <c r="D12">
        <v>0</v>
      </c>
      <c r="E12">
        <v>0</v>
      </c>
      <c r="K12">
        <v>79</v>
      </c>
    </row>
    <row r="13" spans="1:14" x14ac:dyDescent="0.75">
      <c r="A13" t="s">
        <v>21</v>
      </c>
      <c r="B13" t="s">
        <v>22</v>
      </c>
      <c r="C13">
        <v>13</v>
      </c>
      <c r="D13">
        <v>0</v>
      </c>
      <c r="E13">
        <v>0</v>
      </c>
      <c r="K13">
        <v>78</v>
      </c>
    </row>
    <row r="14" spans="1:14" x14ac:dyDescent="0.75">
      <c r="A14" t="s">
        <v>159</v>
      </c>
      <c r="B14" t="s">
        <v>37</v>
      </c>
      <c r="C14">
        <v>16</v>
      </c>
      <c r="D14">
        <v>1</v>
      </c>
      <c r="E14">
        <v>0</v>
      </c>
      <c r="K14">
        <v>78</v>
      </c>
    </row>
    <row r="15" spans="1:14" x14ac:dyDescent="0.75">
      <c r="A15" t="s">
        <v>58</v>
      </c>
      <c r="B15" t="s">
        <v>59</v>
      </c>
      <c r="C15">
        <v>16</v>
      </c>
      <c r="D15">
        <v>1</v>
      </c>
      <c r="E15">
        <v>0</v>
      </c>
      <c r="K15">
        <v>75</v>
      </c>
    </row>
    <row r="16" spans="1:14" x14ac:dyDescent="0.75">
      <c r="A16" t="s">
        <v>153</v>
      </c>
      <c r="B16" t="s">
        <v>20</v>
      </c>
      <c r="C16">
        <v>16</v>
      </c>
      <c r="D16">
        <v>2</v>
      </c>
      <c r="E16">
        <v>0</v>
      </c>
      <c r="K16">
        <v>76</v>
      </c>
    </row>
    <row r="17" spans="1:11" x14ac:dyDescent="0.75">
      <c r="A17" t="s">
        <v>17</v>
      </c>
      <c r="B17" t="s">
        <v>18</v>
      </c>
      <c r="C17">
        <v>16</v>
      </c>
      <c r="D17">
        <v>1</v>
      </c>
      <c r="E17">
        <v>0</v>
      </c>
      <c r="K17">
        <v>70</v>
      </c>
    </row>
    <row r="18" spans="1:11" x14ac:dyDescent="0.75">
      <c r="A18" t="s">
        <v>133</v>
      </c>
      <c r="B18" t="s">
        <v>10</v>
      </c>
      <c r="C18">
        <v>16</v>
      </c>
      <c r="D18">
        <v>5</v>
      </c>
      <c r="E18">
        <v>1</v>
      </c>
      <c r="K18">
        <v>74</v>
      </c>
    </row>
    <row r="19" spans="1:11" x14ac:dyDescent="0.75">
      <c r="A19" t="s">
        <v>148</v>
      </c>
      <c r="B19" t="s">
        <v>57</v>
      </c>
      <c r="C19">
        <v>16</v>
      </c>
      <c r="D19">
        <v>4</v>
      </c>
      <c r="E19">
        <v>1</v>
      </c>
      <c r="K19">
        <v>71</v>
      </c>
    </row>
    <row r="20" spans="1:11" x14ac:dyDescent="0.75">
      <c r="A20" t="s">
        <v>15</v>
      </c>
      <c r="B20" t="s">
        <v>16</v>
      </c>
      <c r="C20">
        <v>16</v>
      </c>
      <c r="D20">
        <v>2</v>
      </c>
      <c r="E20">
        <v>2</v>
      </c>
      <c r="K20">
        <v>68</v>
      </c>
    </row>
    <row r="21" spans="1:11" x14ac:dyDescent="0.75">
      <c r="A21" t="s">
        <v>38</v>
      </c>
      <c r="B21" t="s">
        <v>39</v>
      </c>
      <c r="C21">
        <v>16</v>
      </c>
      <c r="D21">
        <v>5</v>
      </c>
      <c r="E21">
        <v>0</v>
      </c>
      <c r="K21">
        <v>71</v>
      </c>
    </row>
    <row r="22" spans="1:11" x14ac:dyDescent="0.75">
      <c r="A22" t="s">
        <v>28</v>
      </c>
      <c r="B22" t="s">
        <v>26</v>
      </c>
      <c r="C22">
        <v>15</v>
      </c>
      <c r="D22">
        <v>0</v>
      </c>
      <c r="E22">
        <v>0</v>
      </c>
      <c r="K22">
        <v>65</v>
      </c>
    </row>
    <row r="23" spans="1:11" x14ac:dyDescent="0.75">
      <c r="A23" t="s">
        <v>160</v>
      </c>
      <c r="B23" t="s">
        <v>134</v>
      </c>
      <c r="C23">
        <v>16</v>
      </c>
      <c r="D23">
        <v>1</v>
      </c>
      <c r="E23">
        <v>1</v>
      </c>
      <c r="K23">
        <v>64</v>
      </c>
    </row>
    <row r="24" spans="1:11" x14ac:dyDescent="0.75">
      <c r="A24" t="s">
        <v>91</v>
      </c>
      <c r="B24" t="s">
        <v>41</v>
      </c>
      <c r="C24">
        <v>16</v>
      </c>
      <c r="D24">
        <v>5</v>
      </c>
      <c r="E24">
        <v>4</v>
      </c>
      <c r="K24">
        <v>67</v>
      </c>
    </row>
    <row r="25" spans="1:11" x14ac:dyDescent="0.75">
      <c r="A25" t="s">
        <v>71</v>
      </c>
      <c r="B25" t="s">
        <v>47</v>
      </c>
      <c r="C25">
        <v>16</v>
      </c>
      <c r="D25">
        <v>2</v>
      </c>
      <c r="E25">
        <v>0</v>
      </c>
      <c r="K25">
        <v>62</v>
      </c>
    </row>
    <row r="26" spans="1:11" x14ac:dyDescent="0.75">
      <c r="A26" t="s">
        <v>111</v>
      </c>
      <c r="B26" t="s">
        <v>4</v>
      </c>
      <c r="C26">
        <v>12</v>
      </c>
      <c r="D26">
        <v>0</v>
      </c>
      <c r="E26">
        <v>0</v>
      </c>
      <c r="K26">
        <v>56</v>
      </c>
    </row>
    <row r="27" spans="1:11" x14ac:dyDescent="0.75">
      <c r="A27" t="s">
        <v>161</v>
      </c>
      <c r="B27" t="s">
        <v>2</v>
      </c>
      <c r="C27">
        <v>12</v>
      </c>
      <c r="D27">
        <v>2</v>
      </c>
      <c r="E27">
        <v>0</v>
      </c>
      <c r="K27">
        <v>59</v>
      </c>
    </row>
    <row r="28" spans="1:11" x14ac:dyDescent="0.75">
      <c r="A28" t="s">
        <v>85</v>
      </c>
      <c r="B28" t="s">
        <v>69</v>
      </c>
      <c r="C28">
        <v>10</v>
      </c>
      <c r="D28">
        <v>2</v>
      </c>
      <c r="E28">
        <v>1</v>
      </c>
      <c r="K28">
        <v>57</v>
      </c>
    </row>
    <row r="29" spans="1:11" x14ac:dyDescent="0.75">
      <c r="A29" t="s">
        <v>50</v>
      </c>
      <c r="B29" t="s">
        <v>45</v>
      </c>
      <c r="C29">
        <v>16</v>
      </c>
      <c r="D29">
        <v>4</v>
      </c>
      <c r="E29">
        <v>0</v>
      </c>
      <c r="K29">
        <v>56</v>
      </c>
    </row>
    <row r="30" spans="1:11" x14ac:dyDescent="0.75">
      <c r="A30" t="s">
        <v>124</v>
      </c>
      <c r="B30" t="s">
        <v>63</v>
      </c>
      <c r="C30">
        <v>10</v>
      </c>
      <c r="D30">
        <v>0</v>
      </c>
      <c r="E30">
        <v>0</v>
      </c>
      <c r="K30">
        <v>50</v>
      </c>
    </row>
    <row r="31" spans="1:11" x14ac:dyDescent="0.75">
      <c r="A31" t="s">
        <v>162</v>
      </c>
      <c r="B31" t="s">
        <v>6</v>
      </c>
      <c r="C31">
        <v>10</v>
      </c>
      <c r="D31">
        <v>2</v>
      </c>
      <c r="E31">
        <v>0</v>
      </c>
      <c r="K31">
        <v>47</v>
      </c>
    </row>
    <row r="32" spans="1:11" x14ac:dyDescent="0.75">
      <c r="A32" t="s">
        <v>5</v>
      </c>
      <c r="B32" t="s">
        <v>88</v>
      </c>
      <c r="C32">
        <v>8</v>
      </c>
      <c r="D32">
        <v>0</v>
      </c>
      <c r="E32">
        <v>0</v>
      </c>
      <c r="K32">
        <v>40</v>
      </c>
    </row>
    <row r="33" spans="1:11" x14ac:dyDescent="0.75">
      <c r="A33" t="s">
        <v>163</v>
      </c>
      <c r="B33" t="s">
        <v>43</v>
      </c>
      <c r="C33">
        <v>10</v>
      </c>
      <c r="D33">
        <v>0</v>
      </c>
      <c r="E33">
        <v>0</v>
      </c>
      <c r="K33">
        <v>37</v>
      </c>
    </row>
    <row r="34" spans="1:11" x14ac:dyDescent="0.75">
      <c r="A34" t="s">
        <v>117</v>
      </c>
      <c r="B34" t="s">
        <v>164</v>
      </c>
      <c r="C34">
        <v>8</v>
      </c>
      <c r="D34">
        <v>0</v>
      </c>
      <c r="E34">
        <v>0</v>
      </c>
      <c r="K34">
        <v>36</v>
      </c>
    </row>
    <row r="35" spans="1:11" x14ac:dyDescent="0.75">
      <c r="A35" t="s">
        <v>36</v>
      </c>
      <c r="B35" t="s">
        <v>69</v>
      </c>
      <c r="C35">
        <v>6</v>
      </c>
      <c r="D35">
        <v>1</v>
      </c>
      <c r="E35">
        <v>0</v>
      </c>
      <c r="K35">
        <v>35</v>
      </c>
    </row>
    <row r="36" spans="1:11" x14ac:dyDescent="0.75">
      <c r="A36" t="s">
        <v>165</v>
      </c>
      <c r="B36" t="s">
        <v>67</v>
      </c>
      <c r="C36">
        <v>7</v>
      </c>
      <c r="D36">
        <v>0</v>
      </c>
      <c r="E36">
        <v>0</v>
      </c>
      <c r="K36">
        <v>32</v>
      </c>
    </row>
    <row r="37" spans="1:11" x14ac:dyDescent="0.75">
      <c r="A37" t="s">
        <v>166</v>
      </c>
      <c r="B37" t="s">
        <v>63</v>
      </c>
      <c r="C37">
        <v>5</v>
      </c>
      <c r="D37">
        <v>0</v>
      </c>
      <c r="E37">
        <v>0</v>
      </c>
      <c r="K37">
        <v>23</v>
      </c>
    </row>
    <row r="38" spans="1:11" x14ac:dyDescent="0.75">
      <c r="A38" t="s">
        <v>42</v>
      </c>
      <c r="B38" t="s">
        <v>167</v>
      </c>
      <c r="C38">
        <v>5</v>
      </c>
      <c r="D38">
        <v>0</v>
      </c>
      <c r="E38">
        <v>0</v>
      </c>
      <c r="K38">
        <v>20</v>
      </c>
    </row>
    <row r="39" spans="1:11" x14ac:dyDescent="0.75">
      <c r="A39" t="s">
        <v>84</v>
      </c>
      <c r="B39" t="s">
        <v>2</v>
      </c>
      <c r="C39">
        <v>4</v>
      </c>
      <c r="D39">
        <v>1</v>
      </c>
      <c r="E39">
        <v>0</v>
      </c>
      <c r="K39">
        <v>18</v>
      </c>
    </row>
    <row r="40" spans="1:11" x14ac:dyDescent="0.75">
      <c r="A40" t="s">
        <v>19</v>
      </c>
      <c r="B40" t="s">
        <v>63</v>
      </c>
      <c r="C40">
        <v>16</v>
      </c>
      <c r="D40">
        <v>1</v>
      </c>
      <c r="E40">
        <v>0</v>
      </c>
      <c r="K40">
        <v>17</v>
      </c>
    </row>
    <row r="41" spans="1:11" x14ac:dyDescent="0.75">
      <c r="A41" t="s">
        <v>168</v>
      </c>
      <c r="B41" t="s">
        <v>67</v>
      </c>
      <c r="C41">
        <v>3</v>
      </c>
      <c r="D41">
        <v>0</v>
      </c>
      <c r="E41">
        <v>0</v>
      </c>
      <c r="K41">
        <v>15</v>
      </c>
    </row>
    <row r="42" spans="1:11" x14ac:dyDescent="0.75">
      <c r="A42" t="s">
        <v>52</v>
      </c>
      <c r="B42" t="s">
        <v>67</v>
      </c>
      <c r="C42">
        <v>4</v>
      </c>
      <c r="D42">
        <v>0</v>
      </c>
      <c r="E42">
        <v>0</v>
      </c>
      <c r="K42">
        <v>14</v>
      </c>
    </row>
    <row r="43" spans="1:11" x14ac:dyDescent="0.75">
      <c r="A43" t="s">
        <v>114</v>
      </c>
      <c r="B43" t="s">
        <v>8</v>
      </c>
      <c r="C43">
        <v>2</v>
      </c>
      <c r="D43">
        <v>0</v>
      </c>
      <c r="E43">
        <v>0</v>
      </c>
      <c r="K43">
        <v>8</v>
      </c>
    </row>
    <row r="44" spans="1:11" x14ac:dyDescent="0.75">
      <c r="A44" t="s">
        <v>169</v>
      </c>
      <c r="B44" t="s">
        <v>67</v>
      </c>
      <c r="C44">
        <v>16</v>
      </c>
      <c r="D44">
        <v>0</v>
      </c>
      <c r="E44">
        <v>0</v>
      </c>
      <c r="K44">
        <v>7</v>
      </c>
    </row>
    <row r="45" spans="1:11" x14ac:dyDescent="0.75">
      <c r="A45" t="s">
        <v>152</v>
      </c>
      <c r="B45" t="s">
        <v>12</v>
      </c>
      <c r="C45">
        <v>1</v>
      </c>
      <c r="D45">
        <v>0</v>
      </c>
      <c r="E45">
        <v>0</v>
      </c>
      <c r="K45">
        <v>6</v>
      </c>
    </row>
    <row r="46" spans="1:11" x14ac:dyDescent="0.75">
      <c r="A46" t="s">
        <v>170</v>
      </c>
      <c r="B46" t="s">
        <v>4</v>
      </c>
      <c r="C46">
        <v>15</v>
      </c>
      <c r="D46">
        <v>0</v>
      </c>
      <c r="E46">
        <v>0</v>
      </c>
      <c r="K46">
        <v>5</v>
      </c>
    </row>
    <row r="47" spans="1:11" x14ac:dyDescent="0.75">
      <c r="A47" t="s">
        <v>137</v>
      </c>
      <c r="B47" t="s">
        <v>43</v>
      </c>
      <c r="C47">
        <v>16</v>
      </c>
      <c r="D47">
        <v>0</v>
      </c>
      <c r="E47">
        <v>0</v>
      </c>
      <c r="K47">
        <v>4</v>
      </c>
    </row>
    <row r="48" spans="1:11" x14ac:dyDescent="0.75">
      <c r="A48" t="s">
        <v>171</v>
      </c>
      <c r="B48" t="s">
        <v>12</v>
      </c>
      <c r="C48">
        <v>16</v>
      </c>
      <c r="D48">
        <v>0</v>
      </c>
      <c r="E48">
        <v>0</v>
      </c>
      <c r="K48">
        <v>4</v>
      </c>
    </row>
    <row r="49" spans="1:11" x14ac:dyDescent="0.75">
      <c r="A49" t="s">
        <v>172</v>
      </c>
      <c r="B49" t="s">
        <v>26</v>
      </c>
      <c r="C49">
        <v>1</v>
      </c>
      <c r="D49">
        <v>0</v>
      </c>
      <c r="E49">
        <v>0</v>
      </c>
      <c r="K49">
        <v>2</v>
      </c>
    </row>
    <row r="50" spans="1:11" x14ac:dyDescent="0.75">
      <c r="A50" t="s">
        <v>173</v>
      </c>
      <c r="B50" t="s">
        <v>37</v>
      </c>
      <c r="C50">
        <v>16</v>
      </c>
      <c r="D50">
        <v>0</v>
      </c>
      <c r="E50">
        <v>0</v>
      </c>
      <c r="K50">
        <v>2</v>
      </c>
    </row>
    <row r="51" spans="1:11" x14ac:dyDescent="0.75">
      <c r="A51" t="s">
        <v>98</v>
      </c>
      <c r="B51" t="s">
        <v>39</v>
      </c>
      <c r="C51">
        <v>16</v>
      </c>
      <c r="D51">
        <v>0</v>
      </c>
      <c r="E51">
        <v>0</v>
      </c>
      <c r="K51">
        <v>2</v>
      </c>
    </row>
    <row r="52" spans="1:11" x14ac:dyDescent="0.75">
      <c r="A52" t="s">
        <v>73</v>
      </c>
      <c r="B52" t="s">
        <v>55</v>
      </c>
      <c r="C52">
        <v>16</v>
      </c>
      <c r="D52">
        <v>2</v>
      </c>
      <c r="E52">
        <v>1</v>
      </c>
      <c r="K52">
        <v>4</v>
      </c>
    </row>
    <row r="53" spans="1:11" x14ac:dyDescent="0.75">
      <c r="A53" t="s">
        <v>103</v>
      </c>
      <c r="B53" t="s">
        <v>20</v>
      </c>
      <c r="C53">
        <v>16</v>
      </c>
      <c r="D53">
        <v>0</v>
      </c>
      <c r="E53">
        <v>0</v>
      </c>
      <c r="K53">
        <v>1</v>
      </c>
    </row>
    <row r="54" spans="1:11" x14ac:dyDescent="0.75">
      <c r="A54" t="s">
        <v>106</v>
      </c>
      <c r="B54" t="s">
        <v>61</v>
      </c>
      <c r="C54">
        <v>16</v>
      </c>
      <c r="D54">
        <v>0</v>
      </c>
      <c r="E54">
        <v>0</v>
      </c>
      <c r="K54">
        <v>1</v>
      </c>
    </row>
    <row r="55" spans="1:11" x14ac:dyDescent="0.75">
      <c r="A55" t="s">
        <v>138</v>
      </c>
      <c r="B55" t="s">
        <v>63</v>
      </c>
      <c r="C55">
        <v>1</v>
      </c>
      <c r="D55">
        <v>0</v>
      </c>
      <c r="E55">
        <v>0</v>
      </c>
      <c r="K55">
        <v>1</v>
      </c>
    </row>
    <row r="56" spans="1:11" x14ac:dyDescent="0.75">
      <c r="A56" t="s">
        <v>125</v>
      </c>
      <c r="B56" t="s">
        <v>45</v>
      </c>
      <c r="C56">
        <v>16</v>
      </c>
      <c r="D56">
        <v>0</v>
      </c>
      <c r="E56">
        <v>0</v>
      </c>
      <c r="K56">
        <v>1</v>
      </c>
    </row>
    <row r="57" spans="1:11" x14ac:dyDescent="0.75">
      <c r="A57" t="s">
        <v>97</v>
      </c>
      <c r="B57" t="s">
        <v>88</v>
      </c>
      <c r="C57">
        <v>16</v>
      </c>
      <c r="D57">
        <v>0</v>
      </c>
      <c r="E57">
        <v>0</v>
      </c>
      <c r="K57">
        <v>1</v>
      </c>
    </row>
    <row r="58" spans="1:11" x14ac:dyDescent="0.75">
      <c r="A58" t="s">
        <v>144</v>
      </c>
      <c r="B58" t="s">
        <v>57</v>
      </c>
      <c r="C58">
        <v>16</v>
      </c>
      <c r="D58">
        <v>0</v>
      </c>
      <c r="E58">
        <v>0</v>
      </c>
      <c r="K58">
        <v>1</v>
      </c>
    </row>
    <row r="59" spans="1:11" x14ac:dyDescent="0.75">
      <c r="A59" t="s">
        <v>174</v>
      </c>
      <c r="B59" t="s">
        <v>14</v>
      </c>
      <c r="C59">
        <v>16</v>
      </c>
      <c r="D59">
        <v>0</v>
      </c>
      <c r="E59">
        <v>0</v>
      </c>
      <c r="K59">
        <v>1</v>
      </c>
    </row>
    <row r="60" spans="1:11" x14ac:dyDescent="0.75">
      <c r="A60" t="s">
        <v>157</v>
      </c>
      <c r="B60" t="s">
        <v>22</v>
      </c>
      <c r="C60">
        <v>16</v>
      </c>
      <c r="D60">
        <v>0</v>
      </c>
      <c r="E60">
        <v>0</v>
      </c>
      <c r="K60">
        <v>1</v>
      </c>
    </row>
    <row r="61" spans="1:11" x14ac:dyDescent="0.75">
      <c r="A61" t="s">
        <v>175</v>
      </c>
      <c r="B61" t="s">
        <v>59</v>
      </c>
      <c r="C61">
        <v>16</v>
      </c>
      <c r="D61">
        <v>0</v>
      </c>
      <c r="E61">
        <v>0</v>
      </c>
      <c r="K6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7592-AA7E-4124-B2D3-B043DC10A951}">
  <dimension ref="A1:N55"/>
  <sheetViews>
    <sheetView topLeftCell="F2" workbookViewId="0">
      <selection activeCell="N2" sqref="N2"/>
    </sheetView>
  </sheetViews>
  <sheetFormatPr defaultRowHeight="14.75" x14ac:dyDescent="0.75"/>
  <cols>
    <col min="1" max="1" width="20" customWidth="1"/>
    <col min="4" max="4" width="13.58984375" bestFit="1" customWidth="1"/>
    <col min="5" max="5" width="15.86328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1.953125" bestFit="1" customWidth="1"/>
    <col min="13" max="13" width="11.953125" bestFit="1" customWidth="1"/>
    <col min="14" max="14" width="18.089843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140</v>
      </c>
      <c r="B2" t="s">
        <v>53</v>
      </c>
      <c r="C2">
        <v>15</v>
      </c>
      <c r="D2">
        <v>0</v>
      </c>
      <c r="E2">
        <v>0</v>
      </c>
      <c r="G2">
        <f>SUM(D2:D55)</f>
        <v>61</v>
      </c>
      <c r="H2">
        <f>SUM(E2:E55)</f>
        <v>7</v>
      </c>
      <c r="I2" s="2">
        <f>H2/G2</f>
        <v>0.11475409836065574</v>
      </c>
      <c r="K2">
        <v>105</v>
      </c>
      <c r="M2">
        <f>SUM(K2:K55)</f>
        <v>2632</v>
      </c>
      <c r="N2" s="2">
        <f>G2/M2</f>
        <v>2.317629179331307E-2</v>
      </c>
    </row>
    <row r="3" spans="1:14" x14ac:dyDescent="0.75">
      <c r="A3" t="s">
        <v>109</v>
      </c>
      <c r="B3" t="s">
        <v>24</v>
      </c>
      <c r="C3">
        <v>16</v>
      </c>
      <c r="D3">
        <v>0</v>
      </c>
      <c r="E3">
        <v>0</v>
      </c>
      <c r="K3">
        <v>93</v>
      </c>
    </row>
    <row r="4" spans="1:14" x14ac:dyDescent="0.75">
      <c r="A4" t="s">
        <v>111</v>
      </c>
      <c r="B4" t="s">
        <v>4</v>
      </c>
      <c r="C4">
        <v>16</v>
      </c>
      <c r="D4">
        <v>1</v>
      </c>
      <c r="E4">
        <v>0</v>
      </c>
      <c r="K4">
        <v>91</v>
      </c>
    </row>
    <row r="5" spans="1:14" x14ac:dyDescent="0.75">
      <c r="A5" t="s">
        <v>5</v>
      </c>
      <c r="B5" t="s">
        <v>88</v>
      </c>
      <c r="C5">
        <v>16</v>
      </c>
      <c r="D5">
        <v>2</v>
      </c>
      <c r="E5">
        <v>0</v>
      </c>
      <c r="K5">
        <v>92</v>
      </c>
    </row>
    <row r="6" spans="1:14" x14ac:dyDescent="0.75">
      <c r="A6" t="s">
        <v>180</v>
      </c>
      <c r="B6" t="s">
        <v>18</v>
      </c>
      <c r="C6">
        <v>16</v>
      </c>
      <c r="D6">
        <v>1</v>
      </c>
      <c r="E6">
        <v>1</v>
      </c>
      <c r="K6">
        <v>89</v>
      </c>
    </row>
    <row r="7" spans="1:14" x14ac:dyDescent="0.75">
      <c r="A7" t="s">
        <v>85</v>
      </c>
      <c r="B7" t="s">
        <v>181</v>
      </c>
      <c r="C7">
        <v>16</v>
      </c>
      <c r="D7">
        <v>2</v>
      </c>
      <c r="E7">
        <v>0</v>
      </c>
      <c r="K7">
        <v>91</v>
      </c>
    </row>
    <row r="8" spans="1:14" x14ac:dyDescent="0.75">
      <c r="A8" t="s">
        <v>108</v>
      </c>
      <c r="B8" t="s">
        <v>61</v>
      </c>
      <c r="C8">
        <v>16</v>
      </c>
      <c r="D8">
        <v>4</v>
      </c>
      <c r="E8">
        <v>1</v>
      </c>
      <c r="K8">
        <v>93</v>
      </c>
    </row>
    <row r="9" spans="1:14" x14ac:dyDescent="0.75">
      <c r="A9" t="s">
        <v>147</v>
      </c>
      <c r="B9" t="s">
        <v>134</v>
      </c>
      <c r="C9">
        <v>16</v>
      </c>
      <c r="D9">
        <v>0</v>
      </c>
      <c r="E9">
        <v>0</v>
      </c>
      <c r="K9">
        <v>88</v>
      </c>
    </row>
    <row r="10" spans="1:14" x14ac:dyDescent="0.75">
      <c r="A10" t="s">
        <v>15</v>
      </c>
      <c r="B10" t="s">
        <v>16</v>
      </c>
      <c r="C10">
        <v>16</v>
      </c>
      <c r="D10">
        <v>2</v>
      </c>
      <c r="E10">
        <v>0</v>
      </c>
      <c r="K10">
        <v>89</v>
      </c>
    </row>
    <row r="11" spans="1:14" x14ac:dyDescent="0.75">
      <c r="A11" t="s">
        <v>46</v>
      </c>
      <c r="B11" t="s">
        <v>51</v>
      </c>
      <c r="C11">
        <v>16</v>
      </c>
      <c r="D11">
        <v>1</v>
      </c>
      <c r="E11">
        <v>0</v>
      </c>
      <c r="K11">
        <v>86</v>
      </c>
    </row>
    <row r="12" spans="1:14" x14ac:dyDescent="0.75">
      <c r="A12" t="s">
        <v>133</v>
      </c>
      <c r="B12" t="s">
        <v>37</v>
      </c>
      <c r="C12">
        <v>16</v>
      </c>
      <c r="D12">
        <v>1</v>
      </c>
      <c r="E12">
        <v>0</v>
      </c>
      <c r="K12">
        <v>86</v>
      </c>
    </row>
    <row r="13" spans="1:14" x14ac:dyDescent="0.75">
      <c r="A13" t="s">
        <v>152</v>
      </c>
      <c r="B13" t="s">
        <v>12</v>
      </c>
      <c r="C13">
        <v>16</v>
      </c>
      <c r="D13">
        <v>3</v>
      </c>
      <c r="E13">
        <v>0</v>
      </c>
      <c r="K13">
        <v>87</v>
      </c>
    </row>
    <row r="14" spans="1:14" x14ac:dyDescent="0.75">
      <c r="A14" t="s">
        <v>42</v>
      </c>
      <c r="B14" t="s">
        <v>22</v>
      </c>
      <c r="C14">
        <v>16</v>
      </c>
      <c r="D14">
        <v>2</v>
      </c>
      <c r="E14">
        <v>0</v>
      </c>
      <c r="K14">
        <v>86</v>
      </c>
    </row>
    <row r="15" spans="1:14" x14ac:dyDescent="0.75">
      <c r="A15" t="s">
        <v>148</v>
      </c>
      <c r="B15" t="s">
        <v>20</v>
      </c>
      <c r="C15">
        <v>16</v>
      </c>
      <c r="D15">
        <v>2</v>
      </c>
      <c r="E15">
        <v>0</v>
      </c>
      <c r="K15">
        <v>83</v>
      </c>
    </row>
    <row r="16" spans="1:14" x14ac:dyDescent="0.75">
      <c r="A16" t="s">
        <v>129</v>
      </c>
      <c r="B16" t="s">
        <v>29</v>
      </c>
      <c r="C16">
        <v>16</v>
      </c>
      <c r="D16">
        <v>3</v>
      </c>
      <c r="E16">
        <v>0</v>
      </c>
      <c r="K16">
        <v>82</v>
      </c>
    </row>
    <row r="17" spans="1:11" x14ac:dyDescent="0.75">
      <c r="A17" t="s">
        <v>34</v>
      </c>
      <c r="B17" t="s">
        <v>35</v>
      </c>
      <c r="C17">
        <v>16</v>
      </c>
      <c r="D17">
        <v>1</v>
      </c>
      <c r="E17">
        <v>0</v>
      </c>
      <c r="K17">
        <v>80</v>
      </c>
    </row>
    <row r="18" spans="1:11" x14ac:dyDescent="0.75">
      <c r="A18" t="s">
        <v>182</v>
      </c>
      <c r="B18" t="s">
        <v>2</v>
      </c>
      <c r="C18">
        <v>16</v>
      </c>
      <c r="D18">
        <v>3</v>
      </c>
      <c r="E18">
        <v>0</v>
      </c>
      <c r="K18">
        <v>79</v>
      </c>
    </row>
    <row r="19" spans="1:11" x14ac:dyDescent="0.75">
      <c r="A19" t="s">
        <v>32</v>
      </c>
      <c r="B19" t="s">
        <v>33</v>
      </c>
      <c r="C19">
        <v>15</v>
      </c>
      <c r="D19">
        <v>2</v>
      </c>
      <c r="E19">
        <v>0</v>
      </c>
      <c r="K19">
        <v>80</v>
      </c>
    </row>
    <row r="20" spans="1:11" x14ac:dyDescent="0.75">
      <c r="A20" t="s">
        <v>38</v>
      </c>
      <c r="B20" t="s">
        <v>39</v>
      </c>
      <c r="C20">
        <v>16</v>
      </c>
      <c r="D20">
        <v>3</v>
      </c>
      <c r="E20">
        <v>1</v>
      </c>
      <c r="K20">
        <v>79</v>
      </c>
    </row>
    <row r="21" spans="1:11" x14ac:dyDescent="0.75">
      <c r="A21" t="s">
        <v>124</v>
      </c>
      <c r="B21" t="s">
        <v>63</v>
      </c>
      <c r="C21">
        <v>16</v>
      </c>
      <c r="D21">
        <v>3</v>
      </c>
      <c r="E21">
        <v>0</v>
      </c>
      <c r="K21">
        <v>78</v>
      </c>
    </row>
    <row r="22" spans="1:11" x14ac:dyDescent="0.75">
      <c r="A22" t="s">
        <v>183</v>
      </c>
      <c r="B22" t="s">
        <v>41</v>
      </c>
      <c r="C22">
        <v>16</v>
      </c>
      <c r="D22">
        <v>0</v>
      </c>
      <c r="E22">
        <v>0</v>
      </c>
      <c r="K22">
        <v>74</v>
      </c>
    </row>
    <row r="23" spans="1:11" x14ac:dyDescent="0.75">
      <c r="A23" t="s">
        <v>36</v>
      </c>
      <c r="B23" t="s">
        <v>69</v>
      </c>
      <c r="C23">
        <v>16</v>
      </c>
      <c r="D23">
        <v>4</v>
      </c>
      <c r="E23">
        <v>0</v>
      </c>
      <c r="K23">
        <v>76</v>
      </c>
    </row>
    <row r="24" spans="1:11" x14ac:dyDescent="0.75">
      <c r="A24" t="s">
        <v>165</v>
      </c>
      <c r="B24" t="s">
        <v>59</v>
      </c>
      <c r="C24">
        <v>16</v>
      </c>
      <c r="D24">
        <v>4</v>
      </c>
      <c r="E24">
        <v>1</v>
      </c>
      <c r="K24">
        <v>74</v>
      </c>
    </row>
    <row r="25" spans="1:11" x14ac:dyDescent="0.75">
      <c r="A25" t="s">
        <v>84</v>
      </c>
      <c r="B25" t="s">
        <v>57</v>
      </c>
      <c r="C25">
        <v>16</v>
      </c>
      <c r="D25">
        <v>1</v>
      </c>
      <c r="E25">
        <v>0</v>
      </c>
      <c r="K25">
        <v>70</v>
      </c>
    </row>
    <row r="26" spans="1:11" x14ac:dyDescent="0.75">
      <c r="A26" t="s">
        <v>184</v>
      </c>
      <c r="B26" t="s">
        <v>10</v>
      </c>
      <c r="C26">
        <v>16</v>
      </c>
      <c r="D26">
        <v>3</v>
      </c>
      <c r="E26">
        <v>0</v>
      </c>
      <c r="K26">
        <v>69</v>
      </c>
    </row>
    <row r="27" spans="1:11" x14ac:dyDescent="0.75">
      <c r="A27" t="s">
        <v>163</v>
      </c>
      <c r="B27" t="s">
        <v>43</v>
      </c>
      <c r="C27">
        <v>16</v>
      </c>
      <c r="D27">
        <v>3</v>
      </c>
      <c r="E27">
        <v>1</v>
      </c>
      <c r="K27">
        <v>64</v>
      </c>
    </row>
    <row r="28" spans="1:11" x14ac:dyDescent="0.75">
      <c r="A28" t="s">
        <v>117</v>
      </c>
      <c r="B28" t="s">
        <v>26</v>
      </c>
      <c r="C28">
        <v>13</v>
      </c>
      <c r="D28">
        <v>1</v>
      </c>
      <c r="E28">
        <v>0</v>
      </c>
      <c r="K28">
        <v>63</v>
      </c>
    </row>
    <row r="29" spans="1:11" x14ac:dyDescent="0.75">
      <c r="A29" t="s">
        <v>3</v>
      </c>
      <c r="B29" t="s">
        <v>8</v>
      </c>
      <c r="C29">
        <v>16</v>
      </c>
      <c r="D29">
        <v>1</v>
      </c>
      <c r="E29">
        <v>0</v>
      </c>
      <c r="K29">
        <v>59</v>
      </c>
    </row>
    <row r="30" spans="1:11" x14ac:dyDescent="0.75">
      <c r="A30" t="s">
        <v>91</v>
      </c>
      <c r="B30" t="s">
        <v>45</v>
      </c>
      <c r="C30">
        <v>14</v>
      </c>
      <c r="D30">
        <v>3</v>
      </c>
      <c r="E30">
        <v>1</v>
      </c>
      <c r="K30">
        <v>57</v>
      </c>
    </row>
    <row r="31" spans="1:11" x14ac:dyDescent="0.75">
      <c r="A31" t="s">
        <v>73</v>
      </c>
      <c r="B31" t="s">
        <v>47</v>
      </c>
      <c r="C31">
        <v>10</v>
      </c>
      <c r="D31">
        <v>1</v>
      </c>
      <c r="E31">
        <v>0</v>
      </c>
      <c r="K31">
        <v>43</v>
      </c>
    </row>
    <row r="32" spans="1:11" x14ac:dyDescent="0.75">
      <c r="A32" t="s">
        <v>159</v>
      </c>
      <c r="B32" t="s">
        <v>14</v>
      </c>
      <c r="C32">
        <v>9</v>
      </c>
      <c r="D32">
        <v>0</v>
      </c>
      <c r="E32">
        <v>0</v>
      </c>
      <c r="K32">
        <v>41</v>
      </c>
    </row>
    <row r="33" spans="1:11" x14ac:dyDescent="0.75">
      <c r="A33" t="s">
        <v>119</v>
      </c>
      <c r="B33" t="s">
        <v>14</v>
      </c>
      <c r="C33">
        <v>7</v>
      </c>
      <c r="D33">
        <v>2</v>
      </c>
      <c r="E33">
        <v>1</v>
      </c>
      <c r="K33">
        <v>38</v>
      </c>
    </row>
    <row r="34" spans="1:11" x14ac:dyDescent="0.75">
      <c r="A34" t="s">
        <v>153</v>
      </c>
      <c r="B34" t="s">
        <v>55</v>
      </c>
      <c r="C34">
        <v>16</v>
      </c>
      <c r="D34">
        <v>2</v>
      </c>
      <c r="E34">
        <v>0</v>
      </c>
      <c r="K34">
        <v>41</v>
      </c>
    </row>
    <row r="35" spans="1:11" x14ac:dyDescent="0.75">
      <c r="A35" t="s">
        <v>27</v>
      </c>
      <c r="B35" t="s">
        <v>55</v>
      </c>
      <c r="C35">
        <v>16</v>
      </c>
      <c r="D35">
        <v>0</v>
      </c>
      <c r="E35">
        <v>0</v>
      </c>
      <c r="K35">
        <v>31</v>
      </c>
    </row>
    <row r="36" spans="1:11" x14ac:dyDescent="0.75">
      <c r="A36" t="s">
        <v>185</v>
      </c>
      <c r="B36" t="s">
        <v>47</v>
      </c>
      <c r="C36">
        <v>5</v>
      </c>
      <c r="D36">
        <v>0</v>
      </c>
      <c r="E36">
        <v>0</v>
      </c>
      <c r="K36">
        <v>24</v>
      </c>
    </row>
    <row r="37" spans="1:11" x14ac:dyDescent="0.75">
      <c r="A37" t="s">
        <v>28</v>
      </c>
      <c r="B37" t="s">
        <v>186</v>
      </c>
      <c r="C37">
        <v>5</v>
      </c>
      <c r="D37">
        <v>0</v>
      </c>
      <c r="E37">
        <v>0</v>
      </c>
      <c r="K37">
        <v>23</v>
      </c>
    </row>
    <row r="38" spans="1:11" x14ac:dyDescent="0.75">
      <c r="A38" t="s">
        <v>187</v>
      </c>
      <c r="B38" t="s">
        <v>10</v>
      </c>
      <c r="C38">
        <v>3</v>
      </c>
      <c r="D38">
        <v>0</v>
      </c>
      <c r="E38">
        <v>0</v>
      </c>
      <c r="K38">
        <v>14</v>
      </c>
    </row>
    <row r="39" spans="1:11" x14ac:dyDescent="0.75">
      <c r="A39" t="s">
        <v>161</v>
      </c>
      <c r="B39" t="s">
        <v>45</v>
      </c>
      <c r="C39">
        <v>2</v>
      </c>
      <c r="D39">
        <v>0</v>
      </c>
      <c r="E39">
        <v>0</v>
      </c>
      <c r="K39">
        <v>7</v>
      </c>
    </row>
    <row r="40" spans="1:11" x14ac:dyDescent="0.75">
      <c r="A40" t="s">
        <v>139</v>
      </c>
      <c r="B40" t="s">
        <v>53</v>
      </c>
      <c r="C40">
        <v>1</v>
      </c>
      <c r="D40">
        <v>0</v>
      </c>
      <c r="E40">
        <v>0</v>
      </c>
      <c r="K40">
        <v>7</v>
      </c>
    </row>
    <row r="41" spans="1:11" x14ac:dyDescent="0.75">
      <c r="A41" t="s">
        <v>125</v>
      </c>
      <c r="B41" t="s">
        <v>45</v>
      </c>
      <c r="C41">
        <v>16</v>
      </c>
      <c r="D41">
        <v>0</v>
      </c>
      <c r="E41">
        <v>0</v>
      </c>
      <c r="K41">
        <v>2</v>
      </c>
    </row>
    <row r="42" spans="1:11" x14ac:dyDescent="0.75">
      <c r="A42" t="s">
        <v>188</v>
      </c>
      <c r="B42" t="s">
        <v>59</v>
      </c>
      <c r="C42">
        <v>12</v>
      </c>
      <c r="D42">
        <v>0</v>
      </c>
      <c r="E42">
        <v>0</v>
      </c>
      <c r="K42">
        <v>2</v>
      </c>
    </row>
    <row r="43" spans="1:11" x14ac:dyDescent="0.75">
      <c r="A43" t="s">
        <v>19</v>
      </c>
      <c r="B43" t="s">
        <v>63</v>
      </c>
      <c r="C43">
        <v>16</v>
      </c>
      <c r="D43">
        <v>0</v>
      </c>
      <c r="E43">
        <v>0</v>
      </c>
      <c r="K43">
        <v>2</v>
      </c>
    </row>
    <row r="44" spans="1:11" x14ac:dyDescent="0.75">
      <c r="A44" t="s">
        <v>98</v>
      </c>
      <c r="B44" t="s">
        <v>39</v>
      </c>
      <c r="C44">
        <v>16</v>
      </c>
      <c r="D44">
        <v>0</v>
      </c>
      <c r="E44">
        <v>0</v>
      </c>
      <c r="K44">
        <v>2</v>
      </c>
    </row>
    <row r="45" spans="1:11" x14ac:dyDescent="0.75">
      <c r="A45" t="s">
        <v>121</v>
      </c>
      <c r="B45" t="s">
        <v>2</v>
      </c>
      <c r="C45">
        <v>16</v>
      </c>
      <c r="D45">
        <v>0</v>
      </c>
      <c r="E45">
        <v>0</v>
      </c>
      <c r="K45">
        <v>2</v>
      </c>
    </row>
    <row r="46" spans="1:11" x14ac:dyDescent="0.75">
      <c r="A46" t="s">
        <v>103</v>
      </c>
      <c r="B46" t="s">
        <v>51</v>
      </c>
      <c r="C46">
        <v>9</v>
      </c>
      <c r="D46">
        <v>0</v>
      </c>
      <c r="E46">
        <v>0</v>
      </c>
      <c r="K46">
        <v>1</v>
      </c>
    </row>
    <row r="47" spans="1:11" x14ac:dyDescent="0.75">
      <c r="A47" t="s">
        <v>189</v>
      </c>
      <c r="B47" t="s">
        <v>47</v>
      </c>
      <c r="C47">
        <v>16</v>
      </c>
      <c r="D47">
        <v>0</v>
      </c>
      <c r="E47">
        <v>0</v>
      </c>
      <c r="K47">
        <v>1</v>
      </c>
    </row>
    <row r="48" spans="1:11" x14ac:dyDescent="0.75">
      <c r="A48" t="s">
        <v>190</v>
      </c>
      <c r="B48" t="s">
        <v>35</v>
      </c>
      <c r="C48">
        <v>16</v>
      </c>
      <c r="D48">
        <v>0</v>
      </c>
      <c r="E48">
        <v>0</v>
      </c>
      <c r="K48">
        <v>1</v>
      </c>
    </row>
    <row r="49" spans="1:11" x14ac:dyDescent="0.75">
      <c r="A49" t="s">
        <v>173</v>
      </c>
      <c r="B49" t="s">
        <v>37</v>
      </c>
      <c r="C49">
        <v>16</v>
      </c>
      <c r="D49">
        <v>0</v>
      </c>
      <c r="E49">
        <v>0</v>
      </c>
      <c r="K49">
        <v>1</v>
      </c>
    </row>
    <row r="50" spans="1:11" x14ac:dyDescent="0.75">
      <c r="A50" t="s">
        <v>191</v>
      </c>
      <c r="B50" t="s">
        <v>26</v>
      </c>
      <c r="C50">
        <v>16</v>
      </c>
      <c r="D50">
        <v>0</v>
      </c>
      <c r="E50">
        <v>0</v>
      </c>
      <c r="K50">
        <v>1</v>
      </c>
    </row>
    <row r="51" spans="1:11" x14ac:dyDescent="0.75">
      <c r="A51" t="s">
        <v>169</v>
      </c>
      <c r="B51" t="s">
        <v>181</v>
      </c>
      <c r="C51">
        <v>16</v>
      </c>
      <c r="D51">
        <v>0</v>
      </c>
      <c r="E51">
        <v>0</v>
      </c>
      <c r="K51">
        <v>1</v>
      </c>
    </row>
    <row r="52" spans="1:11" x14ac:dyDescent="0.75">
      <c r="A52" t="s">
        <v>128</v>
      </c>
      <c r="B52" t="s">
        <v>29</v>
      </c>
      <c r="C52">
        <v>16</v>
      </c>
      <c r="D52">
        <v>0</v>
      </c>
      <c r="E52">
        <v>0</v>
      </c>
      <c r="K52">
        <v>1</v>
      </c>
    </row>
    <row r="53" spans="1:11" x14ac:dyDescent="0.75">
      <c r="A53" t="s">
        <v>192</v>
      </c>
      <c r="B53" t="s">
        <v>69</v>
      </c>
      <c r="C53">
        <v>16</v>
      </c>
      <c r="D53">
        <v>0</v>
      </c>
      <c r="E53">
        <v>0</v>
      </c>
      <c r="K53">
        <v>1</v>
      </c>
    </row>
    <row r="54" spans="1:11" x14ac:dyDescent="0.75">
      <c r="A54" t="s">
        <v>137</v>
      </c>
      <c r="B54" t="s">
        <v>43</v>
      </c>
      <c r="C54">
        <v>16</v>
      </c>
      <c r="D54">
        <v>0</v>
      </c>
      <c r="E54">
        <v>0</v>
      </c>
      <c r="K54">
        <v>1</v>
      </c>
    </row>
    <row r="55" spans="1:11" x14ac:dyDescent="0.75">
      <c r="A55" t="s">
        <v>193</v>
      </c>
      <c r="B55" t="s">
        <v>10</v>
      </c>
      <c r="C55">
        <v>16</v>
      </c>
      <c r="D55">
        <v>0</v>
      </c>
      <c r="E55">
        <v>0</v>
      </c>
      <c r="K5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E135-B3A5-4DE9-99C1-96EB595F839E}">
  <dimension ref="A1:N55"/>
  <sheetViews>
    <sheetView topLeftCell="E2" workbookViewId="0">
      <selection activeCell="N2" sqref="N2"/>
    </sheetView>
  </sheetViews>
  <sheetFormatPr defaultRowHeight="14.75" x14ac:dyDescent="0.75"/>
  <cols>
    <col min="1" max="1" width="21.04296875" customWidth="1"/>
    <col min="4" max="4" width="13.58984375" bestFit="1" customWidth="1"/>
    <col min="5" max="5" width="15.86328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1.953125" bestFit="1" customWidth="1"/>
    <col min="13" max="13" width="11.953125" bestFit="1" customWidth="1"/>
    <col min="14" max="14" width="18.089843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46</v>
      </c>
      <c r="B2" t="s">
        <v>51</v>
      </c>
      <c r="C2">
        <v>16</v>
      </c>
      <c r="D2">
        <v>0</v>
      </c>
      <c r="E2">
        <v>0</v>
      </c>
      <c r="G2">
        <f>SUM(D2:D55)</f>
        <v>66</v>
      </c>
      <c r="H2">
        <f>SUM(E2:E55)</f>
        <v>9</v>
      </c>
      <c r="I2" s="2">
        <f>H2/G2</f>
        <v>0.13636363636363635</v>
      </c>
      <c r="K2">
        <v>102</v>
      </c>
      <c r="M2">
        <f>SUM(K2:K55)</f>
        <v>2627</v>
      </c>
      <c r="N2" s="2">
        <f>G2/M2</f>
        <v>2.5123715264560333E-2</v>
      </c>
    </row>
    <row r="3" spans="1:14" x14ac:dyDescent="0.75">
      <c r="A3" t="s">
        <v>148</v>
      </c>
      <c r="B3" t="s">
        <v>20</v>
      </c>
      <c r="C3">
        <v>16</v>
      </c>
      <c r="D3">
        <v>0</v>
      </c>
      <c r="E3">
        <v>0</v>
      </c>
      <c r="K3">
        <v>99</v>
      </c>
    </row>
    <row r="4" spans="1:14" x14ac:dyDescent="0.75">
      <c r="A4" t="s">
        <v>109</v>
      </c>
      <c r="B4" t="s">
        <v>24</v>
      </c>
      <c r="C4">
        <v>16</v>
      </c>
      <c r="D4">
        <v>2</v>
      </c>
      <c r="E4">
        <v>2</v>
      </c>
      <c r="K4">
        <v>99</v>
      </c>
    </row>
    <row r="5" spans="1:14" x14ac:dyDescent="0.75">
      <c r="A5" t="s">
        <v>133</v>
      </c>
      <c r="B5" t="s">
        <v>37</v>
      </c>
      <c r="C5">
        <v>16</v>
      </c>
      <c r="D5">
        <v>3</v>
      </c>
      <c r="E5">
        <v>0</v>
      </c>
      <c r="K5">
        <v>91</v>
      </c>
    </row>
    <row r="6" spans="1:14" x14ac:dyDescent="0.75">
      <c r="A6" t="s">
        <v>117</v>
      </c>
      <c r="B6" t="s">
        <v>26</v>
      </c>
      <c r="C6">
        <v>16</v>
      </c>
      <c r="D6">
        <v>1</v>
      </c>
      <c r="E6">
        <v>0</v>
      </c>
      <c r="K6">
        <v>89</v>
      </c>
    </row>
    <row r="7" spans="1:14" x14ac:dyDescent="0.75">
      <c r="A7" t="s">
        <v>42</v>
      </c>
      <c r="B7" t="s">
        <v>22</v>
      </c>
      <c r="C7">
        <v>16</v>
      </c>
      <c r="D7">
        <v>2</v>
      </c>
      <c r="E7">
        <v>0</v>
      </c>
      <c r="K7">
        <v>90</v>
      </c>
    </row>
    <row r="8" spans="1:14" x14ac:dyDescent="0.75">
      <c r="A8" t="s">
        <v>185</v>
      </c>
      <c r="B8" t="s">
        <v>47</v>
      </c>
      <c r="C8">
        <v>16</v>
      </c>
      <c r="D8">
        <v>2</v>
      </c>
      <c r="E8">
        <v>0</v>
      </c>
      <c r="K8">
        <v>93</v>
      </c>
    </row>
    <row r="9" spans="1:14" x14ac:dyDescent="0.75">
      <c r="A9" t="s">
        <v>159</v>
      </c>
      <c r="B9" t="s">
        <v>14</v>
      </c>
      <c r="C9">
        <v>16</v>
      </c>
      <c r="D9">
        <v>0</v>
      </c>
      <c r="E9">
        <v>0</v>
      </c>
      <c r="K9">
        <v>86</v>
      </c>
    </row>
    <row r="10" spans="1:14" x14ac:dyDescent="0.75">
      <c r="A10" t="s">
        <v>36</v>
      </c>
      <c r="B10" t="s">
        <v>69</v>
      </c>
      <c r="C10">
        <v>16</v>
      </c>
      <c r="D10">
        <v>5</v>
      </c>
      <c r="E10">
        <v>0</v>
      </c>
      <c r="K10">
        <v>84</v>
      </c>
    </row>
    <row r="11" spans="1:14" x14ac:dyDescent="0.75">
      <c r="A11" t="s">
        <v>15</v>
      </c>
      <c r="B11" t="s">
        <v>16</v>
      </c>
      <c r="C11">
        <v>16</v>
      </c>
      <c r="D11">
        <v>2</v>
      </c>
      <c r="E11">
        <v>1</v>
      </c>
      <c r="K11">
        <v>80</v>
      </c>
    </row>
    <row r="12" spans="1:14" x14ac:dyDescent="0.75">
      <c r="A12" t="s">
        <v>38</v>
      </c>
      <c r="B12" t="s">
        <v>39</v>
      </c>
      <c r="C12">
        <v>16</v>
      </c>
      <c r="D12">
        <v>3</v>
      </c>
      <c r="E12">
        <v>0</v>
      </c>
      <c r="K12">
        <v>81</v>
      </c>
    </row>
    <row r="13" spans="1:14" x14ac:dyDescent="0.75">
      <c r="A13" t="s">
        <v>73</v>
      </c>
      <c r="B13" t="s">
        <v>43</v>
      </c>
      <c r="C13">
        <v>16</v>
      </c>
      <c r="D13">
        <v>4</v>
      </c>
      <c r="E13">
        <v>1</v>
      </c>
      <c r="K13">
        <v>83</v>
      </c>
    </row>
    <row r="14" spans="1:14" x14ac:dyDescent="0.75">
      <c r="A14" t="s">
        <v>5</v>
      </c>
      <c r="B14" t="s">
        <v>88</v>
      </c>
      <c r="C14">
        <v>15</v>
      </c>
      <c r="D14">
        <v>4</v>
      </c>
      <c r="E14">
        <v>1</v>
      </c>
      <c r="K14">
        <v>80</v>
      </c>
    </row>
    <row r="15" spans="1:14" x14ac:dyDescent="0.75">
      <c r="A15" t="s">
        <v>147</v>
      </c>
      <c r="B15" t="s">
        <v>134</v>
      </c>
      <c r="C15">
        <v>16</v>
      </c>
      <c r="D15">
        <v>2</v>
      </c>
      <c r="E15">
        <v>0</v>
      </c>
      <c r="K15">
        <v>79</v>
      </c>
    </row>
    <row r="16" spans="1:14" x14ac:dyDescent="0.75">
      <c r="A16" t="s">
        <v>140</v>
      </c>
      <c r="B16" t="s">
        <v>53</v>
      </c>
      <c r="C16">
        <v>16</v>
      </c>
      <c r="D16">
        <v>2</v>
      </c>
      <c r="E16">
        <v>0</v>
      </c>
      <c r="K16">
        <v>76</v>
      </c>
    </row>
    <row r="17" spans="1:11" x14ac:dyDescent="0.75">
      <c r="A17" t="s">
        <v>180</v>
      </c>
      <c r="B17" t="s">
        <v>18</v>
      </c>
      <c r="C17">
        <v>16</v>
      </c>
      <c r="D17">
        <v>3</v>
      </c>
      <c r="E17">
        <v>0</v>
      </c>
      <c r="K17">
        <v>77</v>
      </c>
    </row>
    <row r="18" spans="1:11" x14ac:dyDescent="0.75">
      <c r="A18" t="s">
        <v>187</v>
      </c>
      <c r="B18" t="s">
        <v>10</v>
      </c>
      <c r="C18">
        <v>14</v>
      </c>
      <c r="D18">
        <v>2</v>
      </c>
      <c r="E18">
        <v>0</v>
      </c>
      <c r="K18">
        <v>77</v>
      </c>
    </row>
    <row r="19" spans="1:11" x14ac:dyDescent="0.75">
      <c r="A19" t="s">
        <v>85</v>
      </c>
      <c r="B19" t="s">
        <v>181</v>
      </c>
      <c r="C19">
        <v>16</v>
      </c>
      <c r="D19">
        <v>3</v>
      </c>
      <c r="E19">
        <v>0</v>
      </c>
      <c r="K19">
        <v>75</v>
      </c>
    </row>
    <row r="20" spans="1:11" x14ac:dyDescent="0.75">
      <c r="A20" t="s">
        <v>34</v>
      </c>
      <c r="B20" t="s">
        <v>35</v>
      </c>
      <c r="C20">
        <v>16</v>
      </c>
      <c r="D20">
        <v>1</v>
      </c>
      <c r="E20">
        <v>0</v>
      </c>
      <c r="K20">
        <v>74</v>
      </c>
    </row>
    <row r="21" spans="1:11" x14ac:dyDescent="0.75">
      <c r="A21" t="s">
        <v>32</v>
      </c>
      <c r="B21" t="s">
        <v>33</v>
      </c>
      <c r="C21">
        <v>12</v>
      </c>
      <c r="D21">
        <v>0</v>
      </c>
      <c r="E21">
        <v>0</v>
      </c>
      <c r="K21">
        <v>74</v>
      </c>
    </row>
    <row r="22" spans="1:11" x14ac:dyDescent="0.75">
      <c r="A22" t="s">
        <v>111</v>
      </c>
      <c r="B22" t="s">
        <v>4</v>
      </c>
      <c r="C22">
        <v>16</v>
      </c>
      <c r="D22">
        <v>2</v>
      </c>
      <c r="E22">
        <v>0</v>
      </c>
      <c r="K22">
        <v>73</v>
      </c>
    </row>
    <row r="23" spans="1:11" x14ac:dyDescent="0.75">
      <c r="A23" t="s">
        <v>124</v>
      </c>
      <c r="B23" t="s">
        <v>63</v>
      </c>
      <c r="C23">
        <v>16</v>
      </c>
      <c r="D23">
        <v>4</v>
      </c>
      <c r="E23">
        <v>1</v>
      </c>
      <c r="K23">
        <v>73</v>
      </c>
    </row>
    <row r="24" spans="1:11" x14ac:dyDescent="0.75">
      <c r="A24" t="s">
        <v>168</v>
      </c>
      <c r="B24" t="s">
        <v>45</v>
      </c>
      <c r="C24">
        <v>16</v>
      </c>
      <c r="D24">
        <v>0</v>
      </c>
      <c r="E24">
        <v>0</v>
      </c>
      <c r="K24">
        <v>70</v>
      </c>
    </row>
    <row r="25" spans="1:11" x14ac:dyDescent="0.75">
      <c r="A25" t="s">
        <v>129</v>
      </c>
      <c r="B25" t="s">
        <v>29</v>
      </c>
      <c r="C25">
        <v>16</v>
      </c>
      <c r="D25">
        <v>0</v>
      </c>
      <c r="E25">
        <v>0</v>
      </c>
      <c r="K25">
        <v>66</v>
      </c>
    </row>
    <row r="26" spans="1:11" x14ac:dyDescent="0.75">
      <c r="A26" t="s">
        <v>152</v>
      </c>
      <c r="B26" t="s">
        <v>12</v>
      </c>
      <c r="C26">
        <v>13</v>
      </c>
      <c r="D26">
        <v>2</v>
      </c>
      <c r="E26">
        <v>0</v>
      </c>
      <c r="K26">
        <v>68</v>
      </c>
    </row>
    <row r="27" spans="1:11" x14ac:dyDescent="0.75">
      <c r="A27" t="s">
        <v>3</v>
      </c>
      <c r="B27" t="s">
        <v>194</v>
      </c>
      <c r="C27">
        <v>14</v>
      </c>
      <c r="D27">
        <v>0</v>
      </c>
      <c r="E27">
        <v>0</v>
      </c>
      <c r="K27">
        <v>64</v>
      </c>
    </row>
    <row r="28" spans="1:11" x14ac:dyDescent="0.75">
      <c r="A28" t="s">
        <v>183</v>
      </c>
      <c r="B28" t="s">
        <v>41</v>
      </c>
      <c r="C28">
        <v>16</v>
      </c>
      <c r="D28">
        <v>2</v>
      </c>
      <c r="E28">
        <v>0</v>
      </c>
      <c r="K28">
        <v>66</v>
      </c>
    </row>
    <row r="29" spans="1:11" x14ac:dyDescent="0.75">
      <c r="A29" t="s">
        <v>163</v>
      </c>
      <c r="B29" t="s">
        <v>2</v>
      </c>
      <c r="C29">
        <v>12</v>
      </c>
      <c r="D29">
        <v>2</v>
      </c>
      <c r="E29">
        <v>0</v>
      </c>
      <c r="K29">
        <v>64</v>
      </c>
    </row>
    <row r="30" spans="1:11" x14ac:dyDescent="0.75">
      <c r="A30" t="s">
        <v>165</v>
      </c>
      <c r="B30" t="s">
        <v>59</v>
      </c>
      <c r="C30">
        <v>13</v>
      </c>
      <c r="D30">
        <v>1</v>
      </c>
      <c r="E30">
        <v>0</v>
      </c>
      <c r="K30">
        <v>62</v>
      </c>
    </row>
    <row r="31" spans="1:11" x14ac:dyDescent="0.75">
      <c r="A31" t="s">
        <v>27</v>
      </c>
      <c r="B31" t="s">
        <v>55</v>
      </c>
      <c r="C31">
        <v>16</v>
      </c>
      <c r="D31">
        <v>0</v>
      </c>
      <c r="E31">
        <v>0</v>
      </c>
      <c r="K31">
        <v>57</v>
      </c>
    </row>
    <row r="32" spans="1:11" x14ac:dyDescent="0.75">
      <c r="A32" t="s">
        <v>28</v>
      </c>
      <c r="B32" t="s">
        <v>195</v>
      </c>
      <c r="C32">
        <v>11</v>
      </c>
      <c r="D32">
        <v>1</v>
      </c>
      <c r="E32">
        <v>0</v>
      </c>
      <c r="K32">
        <v>56</v>
      </c>
    </row>
    <row r="33" spans="1:11" x14ac:dyDescent="0.75">
      <c r="A33" t="s">
        <v>119</v>
      </c>
      <c r="B33" t="s">
        <v>196</v>
      </c>
      <c r="C33">
        <v>11</v>
      </c>
      <c r="D33">
        <v>0</v>
      </c>
      <c r="E33">
        <v>0</v>
      </c>
      <c r="K33">
        <v>52</v>
      </c>
    </row>
    <row r="34" spans="1:11" x14ac:dyDescent="0.75">
      <c r="A34" t="s">
        <v>84</v>
      </c>
      <c r="B34" t="s">
        <v>57</v>
      </c>
      <c r="C34">
        <v>8</v>
      </c>
      <c r="D34">
        <v>2</v>
      </c>
      <c r="E34">
        <v>1</v>
      </c>
      <c r="K34">
        <v>39</v>
      </c>
    </row>
    <row r="35" spans="1:11" x14ac:dyDescent="0.75">
      <c r="A35" t="s">
        <v>106</v>
      </c>
      <c r="B35" t="s">
        <v>61</v>
      </c>
      <c r="C35">
        <v>14</v>
      </c>
      <c r="D35">
        <v>1</v>
      </c>
      <c r="E35">
        <v>0</v>
      </c>
      <c r="K35">
        <v>23</v>
      </c>
    </row>
    <row r="36" spans="1:11" x14ac:dyDescent="0.75">
      <c r="A36" t="s">
        <v>197</v>
      </c>
      <c r="B36" t="s">
        <v>33</v>
      </c>
      <c r="C36">
        <v>4</v>
      </c>
      <c r="D36">
        <v>1</v>
      </c>
      <c r="E36">
        <v>0</v>
      </c>
      <c r="K36">
        <v>20</v>
      </c>
    </row>
    <row r="37" spans="1:11" x14ac:dyDescent="0.75">
      <c r="A37" t="s">
        <v>198</v>
      </c>
      <c r="B37" t="s">
        <v>2</v>
      </c>
      <c r="C37">
        <v>4</v>
      </c>
      <c r="D37">
        <v>1</v>
      </c>
      <c r="E37">
        <v>0</v>
      </c>
      <c r="K37">
        <v>18</v>
      </c>
    </row>
    <row r="38" spans="1:11" x14ac:dyDescent="0.75">
      <c r="A38" t="s">
        <v>199</v>
      </c>
      <c r="B38" t="s">
        <v>200</v>
      </c>
      <c r="C38">
        <v>8</v>
      </c>
      <c r="D38">
        <v>0</v>
      </c>
      <c r="E38">
        <v>0</v>
      </c>
      <c r="K38">
        <v>12</v>
      </c>
    </row>
    <row r="39" spans="1:11" x14ac:dyDescent="0.75">
      <c r="A39" t="s">
        <v>91</v>
      </c>
      <c r="B39" t="s">
        <v>12</v>
      </c>
      <c r="C39">
        <v>3</v>
      </c>
      <c r="D39">
        <v>1</v>
      </c>
      <c r="E39">
        <v>0</v>
      </c>
      <c r="K39">
        <v>13</v>
      </c>
    </row>
    <row r="40" spans="1:11" x14ac:dyDescent="0.75">
      <c r="A40" t="s">
        <v>174</v>
      </c>
      <c r="B40" t="s">
        <v>57</v>
      </c>
      <c r="C40">
        <v>15</v>
      </c>
      <c r="D40">
        <v>0</v>
      </c>
      <c r="E40">
        <v>0</v>
      </c>
      <c r="K40">
        <v>5</v>
      </c>
    </row>
    <row r="41" spans="1:11" x14ac:dyDescent="0.75">
      <c r="A41" t="s">
        <v>153</v>
      </c>
      <c r="B41" t="s">
        <v>55</v>
      </c>
      <c r="C41">
        <v>16</v>
      </c>
      <c r="D41">
        <v>2</v>
      </c>
      <c r="E41">
        <v>1</v>
      </c>
      <c r="K41">
        <v>6</v>
      </c>
    </row>
    <row r="42" spans="1:11" x14ac:dyDescent="0.75">
      <c r="A42" t="s">
        <v>201</v>
      </c>
      <c r="B42" t="s">
        <v>41</v>
      </c>
      <c r="C42">
        <v>16</v>
      </c>
      <c r="D42">
        <v>2</v>
      </c>
      <c r="E42">
        <v>1</v>
      </c>
      <c r="K42">
        <v>6</v>
      </c>
    </row>
    <row r="43" spans="1:11" x14ac:dyDescent="0.75">
      <c r="A43" t="s">
        <v>19</v>
      </c>
      <c r="B43" t="s">
        <v>63</v>
      </c>
      <c r="C43">
        <v>16</v>
      </c>
      <c r="D43">
        <v>0</v>
      </c>
      <c r="E43">
        <v>0</v>
      </c>
      <c r="K43">
        <v>4</v>
      </c>
    </row>
    <row r="44" spans="1:11" x14ac:dyDescent="0.75">
      <c r="A44" t="s">
        <v>184</v>
      </c>
      <c r="B44" t="s">
        <v>10</v>
      </c>
      <c r="C44">
        <v>16</v>
      </c>
      <c r="D44">
        <v>0</v>
      </c>
      <c r="E44">
        <v>0</v>
      </c>
      <c r="K44">
        <v>4</v>
      </c>
    </row>
    <row r="45" spans="1:11" x14ac:dyDescent="0.75">
      <c r="A45" t="s">
        <v>202</v>
      </c>
      <c r="B45" t="s">
        <v>10</v>
      </c>
      <c r="C45">
        <v>1</v>
      </c>
      <c r="D45">
        <v>0</v>
      </c>
      <c r="E45">
        <v>0</v>
      </c>
      <c r="K45">
        <v>3</v>
      </c>
    </row>
    <row r="46" spans="1:11" x14ac:dyDescent="0.75">
      <c r="A46" t="s">
        <v>145</v>
      </c>
      <c r="B46" t="s">
        <v>194</v>
      </c>
      <c r="C46">
        <v>16</v>
      </c>
      <c r="D46">
        <v>0</v>
      </c>
      <c r="E46">
        <v>0</v>
      </c>
      <c r="K46">
        <v>2</v>
      </c>
    </row>
    <row r="47" spans="1:11" x14ac:dyDescent="0.75">
      <c r="A47" t="s">
        <v>203</v>
      </c>
      <c r="B47" t="s">
        <v>134</v>
      </c>
      <c r="C47">
        <v>16</v>
      </c>
      <c r="D47">
        <v>0</v>
      </c>
      <c r="E47">
        <v>0</v>
      </c>
      <c r="K47">
        <v>2</v>
      </c>
    </row>
    <row r="48" spans="1:11" x14ac:dyDescent="0.75">
      <c r="A48" t="s">
        <v>97</v>
      </c>
      <c r="B48" t="s">
        <v>88</v>
      </c>
      <c r="C48">
        <v>16</v>
      </c>
      <c r="D48">
        <v>0</v>
      </c>
      <c r="E48">
        <v>0</v>
      </c>
      <c r="K48">
        <v>2</v>
      </c>
    </row>
    <row r="49" spans="1:11" x14ac:dyDescent="0.75">
      <c r="A49" t="s">
        <v>125</v>
      </c>
      <c r="B49" t="s">
        <v>39</v>
      </c>
      <c r="C49">
        <v>16</v>
      </c>
      <c r="D49">
        <v>0</v>
      </c>
      <c r="E49">
        <v>0</v>
      </c>
      <c r="K49">
        <v>1</v>
      </c>
    </row>
    <row r="50" spans="1:11" x14ac:dyDescent="0.75">
      <c r="A50" t="s">
        <v>173</v>
      </c>
      <c r="B50" t="s">
        <v>37</v>
      </c>
      <c r="C50">
        <v>16</v>
      </c>
      <c r="D50">
        <v>0</v>
      </c>
      <c r="E50">
        <v>0</v>
      </c>
      <c r="K50">
        <v>1</v>
      </c>
    </row>
    <row r="51" spans="1:11" x14ac:dyDescent="0.75">
      <c r="A51" t="s">
        <v>204</v>
      </c>
      <c r="B51" t="s">
        <v>16</v>
      </c>
      <c r="C51">
        <v>16</v>
      </c>
      <c r="D51">
        <v>0</v>
      </c>
      <c r="E51">
        <v>0</v>
      </c>
      <c r="K51">
        <v>1</v>
      </c>
    </row>
    <row r="52" spans="1:11" x14ac:dyDescent="0.75">
      <c r="A52" t="s">
        <v>205</v>
      </c>
      <c r="B52" t="s">
        <v>181</v>
      </c>
      <c r="C52">
        <v>16</v>
      </c>
      <c r="D52">
        <v>0</v>
      </c>
      <c r="E52">
        <v>0</v>
      </c>
      <c r="K52">
        <v>1</v>
      </c>
    </row>
    <row r="53" spans="1:11" x14ac:dyDescent="0.75">
      <c r="A53" t="s">
        <v>192</v>
      </c>
      <c r="B53" t="s">
        <v>51</v>
      </c>
      <c r="C53">
        <v>16</v>
      </c>
      <c r="D53">
        <v>0</v>
      </c>
      <c r="E53">
        <v>0</v>
      </c>
      <c r="K53">
        <v>1</v>
      </c>
    </row>
    <row r="54" spans="1:11" x14ac:dyDescent="0.75">
      <c r="A54" t="s">
        <v>166</v>
      </c>
      <c r="B54" t="s">
        <v>14</v>
      </c>
      <c r="C54">
        <v>16</v>
      </c>
      <c r="D54">
        <v>0</v>
      </c>
      <c r="E54">
        <v>0</v>
      </c>
      <c r="K54">
        <v>1</v>
      </c>
    </row>
    <row r="55" spans="1:11" x14ac:dyDescent="0.75">
      <c r="A55" t="s">
        <v>206</v>
      </c>
      <c r="B55" t="s">
        <v>24</v>
      </c>
      <c r="C55">
        <v>15</v>
      </c>
      <c r="D55">
        <v>1</v>
      </c>
      <c r="E55">
        <v>0</v>
      </c>
      <c r="K5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F149-B819-485E-874F-E6AF23E08770}">
  <dimension ref="A1:N51"/>
  <sheetViews>
    <sheetView topLeftCell="G2" workbookViewId="0">
      <selection activeCell="N2" sqref="N2"/>
    </sheetView>
  </sheetViews>
  <sheetFormatPr defaultRowHeight="14.75" x14ac:dyDescent="0.75"/>
  <cols>
    <col min="1" max="1" width="22.08984375" customWidth="1"/>
    <col min="4" max="4" width="13.58984375" bestFit="1" customWidth="1"/>
    <col min="5" max="5" width="15.86328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1.953125" bestFit="1" customWidth="1"/>
    <col min="13" max="13" width="11.953125" bestFit="1" customWidth="1"/>
    <col min="14" max="14" width="18.089843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91</v>
      </c>
      <c r="B2" t="s">
        <v>12</v>
      </c>
      <c r="C2">
        <v>16</v>
      </c>
      <c r="D2">
        <v>0</v>
      </c>
      <c r="E2">
        <v>0</v>
      </c>
      <c r="G2">
        <f>SUM(D2:D51)</f>
        <v>58</v>
      </c>
      <c r="H2">
        <f>SUM(E2:E51)</f>
        <v>8</v>
      </c>
      <c r="I2" s="2">
        <f>H2/G2</f>
        <v>0.13793103448275862</v>
      </c>
      <c r="K2">
        <v>98</v>
      </c>
      <c r="M2">
        <f>SUM(K2:K51)</f>
        <v>2607</v>
      </c>
      <c r="N2" s="2">
        <f>G2/M2</f>
        <v>2.2247794399693134E-2</v>
      </c>
    </row>
    <row r="3" spans="1:14" x14ac:dyDescent="0.75">
      <c r="A3" t="s">
        <v>180</v>
      </c>
      <c r="B3" t="s">
        <v>18</v>
      </c>
      <c r="C3">
        <v>16</v>
      </c>
      <c r="D3">
        <v>3</v>
      </c>
      <c r="E3">
        <v>3</v>
      </c>
      <c r="K3">
        <v>99</v>
      </c>
    </row>
    <row r="4" spans="1:14" x14ac:dyDescent="0.75">
      <c r="A4" t="s">
        <v>109</v>
      </c>
      <c r="B4" t="s">
        <v>24</v>
      </c>
      <c r="C4">
        <v>16</v>
      </c>
      <c r="D4">
        <v>0</v>
      </c>
      <c r="E4">
        <v>0</v>
      </c>
      <c r="K4">
        <v>99</v>
      </c>
    </row>
    <row r="5" spans="1:14" x14ac:dyDescent="0.75">
      <c r="A5" t="s">
        <v>15</v>
      </c>
      <c r="B5" t="s">
        <v>16</v>
      </c>
      <c r="C5">
        <v>16</v>
      </c>
      <c r="D5">
        <v>4</v>
      </c>
      <c r="E5">
        <v>0</v>
      </c>
      <c r="K5">
        <v>102</v>
      </c>
    </row>
    <row r="6" spans="1:14" x14ac:dyDescent="0.75">
      <c r="A6" t="s">
        <v>111</v>
      </c>
      <c r="B6" t="s">
        <v>4</v>
      </c>
      <c r="C6">
        <v>16</v>
      </c>
      <c r="D6">
        <v>3</v>
      </c>
      <c r="E6">
        <v>1</v>
      </c>
      <c r="K6">
        <v>98</v>
      </c>
    </row>
    <row r="7" spans="1:14" x14ac:dyDescent="0.75">
      <c r="A7" t="s">
        <v>38</v>
      </c>
      <c r="B7" t="s">
        <v>39</v>
      </c>
      <c r="C7">
        <v>15</v>
      </c>
      <c r="D7">
        <v>0</v>
      </c>
      <c r="E7">
        <v>0</v>
      </c>
      <c r="K7">
        <v>91</v>
      </c>
    </row>
    <row r="8" spans="1:14" x14ac:dyDescent="0.75">
      <c r="A8" t="s">
        <v>133</v>
      </c>
      <c r="B8" t="s">
        <v>37</v>
      </c>
      <c r="C8">
        <v>16</v>
      </c>
      <c r="D8">
        <v>0</v>
      </c>
      <c r="E8">
        <v>0</v>
      </c>
      <c r="K8">
        <v>88</v>
      </c>
    </row>
    <row r="9" spans="1:14" x14ac:dyDescent="0.75">
      <c r="A9" t="s">
        <v>34</v>
      </c>
      <c r="B9" t="s">
        <v>35</v>
      </c>
      <c r="C9">
        <v>16</v>
      </c>
      <c r="D9">
        <v>2</v>
      </c>
      <c r="E9">
        <v>0</v>
      </c>
      <c r="K9">
        <v>88</v>
      </c>
    </row>
    <row r="10" spans="1:14" x14ac:dyDescent="0.75">
      <c r="A10" t="s">
        <v>28</v>
      </c>
      <c r="B10" t="s">
        <v>59</v>
      </c>
      <c r="C10">
        <v>16</v>
      </c>
      <c r="D10">
        <v>2</v>
      </c>
      <c r="E10">
        <v>0</v>
      </c>
      <c r="K10">
        <v>86</v>
      </c>
    </row>
    <row r="11" spans="1:14" x14ac:dyDescent="0.75">
      <c r="A11" t="s">
        <v>207</v>
      </c>
      <c r="B11" t="s">
        <v>33</v>
      </c>
      <c r="C11">
        <v>16</v>
      </c>
      <c r="D11">
        <v>3</v>
      </c>
      <c r="E11">
        <v>0</v>
      </c>
      <c r="K11">
        <v>89</v>
      </c>
    </row>
    <row r="12" spans="1:14" x14ac:dyDescent="0.75">
      <c r="A12" t="s">
        <v>152</v>
      </c>
      <c r="B12" t="s">
        <v>41</v>
      </c>
      <c r="C12">
        <v>16</v>
      </c>
      <c r="D12">
        <v>1</v>
      </c>
      <c r="E12">
        <v>0</v>
      </c>
      <c r="K12">
        <v>85</v>
      </c>
    </row>
    <row r="13" spans="1:14" x14ac:dyDescent="0.75">
      <c r="A13" t="s">
        <v>117</v>
      </c>
      <c r="B13" t="s">
        <v>26</v>
      </c>
      <c r="C13">
        <v>16</v>
      </c>
      <c r="D13">
        <v>1</v>
      </c>
      <c r="E13">
        <v>0</v>
      </c>
      <c r="K13">
        <v>81</v>
      </c>
    </row>
    <row r="14" spans="1:14" x14ac:dyDescent="0.75">
      <c r="A14" t="s">
        <v>106</v>
      </c>
      <c r="B14" t="s">
        <v>61</v>
      </c>
      <c r="C14">
        <v>16</v>
      </c>
      <c r="D14">
        <v>0</v>
      </c>
      <c r="E14">
        <v>0</v>
      </c>
      <c r="K14">
        <v>79</v>
      </c>
    </row>
    <row r="15" spans="1:14" x14ac:dyDescent="0.75">
      <c r="A15" t="s">
        <v>187</v>
      </c>
      <c r="B15" t="s">
        <v>10</v>
      </c>
      <c r="C15">
        <v>16</v>
      </c>
      <c r="D15">
        <v>3</v>
      </c>
      <c r="E15">
        <v>0</v>
      </c>
      <c r="K15">
        <v>83</v>
      </c>
    </row>
    <row r="16" spans="1:14" x14ac:dyDescent="0.75">
      <c r="A16" t="s">
        <v>46</v>
      </c>
      <c r="B16" t="s">
        <v>51</v>
      </c>
      <c r="C16">
        <v>16</v>
      </c>
      <c r="D16">
        <v>0</v>
      </c>
      <c r="E16">
        <v>0</v>
      </c>
      <c r="K16">
        <v>79</v>
      </c>
    </row>
    <row r="17" spans="1:11" x14ac:dyDescent="0.75">
      <c r="A17" t="s">
        <v>140</v>
      </c>
      <c r="B17" t="s">
        <v>53</v>
      </c>
      <c r="C17">
        <v>16</v>
      </c>
      <c r="D17">
        <v>2</v>
      </c>
      <c r="E17">
        <v>0</v>
      </c>
      <c r="K17">
        <v>83</v>
      </c>
    </row>
    <row r="18" spans="1:11" x14ac:dyDescent="0.75">
      <c r="A18" t="s">
        <v>42</v>
      </c>
      <c r="B18" t="s">
        <v>22</v>
      </c>
      <c r="C18">
        <v>16</v>
      </c>
      <c r="D18">
        <v>1</v>
      </c>
      <c r="E18">
        <v>0</v>
      </c>
      <c r="K18">
        <v>80</v>
      </c>
    </row>
    <row r="19" spans="1:11" x14ac:dyDescent="0.75">
      <c r="A19" t="s">
        <v>148</v>
      </c>
      <c r="B19" t="s">
        <v>20</v>
      </c>
      <c r="C19">
        <v>16</v>
      </c>
      <c r="D19">
        <v>1</v>
      </c>
      <c r="E19">
        <v>0</v>
      </c>
      <c r="K19">
        <v>76</v>
      </c>
    </row>
    <row r="20" spans="1:11" x14ac:dyDescent="0.75">
      <c r="A20" t="s">
        <v>185</v>
      </c>
      <c r="B20" t="s">
        <v>47</v>
      </c>
      <c r="C20">
        <v>16</v>
      </c>
      <c r="D20">
        <v>3</v>
      </c>
      <c r="E20">
        <v>2</v>
      </c>
      <c r="K20">
        <v>82</v>
      </c>
    </row>
    <row r="21" spans="1:11" x14ac:dyDescent="0.75">
      <c r="A21" t="s">
        <v>3</v>
      </c>
      <c r="B21" t="s">
        <v>194</v>
      </c>
      <c r="C21">
        <v>16</v>
      </c>
      <c r="D21">
        <v>0</v>
      </c>
      <c r="E21">
        <v>0</v>
      </c>
      <c r="K21">
        <v>73</v>
      </c>
    </row>
    <row r="22" spans="1:11" x14ac:dyDescent="0.75">
      <c r="A22" t="s">
        <v>124</v>
      </c>
      <c r="B22" t="s">
        <v>63</v>
      </c>
      <c r="C22">
        <v>16</v>
      </c>
      <c r="D22">
        <v>1</v>
      </c>
      <c r="E22">
        <v>0</v>
      </c>
      <c r="K22">
        <v>75</v>
      </c>
    </row>
    <row r="23" spans="1:11" x14ac:dyDescent="0.75">
      <c r="A23" t="s">
        <v>159</v>
      </c>
      <c r="B23" t="s">
        <v>14</v>
      </c>
      <c r="C23">
        <v>16</v>
      </c>
      <c r="D23">
        <v>1</v>
      </c>
      <c r="E23">
        <v>0</v>
      </c>
      <c r="K23">
        <v>76</v>
      </c>
    </row>
    <row r="24" spans="1:11" x14ac:dyDescent="0.75">
      <c r="A24" t="s">
        <v>165</v>
      </c>
      <c r="B24" t="s">
        <v>181</v>
      </c>
      <c r="C24">
        <v>16</v>
      </c>
      <c r="D24">
        <v>0</v>
      </c>
      <c r="E24">
        <v>0</v>
      </c>
      <c r="K24">
        <v>78</v>
      </c>
    </row>
    <row r="25" spans="1:11" x14ac:dyDescent="0.75">
      <c r="A25" t="s">
        <v>153</v>
      </c>
      <c r="B25" t="s">
        <v>55</v>
      </c>
      <c r="C25">
        <v>16</v>
      </c>
      <c r="D25">
        <v>1</v>
      </c>
      <c r="E25">
        <v>0</v>
      </c>
      <c r="K25">
        <v>73</v>
      </c>
    </row>
    <row r="26" spans="1:11" x14ac:dyDescent="0.75">
      <c r="A26" t="s">
        <v>208</v>
      </c>
      <c r="B26" t="s">
        <v>2</v>
      </c>
      <c r="C26">
        <v>16</v>
      </c>
      <c r="D26">
        <v>1</v>
      </c>
      <c r="E26">
        <v>0</v>
      </c>
      <c r="K26">
        <v>69</v>
      </c>
    </row>
    <row r="27" spans="1:11" x14ac:dyDescent="0.75">
      <c r="A27" t="s">
        <v>84</v>
      </c>
      <c r="B27" t="s">
        <v>57</v>
      </c>
      <c r="C27">
        <v>16</v>
      </c>
      <c r="D27">
        <v>1</v>
      </c>
      <c r="E27">
        <v>0</v>
      </c>
      <c r="K27">
        <v>69</v>
      </c>
    </row>
    <row r="28" spans="1:11" x14ac:dyDescent="0.75">
      <c r="A28" t="s">
        <v>202</v>
      </c>
      <c r="B28" t="s">
        <v>45</v>
      </c>
      <c r="C28">
        <v>13</v>
      </c>
      <c r="D28">
        <v>0</v>
      </c>
      <c r="E28">
        <v>0</v>
      </c>
      <c r="K28">
        <v>63</v>
      </c>
    </row>
    <row r="29" spans="1:11" x14ac:dyDescent="0.75">
      <c r="A29" t="s">
        <v>129</v>
      </c>
      <c r="B29" t="s">
        <v>29</v>
      </c>
      <c r="C29">
        <v>16</v>
      </c>
      <c r="D29">
        <v>3</v>
      </c>
      <c r="E29">
        <v>0</v>
      </c>
      <c r="K29">
        <v>63</v>
      </c>
    </row>
    <row r="30" spans="1:11" x14ac:dyDescent="0.75">
      <c r="A30" t="s">
        <v>197</v>
      </c>
      <c r="B30" t="s">
        <v>69</v>
      </c>
      <c r="C30">
        <v>16</v>
      </c>
      <c r="D30">
        <v>4</v>
      </c>
      <c r="E30">
        <v>1</v>
      </c>
      <c r="K30">
        <v>63</v>
      </c>
    </row>
    <row r="31" spans="1:11" x14ac:dyDescent="0.75">
      <c r="A31" t="s">
        <v>147</v>
      </c>
      <c r="B31" t="s">
        <v>134</v>
      </c>
      <c r="C31">
        <v>16</v>
      </c>
      <c r="D31">
        <v>6</v>
      </c>
      <c r="E31">
        <v>0</v>
      </c>
      <c r="K31">
        <v>61</v>
      </c>
    </row>
    <row r="32" spans="1:11" x14ac:dyDescent="0.75">
      <c r="A32" t="s">
        <v>119</v>
      </c>
      <c r="B32" t="s">
        <v>88</v>
      </c>
      <c r="C32">
        <v>16</v>
      </c>
      <c r="D32">
        <v>1</v>
      </c>
      <c r="E32">
        <v>0</v>
      </c>
      <c r="K32">
        <v>54</v>
      </c>
    </row>
    <row r="33" spans="1:11" x14ac:dyDescent="0.75">
      <c r="A33" t="s">
        <v>73</v>
      </c>
      <c r="B33" t="s">
        <v>43</v>
      </c>
      <c r="C33">
        <v>12</v>
      </c>
      <c r="D33">
        <v>2</v>
      </c>
      <c r="E33">
        <v>0</v>
      </c>
      <c r="K33">
        <v>53</v>
      </c>
    </row>
    <row r="34" spans="1:11" x14ac:dyDescent="0.75">
      <c r="A34" t="s">
        <v>97</v>
      </c>
      <c r="B34" t="s">
        <v>88</v>
      </c>
      <c r="C34">
        <v>16</v>
      </c>
      <c r="D34">
        <v>0</v>
      </c>
      <c r="E34">
        <v>0</v>
      </c>
      <c r="K34">
        <v>18</v>
      </c>
    </row>
    <row r="35" spans="1:11" x14ac:dyDescent="0.75">
      <c r="A35" t="s">
        <v>209</v>
      </c>
      <c r="B35" t="s">
        <v>43</v>
      </c>
      <c r="C35">
        <v>4</v>
      </c>
      <c r="D35">
        <v>4</v>
      </c>
      <c r="E35">
        <v>1</v>
      </c>
      <c r="K35">
        <v>14</v>
      </c>
    </row>
    <row r="36" spans="1:11" x14ac:dyDescent="0.75">
      <c r="A36" t="s">
        <v>163</v>
      </c>
      <c r="B36" t="s">
        <v>39</v>
      </c>
      <c r="C36">
        <v>5</v>
      </c>
      <c r="D36">
        <v>0</v>
      </c>
      <c r="E36">
        <v>0</v>
      </c>
      <c r="K36">
        <v>8</v>
      </c>
    </row>
    <row r="37" spans="1:11" x14ac:dyDescent="0.75">
      <c r="A37" t="s">
        <v>210</v>
      </c>
      <c r="B37" t="s">
        <v>45</v>
      </c>
      <c r="C37">
        <v>16</v>
      </c>
      <c r="D37">
        <v>0</v>
      </c>
      <c r="E37">
        <v>0</v>
      </c>
      <c r="K37">
        <v>6</v>
      </c>
    </row>
    <row r="38" spans="1:11" x14ac:dyDescent="0.75">
      <c r="A38" t="s">
        <v>174</v>
      </c>
      <c r="B38" t="s">
        <v>57</v>
      </c>
      <c r="C38">
        <v>16</v>
      </c>
      <c r="D38">
        <v>0</v>
      </c>
      <c r="E38">
        <v>0</v>
      </c>
      <c r="K38">
        <v>5</v>
      </c>
    </row>
    <row r="39" spans="1:11" x14ac:dyDescent="0.75">
      <c r="A39" t="s">
        <v>121</v>
      </c>
      <c r="B39" t="s">
        <v>69</v>
      </c>
      <c r="C39">
        <v>16</v>
      </c>
      <c r="D39">
        <v>0</v>
      </c>
      <c r="E39">
        <v>0</v>
      </c>
      <c r="K39">
        <v>2</v>
      </c>
    </row>
    <row r="40" spans="1:11" x14ac:dyDescent="0.75">
      <c r="A40" t="s">
        <v>211</v>
      </c>
      <c r="B40" t="s">
        <v>45</v>
      </c>
      <c r="C40">
        <v>2</v>
      </c>
      <c r="D40">
        <v>0</v>
      </c>
      <c r="E40">
        <v>0</v>
      </c>
      <c r="K40">
        <v>2</v>
      </c>
    </row>
    <row r="41" spans="1:11" x14ac:dyDescent="0.75">
      <c r="A41" t="s">
        <v>128</v>
      </c>
      <c r="B41" t="s">
        <v>29</v>
      </c>
      <c r="C41">
        <v>16</v>
      </c>
      <c r="D41">
        <v>0</v>
      </c>
      <c r="E41">
        <v>0</v>
      </c>
      <c r="K41">
        <v>2</v>
      </c>
    </row>
    <row r="42" spans="1:11" x14ac:dyDescent="0.75">
      <c r="A42" t="s">
        <v>204</v>
      </c>
      <c r="B42" t="s">
        <v>16</v>
      </c>
      <c r="C42">
        <v>16</v>
      </c>
      <c r="D42">
        <v>0</v>
      </c>
      <c r="E42">
        <v>0</v>
      </c>
      <c r="K42">
        <v>2</v>
      </c>
    </row>
    <row r="43" spans="1:11" x14ac:dyDescent="0.75">
      <c r="A43" t="s">
        <v>193</v>
      </c>
      <c r="B43" t="s">
        <v>10</v>
      </c>
      <c r="C43">
        <v>16</v>
      </c>
      <c r="D43">
        <v>0</v>
      </c>
      <c r="E43">
        <v>0</v>
      </c>
      <c r="K43">
        <v>2</v>
      </c>
    </row>
    <row r="44" spans="1:11" x14ac:dyDescent="0.75">
      <c r="A44" t="s">
        <v>173</v>
      </c>
      <c r="B44" t="s">
        <v>37</v>
      </c>
      <c r="C44">
        <v>16</v>
      </c>
      <c r="D44">
        <v>0</v>
      </c>
      <c r="E44">
        <v>0</v>
      </c>
      <c r="K44">
        <v>1</v>
      </c>
    </row>
    <row r="45" spans="1:11" x14ac:dyDescent="0.75">
      <c r="A45" t="s">
        <v>157</v>
      </c>
      <c r="B45" t="s">
        <v>22</v>
      </c>
      <c r="C45">
        <v>16</v>
      </c>
      <c r="D45">
        <v>0</v>
      </c>
      <c r="E45">
        <v>0</v>
      </c>
      <c r="K45">
        <v>1</v>
      </c>
    </row>
    <row r="46" spans="1:11" x14ac:dyDescent="0.75">
      <c r="A46" t="s">
        <v>175</v>
      </c>
      <c r="B46" t="s">
        <v>59</v>
      </c>
      <c r="C46">
        <v>16</v>
      </c>
      <c r="D46">
        <v>0</v>
      </c>
      <c r="E46">
        <v>0</v>
      </c>
      <c r="K46">
        <v>1</v>
      </c>
    </row>
    <row r="47" spans="1:11" x14ac:dyDescent="0.75">
      <c r="A47" t="s">
        <v>137</v>
      </c>
      <c r="B47" t="s">
        <v>43</v>
      </c>
      <c r="C47">
        <v>16</v>
      </c>
      <c r="D47">
        <v>0</v>
      </c>
      <c r="E47">
        <v>0</v>
      </c>
      <c r="K47">
        <v>1</v>
      </c>
    </row>
    <row r="48" spans="1:11" x14ac:dyDescent="0.75">
      <c r="A48" t="s">
        <v>123</v>
      </c>
      <c r="B48" t="s">
        <v>4</v>
      </c>
      <c r="C48">
        <v>16</v>
      </c>
      <c r="D48">
        <v>0</v>
      </c>
      <c r="E48">
        <v>0</v>
      </c>
      <c r="K48">
        <v>1</v>
      </c>
    </row>
    <row r="49" spans="1:11" x14ac:dyDescent="0.75">
      <c r="A49" t="s">
        <v>166</v>
      </c>
      <c r="B49" t="s">
        <v>14</v>
      </c>
      <c r="C49">
        <v>16</v>
      </c>
      <c r="D49">
        <v>0</v>
      </c>
      <c r="E49">
        <v>0</v>
      </c>
      <c r="K49">
        <v>1</v>
      </c>
    </row>
    <row r="50" spans="1:11" x14ac:dyDescent="0.75">
      <c r="A50" t="s">
        <v>145</v>
      </c>
      <c r="B50" t="s">
        <v>194</v>
      </c>
      <c r="C50">
        <v>16</v>
      </c>
      <c r="D50">
        <v>2</v>
      </c>
      <c r="E50">
        <v>0</v>
      </c>
      <c r="K50">
        <v>2</v>
      </c>
    </row>
    <row r="51" spans="1:11" x14ac:dyDescent="0.75">
      <c r="A51" t="s">
        <v>212</v>
      </c>
      <c r="B51" t="s">
        <v>61</v>
      </c>
      <c r="C51">
        <v>16</v>
      </c>
      <c r="D51">
        <v>2</v>
      </c>
      <c r="E51">
        <v>0</v>
      </c>
      <c r="K5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00AE-3555-4016-A2B9-EF670EB26FA7}">
  <dimension ref="A1:N51"/>
  <sheetViews>
    <sheetView topLeftCell="G2" workbookViewId="0">
      <selection activeCell="N2" sqref="N2"/>
    </sheetView>
  </sheetViews>
  <sheetFormatPr defaultRowHeight="14.75" x14ac:dyDescent="0.75"/>
  <cols>
    <col min="1" max="1" width="22.1796875" customWidth="1"/>
    <col min="4" max="4" width="13.58984375" bestFit="1" customWidth="1"/>
    <col min="5" max="5" width="15.86328125" bestFit="1" customWidth="1"/>
    <col min="7" max="7" width="15.953125" bestFit="1" customWidth="1"/>
    <col min="8" max="8" width="14.26953125" bestFit="1" customWidth="1"/>
    <col min="9" max="9" width="16.36328125" bestFit="1" customWidth="1"/>
    <col min="11" max="11" width="31.953125" bestFit="1" customWidth="1"/>
    <col min="13" max="13" width="11.953125" bestFit="1" customWidth="1"/>
    <col min="14" max="14" width="18.08984375" bestFit="1" customWidth="1"/>
  </cols>
  <sheetData>
    <row r="1" spans="1:14" x14ac:dyDescent="0.75">
      <c r="A1" s="1" t="s">
        <v>0</v>
      </c>
      <c r="B1" s="1" t="s">
        <v>1</v>
      </c>
      <c r="C1" s="1" t="s">
        <v>232</v>
      </c>
      <c r="D1" s="1" t="s">
        <v>107</v>
      </c>
      <c r="E1" s="1" t="s">
        <v>176</v>
      </c>
      <c r="G1" s="1" t="s">
        <v>177</v>
      </c>
      <c r="H1" s="1" t="s">
        <v>178</v>
      </c>
      <c r="I1" s="1" t="s">
        <v>179</v>
      </c>
      <c r="K1" s="1" t="s">
        <v>235</v>
      </c>
      <c r="M1" s="1" t="s">
        <v>233</v>
      </c>
      <c r="N1" s="1" t="s">
        <v>234</v>
      </c>
    </row>
    <row r="2" spans="1:14" x14ac:dyDescent="0.75">
      <c r="A2" t="s">
        <v>19</v>
      </c>
      <c r="B2" t="s">
        <v>39</v>
      </c>
      <c r="C2">
        <v>16</v>
      </c>
      <c r="D2">
        <v>2</v>
      </c>
      <c r="E2">
        <v>0</v>
      </c>
      <c r="G2">
        <f>SUM(D2:D51)</f>
        <v>62</v>
      </c>
      <c r="H2">
        <f>SUM(E2:E51)</f>
        <v>11</v>
      </c>
      <c r="I2" s="2">
        <f>H2/G2</f>
        <v>0.17741935483870969</v>
      </c>
      <c r="K2">
        <v>114</v>
      </c>
      <c r="M2">
        <f>SUM(K2:K51)</f>
        <v>2684</v>
      </c>
      <c r="N2" s="2">
        <f>G2/M2</f>
        <v>2.3099850968703428E-2</v>
      </c>
    </row>
    <row r="3" spans="1:14" x14ac:dyDescent="0.75">
      <c r="A3" t="s">
        <v>109</v>
      </c>
      <c r="B3" t="s">
        <v>24</v>
      </c>
      <c r="C3">
        <v>16</v>
      </c>
      <c r="D3">
        <v>1</v>
      </c>
      <c r="E3">
        <v>1</v>
      </c>
      <c r="K3">
        <v>99</v>
      </c>
    </row>
    <row r="4" spans="1:14" x14ac:dyDescent="0.75">
      <c r="A4" t="s">
        <v>133</v>
      </c>
      <c r="B4" t="s">
        <v>37</v>
      </c>
      <c r="C4">
        <v>16</v>
      </c>
      <c r="D4">
        <v>0</v>
      </c>
      <c r="E4">
        <v>0</v>
      </c>
      <c r="K4">
        <v>94</v>
      </c>
    </row>
    <row r="5" spans="1:14" x14ac:dyDescent="0.75">
      <c r="A5" t="s">
        <v>165</v>
      </c>
      <c r="B5" t="s">
        <v>181</v>
      </c>
      <c r="C5">
        <v>16</v>
      </c>
      <c r="D5">
        <v>0</v>
      </c>
      <c r="E5">
        <v>0</v>
      </c>
      <c r="K5">
        <v>92</v>
      </c>
    </row>
    <row r="6" spans="1:14" x14ac:dyDescent="0.75">
      <c r="A6" t="s">
        <v>153</v>
      </c>
      <c r="B6" t="s">
        <v>55</v>
      </c>
      <c r="C6">
        <v>16</v>
      </c>
      <c r="D6">
        <v>0</v>
      </c>
      <c r="E6">
        <v>0</v>
      </c>
      <c r="K6">
        <v>91</v>
      </c>
    </row>
    <row r="7" spans="1:14" x14ac:dyDescent="0.75">
      <c r="A7" t="s">
        <v>129</v>
      </c>
      <c r="B7" t="s">
        <v>22</v>
      </c>
      <c r="C7">
        <v>16</v>
      </c>
      <c r="D7">
        <v>0</v>
      </c>
      <c r="E7">
        <v>0</v>
      </c>
      <c r="K7">
        <v>91</v>
      </c>
    </row>
    <row r="8" spans="1:14" x14ac:dyDescent="0.75">
      <c r="A8" t="s">
        <v>111</v>
      </c>
      <c r="B8" t="s">
        <v>4</v>
      </c>
      <c r="C8">
        <v>16</v>
      </c>
      <c r="D8">
        <v>3</v>
      </c>
      <c r="E8">
        <v>1</v>
      </c>
      <c r="K8">
        <v>93</v>
      </c>
    </row>
    <row r="9" spans="1:14" x14ac:dyDescent="0.75">
      <c r="A9" t="s">
        <v>180</v>
      </c>
      <c r="B9" t="s">
        <v>18</v>
      </c>
      <c r="C9">
        <v>16</v>
      </c>
      <c r="D9">
        <v>2</v>
      </c>
      <c r="E9">
        <v>0</v>
      </c>
      <c r="K9">
        <v>88</v>
      </c>
    </row>
    <row r="10" spans="1:14" x14ac:dyDescent="0.75">
      <c r="A10" t="s">
        <v>209</v>
      </c>
      <c r="B10" t="s">
        <v>20</v>
      </c>
      <c r="C10">
        <v>16</v>
      </c>
      <c r="D10">
        <v>0</v>
      </c>
      <c r="E10">
        <v>0</v>
      </c>
      <c r="K10">
        <v>86</v>
      </c>
    </row>
    <row r="11" spans="1:14" x14ac:dyDescent="0.75">
      <c r="A11" t="s">
        <v>213</v>
      </c>
      <c r="B11" t="s">
        <v>12</v>
      </c>
      <c r="C11">
        <v>16</v>
      </c>
      <c r="D11">
        <v>2</v>
      </c>
      <c r="E11">
        <v>0</v>
      </c>
      <c r="K11">
        <v>90</v>
      </c>
    </row>
    <row r="12" spans="1:14" x14ac:dyDescent="0.75">
      <c r="A12" t="s">
        <v>106</v>
      </c>
      <c r="B12" t="s">
        <v>61</v>
      </c>
      <c r="C12">
        <v>16</v>
      </c>
      <c r="D12">
        <v>1</v>
      </c>
      <c r="E12">
        <v>1</v>
      </c>
      <c r="K12">
        <v>86</v>
      </c>
    </row>
    <row r="13" spans="1:14" x14ac:dyDescent="0.75">
      <c r="A13" t="s">
        <v>117</v>
      </c>
      <c r="B13" t="s">
        <v>26</v>
      </c>
      <c r="C13">
        <v>16</v>
      </c>
      <c r="D13">
        <v>1</v>
      </c>
      <c r="E13">
        <v>0</v>
      </c>
      <c r="K13">
        <v>86</v>
      </c>
    </row>
    <row r="14" spans="1:14" x14ac:dyDescent="0.75">
      <c r="A14" t="s">
        <v>184</v>
      </c>
      <c r="B14" t="s">
        <v>10</v>
      </c>
      <c r="C14">
        <v>16</v>
      </c>
      <c r="D14">
        <v>1</v>
      </c>
      <c r="E14">
        <v>0</v>
      </c>
      <c r="K14">
        <v>83</v>
      </c>
    </row>
    <row r="15" spans="1:14" x14ac:dyDescent="0.75">
      <c r="A15" t="s">
        <v>159</v>
      </c>
      <c r="B15" t="s">
        <v>14</v>
      </c>
      <c r="C15">
        <v>16</v>
      </c>
      <c r="D15">
        <v>2</v>
      </c>
      <c r="E15">
        <v>0</v>
      </c>
      <c r="K15">
        <v>84</v>
      </c>
    </row>
    <row r="16" spans="1:14" x14ac:dyDescent="0.75">
      <c r="A16" t="s">
        <v>73</v>
      </c>
      <c r="B16" t="s">
        <v>43</v>
      </c>
      <c r="C16">
        <v>16</v>
      </c>
      <c r="D16">
        <v>4</v>
      </c>
      <c r="E16">
        <v>0</v>
      </c>
      <c r="K16">
        <v>89</v>
      </c>
    </row>
    <row r="17" spans="1:11" x14ac:dyDescent="0.75">
      <c r="A17" t="s">
        <v>46</v>
      </c>
      <c r="B17" t="s">
        <v>51</v>
      </c>
      <c r="C17">
        <v>16</v>
      </c>
      <c r="D17">
        <v>1</v>
      </c>
      <c r="E17">
        <v>0</v>
      </c>
      <c r="K17">
        <v>80</v>
      </c>
    </row>
    <row r="18" spans="1:11" x14ac:dyDescent="0.75">
      <c r="A18" t="s">
        <v>207</v>
      </c>
      <c r="B18" t="s">
        <v>33</v>
      </c>
      <c r="C18">
        <v>16</v>
      </c>
      <c r="D18">
        <v>3</v>
      </c>
      <c r="E18">
        <v>0</v>
      </c>
      <c r="K18">
        <v>86</v>
      </c>
    </row>
    <row r="19" spans="1:11" x14ac:dyDescent="0.75">
      <c r="A19" t="s">
        <v>34</v>
      </c>
      <c r="B19" t="s">
        <v>35</v>
      </c>
      <c r="C19">
        <v>16</v>
      </c>
      <c r="D19">
        <v>1</v>
      </c>
      <c r="E19">
        <v>0</v>
      </c>
      <c r="K19">
        <v>82</v>
      </c>
    </row>
    <row r="20" spans="1:11" x14ac:dyDescent="0.75">
      <c r="A20" t="s">
        <v>3</v>
      </c>
      <c r="B20" t="s">
        <v>194</v>
      </c>
      <c r="C20">
        <v>16</v>
      </c>
      <c r="D20">
        <v>1</v>
      </c>
      <c r="E20">
        <v>1</v>
      </c>
      <c r="K20">
        <v>78</v>
      </c>
    </row>
    <row r="21" spans="1:11" x14ac:dyDescent="0.75">
      <c r="A21" t="s">
        <v>214</v>
      </c>
      <c r="B21" t="s">
        <v>29</v>
      </c>
      <c r="C21">
        <v>16</v>
      </c>
      <c r="D21">
        <v>5</v>
      </c>
      <c r="E21">
        <v>1</v>
      </c>
      <c r="K21">
        <v>80</v>
      </c>
    </row>
    <row r="22" spans="1:11" x14ac:dyDescent="0.75">
      <c r="A22" t="s">
        <v>140</v>
      </c>
      <c r="B22" t="s">
        <v>53</v>
      </c>
      <c r="C22">
        <v>16</v>
      </c>
      <c r="D22">
        <v>6</v>
      </c>
      <c r="E22">
        <v>3</v>
      </c>
      <c r="K22">
        <v>79</v>
      </c>
    </row>
    <row r="23" spans="1:11" x14ac:dyDescent="0.75">
      <c r="A23" t="s">
        <v>152</v>
      </c>
      <c r="B23" t="s">
        <v>41</v>
      </c>
      <c r="C23">
        <v>16</v>
      </c>
      <c r="D23">
        <v>0</v>
      </c>
      <c r="E23">
        <v>0</v>
      </c>
      <c r="K23">
        <v>74</v>
      </c>
    </row>
    <row r="24" spans="1:11" x14ac:dyDescent="0.75">
      <c r="A24" t="s">
        <v>84</v>
      </c>
      <c r="B24" t="s">
        <v>57</v>
      </c>
      <c r="C24">
        <v>16</v>
      </c>
      <c r="D24">
        <v>1</v>
      </c>
      <c r="E24">
        <v>0</v>
      </c>
      <c r="K24">
        <v>73</v>
      </c>
    </row>
    <row r="25" spans="1:11" x14ac:dyDescent="0.75">
      <c r="A25" t="s">
        <v>124</v>
      </c>
      <c r="B25" t="s">
        <v>63</v>
      </c>
      <c r="C25">
        <v>16</v>
      </c>
      <c r="D25">
        <v>0</v>
      </c>
      <c r="E25">
        <v>0</v>
      </c>
      <c r="K25">
        <v>70</v>
      </c>
    </row>
    <row r="26" spans="1:11" x14ac:dyDescent="0.75">
      <c r="A26" t="s">
        <v>28</v>
      </c>
      <c r="B26" t="s">
        <v>59</v>
      </c>
      <c r="C26">
        <v>16</v>
      </c>
      <c r="D26">
        <v>0</v>
      </c>
      <c r="E26">
        <v>0</v>
      </c>
      <c r="K26">
        <v>67</v>
      </c>
    </row>
    <row r="27" spans="1:11" x14ac:dyDescent="0.75">
      <c r="A27" t="s">
        <v>185</v>
      </c>
      <c r="B27" t="s">
        <v>47</v>
      </c>
      <c r="C27">
        <v>16</v>
      </c>
      <c r="D27">
        <v>2</v>
      </c>
      <c r="E27">
        <v>0</v>
      </c>
      <c r="K27">
        <v>70</v>
      </c>
    </row>
    <row r="28" spans="1:11" x14ac:dyDescent="0.75">
      <c r="A28" t="s">
        <v>147</v>
      </c>
      <c r="B28" t="s">
        <v>134</v>
      </c>
      <c r="C28">
        <v>16</v>
      </c>
      <c r="D28">
        <v>6</v>
      </c>
      <c r="E28">
        <v>0</v>
      </c>
      <c r="K28">
        <v>74</v>
      </c>
    </row>
    <row r="29" spans="1:11" x14ac:dyDescent="0.75">
      <c r="A29" t="s">
        <v>208</v>
      </c>
      <c r="B29" t="s">
        <v>2</v>
      </c>
      <c r="C29">
        <v>16</v>
      </c>
      <c r="D29">
        <v>3</v>
      </c>
      <c r="E29">
        <v>1</v>
      </c>
      <c r="K29">
        <v>69</v>
      </c>
    </row>
    <row r="30" spans="1:11" x14ac:dyDescent="0.75">
      <c r="A30" t="s">
        <v>202</v>
      </c>
      <c r="B30" t="s">
        <v>45</v>
      </c>
      <c r="C30">
        <v>16</v>
      </c>
      <c r="D30">
        <v>3</v>
      </c>
      <c r="E30">
        <v>0</v>
      </c>
      <c r="K30">
        <v>65</v>
      </c>
    </row>
    <row r="31" spans="1:11" x14ac:dyDescent="0.75">
      <c r="A31" t="s">
        <v>197</v>
      </c>
      <c r="B31" t="s">
        <v>69</v>
      </c>
      <c r="C31">
        <v>16</v>
      </c>
      <c r="D31">
        <v>1</v>
      </c>
      <c r="E31">
        <v>0</v>
      </c>
      <c r="K31">
        <v>63</v>
      </c>
    </row>
    <row r="32" spans="1:11" x14ac:dyDescent="0.75">
      <c r="A32" t="s">
        <v>15</v>
      </c>
      <c r="B32" t="s">
        <v>16</v>
      </c>
      <c r="C32">
        <v>16</v>
      </c>
      <c r="D32">
        <v>1</v>
      </c>
      <c r="E32">
        <v>1</v>
      </c>
      <c r="K32">
        <v>57</v>
      </c>
    </row>
    <row r="33" spans="1:11" x14ac:dyDescent="0.75">
      <c r="A33" t="s">
        <v>119</v>
      </c>
      <c r="B33" t="s">
        <v>88</v>
      </c>
      <c r="C33">
        <v>13</v>
      </c>
      <c r="D33">
        <v>2</v>
      </c>
      <c r="E33">
        <v>0</v>
      </c>
      <c r="K33">
        <v>57</v>
      </c>
    </row>
    <row r="34" spans="1:11" x14ac:dyDescent="0.75">
      <c r="A34" t="s">
        <v>204</v>
      </c>
      <c r="B34" t="s">
        <v>16</v>
      </c>
      <c r="C34">
        <v>16</v>
      </c>
      <c r="D34">
        <v>0</v>
      </c>
      <c r="E34">
        <v>0</v>
      </c>
      <c r="K34">
        <v>36</v>
      </c>
    </row>
    <row r="35" spans="1:11" x14ac:dyDescent="0.75">
      <c r="A35" t="s">
        <v>215</v>
      </c>
      <c r="B35" t="s">
        <v>63</v>
      </c>
      <c r="C35">
        <v>16</v>
      </c>
      <c r="D35">
        <v>1</v>
      </c>
      <c r="E35">
        <v>0</v>
      </c>
      <c r="K35">
        <v>14</v>
      </c>
    </row>
    <row r="36" spans="1:11" x14ac:dyDescent="0.75">
      <c r="A36" t="s">
        <v>216</v>
      </c>
      <c r="B36" t="s">
        <v>88</v>
      </c>
      <c r="C36">
        <v>3</v>
      </c>
      <c r="D36">
        <v>1</v>
      </c>
      <c r="E36">
        <v>0</v>
      </c>
      <c r="K36">
        <v>14</v>
      </c>
    </row>
    <row r="37" spans="1:11" x14ac:dyDescent="0.75">
      <c r="A37" t="s">
        <v>210</v>
      </c>
      <c r="B37" t="s">
        <v>45</v>
      </c>
      <c r="C37">
        <v>16</v>
      </c>
      <c r="D37">
        <v>2</v>
      </c>
      <c r="E37">
        <v>0</v>
      </c>
      <c r="K37">
        <v>8</v>
      </c>
    </row>
    <row r="38" spans="1:11" x14ac:dyDescent="0.75">
      <c r="A38" t="s">
        <v>166</v>
      </c>
      <c r="B38" t="s">
        <v>14</v>
      </c>
      <c r="C38">
        <v>16</v>
      </c>
      <c r="D38">
        <v>0</v>
      </c>
      <c r="E38">
        <v>0</v>
      </c>
      <c r="K38">
        <v>4</v>
      </c>
    </row>
    <row r="39" spans="1:11" x14ac:dyDescent="0.75">
      <c r="A39" t="s">
        <v>128</v>
      </c>
      <c r="B39" t="s">
        <v>29</v>
      </c>
      <c r="C39">
        <v>16</v>
      </c>
      <c r="D39">
        <v>0</v>
      </c>
      <c r="E39">
        <v>0</v>
      </c>
      <c r="K39">
        <v>3</v>
      </c>
    </row>
    <row r="40" spans="1:11" x14ac:dyDescent="0.75">
      <c r="A40" t="s">
        <v>192</v>
      </c>
      <c r="B40" t="s">
        <v>51</v>
      </c>
      <c r="C40">
        <v>16</v>
      </c>
      <c r="D40">
        <v>0</v>
      </c>
      <c r="E40">
        <v>0</v>
      </c>
      <c r="K40">
        <v>2</v>
      </c>
    </row>
    <row r="41" spans="1:11" x14ac:dyDescent="0.75">
      <c r="A41" t="s">
        <v>157</v>
      </c>
      <c r="B41" t="s">
        <v>22</v>
      </c>
      <c r="C41">
        <v>16</v>
      </c>
      <c r="D41">
        <v>0</v>
      </c>
      <c r="E41">
        <v>0</v>
      </c>
      <c r="K41">
        <v>1</v>
      </c>
    </row>
    <row r="42" spans="1:11" x14ac:dyDescent="0.75">
      <c r="A42" t="s">
        <v>145</v>
      </c>
      <c r="B42" t="s">
        <v>194</v>
      </c>
      <c r="C42">
        <v>16</v>
      </c>
      <c r="D42">
        <v>2</v>
      </c>
      <c r="E42">
        <v>0</v>
      </c>
      <c r="K42">
        <v>3</v>
      </c>
    </row>
    <row r="43" spans="1:11" x14ac:dyDescent="0.75">
      <c r="A43" t="s">
        <v>175</v>
      </c>
      <c r="B43" t="s">
        <v>59</v>
      </c>
      <c r="C43">
        <v>16</v>
      </c>
      <c r="D43">
        <v>0</v>
      </c>
      <c r="E43">
        <v>0</v>
      </c>
      <c r="K43">
        <v>1</v>
      </c>
    </row>
    <row r="44" spans="1:11" x14ac:dyDescent="0.75">
      <c r="A44" t="s">
        <v>125</v>
      </c>
      <c r="B44" t="s">
        <v>39</v>
      </c>
      <c r="C44">
        <v>16</v>
      </c>
      <c r="D44">
        <v>0</v>
      </c>
      <c r="E44">
        <v>0</v>
      </c>
      <c r="K44">
        <v>1</v>
      </c>
    </row>
    <row r="45" spans="1:11" x14ac:dyDescent="0.75">
      <c r="A45" t="s">
        <v>217</v>
      </c>
      <c r="B45" t="s">
        <v>88</v>
      </c>
      <c r="C45">
        <v>16</v>
      </c>
      <c r="D45">
        <v>0</v>
      </c>
      <c r="E45">
        <v>0</v>
      </c>
      <c r="K45">
        <v>1</v>
      </c>
    </row>
    <row r="46" spans="1:11" x14ac:dyDescent="0.75">
      <c r="A46" t="s">
        <v>218</v>
      </c>
      <c r="B46" t="s">
        <v>41</v>
      </c>
      <c r="C46">
        <v>16</v>
      </c>
      <c r="D46">
        <v>0</v>
      </c>
      <c r="E46">
        <v>0</v>
      </c>
      <c r="K46">
        <v>1</v>
      </c>
    </row>
    <row r="47" spans="1:11" x14ac:dyDescent="0.75">
      <c r="A47" t="s">
        <v>103</v>
      </c>
      <c r="B47" t="s">
        <v>55</v>
      </c>
      <c r="C47">
        <v>16</v>
      </c>
      <c r="D47">
        <v>0</v>
      </c>
      <c r="E47">
        <v>0</v>
      </c>
      <c r="K47">
        <v>1</v>
      </c>
    </row>
    <row r="48" spans="1:11" x14ac:dyDescent="0.75">
      <c r="A48" t="s">
        <v>219</v>
      </c>
      <c r="B48" t="s">
        <v>20</v>
      </c>
      <c r="C48">
        <v>16</v>
      </c>
      <c r="D48">
        <v>0</v>
      </c>
      <c r="E48">
        <v>0</v>
      </c>
      <c r="K48">
        <v>1</v>
      </c>
    </row>
    <row r="49" spans="1:11" x14ac:dyDescent="0.75">
      <c r="A49" t="s">
        <v>220</v>
      </c>
      <c r="B49" t="s">
        <v>47</v>
      </c>
      <c r="C49">
        <v>16</v>
      </c>
      <c r="D49">
        <v>0</v>
      </c>
      <c r="E49">
        <v>0</v>
      </c>
      <c r="K49">
        <v>1</v>
      </c>
    </row>
    <row r="50" spans="1:11" x14ac:dyDescent="0.75">
      <c r="A50" t="s">
        <v>221</v>
      </c>
      <c r="B50" t="s">
        <v>43</v>
      </c>
      <c r="C50">
        <v>16</v>
      </c>
      <c r="D50">
        <v>0</v>
      </c>
      <c r="E50">
        <v>0</v>
      </c>
      <c r="K50">
        <v>1</v>
      </c>
    </row>
    <row r="51" spans="1:11" x14ac:dyDescent="0.75">
      <c r="A51" t="s">
        <v>211</v>
      </c>
      <c r="B51" t="s">
        <v>61</v>
      </c>
      <c r="C51">
        <v>14</v>
      </c>
      <c r="D51">
        <v>1</v>
      </c>
      <c r="E51">
        <v>1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2022-10-30T18:11:16Z</dcterms:created>
  <dcterms:modified xsi:type="dcterms:W3CDTF">2022-11-13T20:11:39Z</dcterms:modified>
</cp:coreProperties>
</file>