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CPU单线程" sheetId="1" r:id="rId1"/>
    <sheet name="CPU多线程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7" i="2"/>
  <c r="P20"/>
  <c r="S47"/>
  <c r="P47"/>
  <c r="M47"/>
  <c r="J47"/>
  <c r="G47"/>
  <c r="D47"/>
  <c r="S46"/>
  <c r="P46"/>
  <c r="M46"/>
  <c r="J46"/>
  <c r="G46"/>
  <c r="D46"/>
  <c r="S45"/>
  <c r="P45"/>
  <c r="M45"/>
  <c r="J45"/>
  <c r="G45"/>
  <c r="D45"/>
  <c r="S44"/>
  <c r="P44"/>
  <c r="M44"/>
  <c r="J44"/>
  <c r="G44"/>
  <c r="D44"/>
  <c r="S43"/>
  <c r="P43"/>
  <c r="M43"/>
  <c r="J43"/>
  <c r="G43"/>
  <c r="D43"/>
  <c r="S34"/>
  <c r="P34"/>
  <c r="M34"/>
  <c r="J34"/>
  <c r="G34"/>
  <c r="D34"/>
  <c r="S33"/>
  <c r="P33"/>
  <c r="M33"/>
  <c r="J33"/>
  <c r="G33"/>
  <c r="D33"/>
  <c r="S32"/>
  <c r="P32"/>
  <c r="M32"/>
  <c r="J32"/>
  <c r="G32"/>
  <c r="D32"/>
  <c r="S31"/>
  <c r="P31"/>
  <c r="M31"/>
  <c r="J31"/>
  <c r="G31"/>
  <c r="D31"/>
  <c r="S30"/>
  <c r="P30"/>
  <c r="M30"/>
  <c r="J30"/>
  <c r="G30"/>
  <c r="D30"/>
  <c r="S21"/>
  <c r="P21"/>
  <c r="M21"/>
  <c r="J21"/>
  <c r="G21"/>
  <c r="D21"/>
  <c r="S20"/>
  <c r="M20"/>
  <c r="J20"/>
  <c r="G20"/>
  <c r="D20"/>
  <c r="S19"/>
  <c r="P19"/>
  <c r="M19"/>
  <c r="J19"/>
  <c r="G19"/>
  <c r="D19"/>
  <c r="S18"/>
  <c r="P18"/>
  <c r="M18"/>
  <c r="J18"/>
  <c r="G18"/>
  <c r="D18"/>
  <c r="S17"/>
  <c r="P17"/>
  <c r="M17"/>
  <c r="J17"/>
  <c r="G17"/>
  <c r="D17"/>
  <c r="S7"/>
  <c r="P7"/>
  <c r="M7"/>
  <c r="J7"/>
  <c r="D7"/>
  <c r="S6"/>
  <c r="P6"/>
  <c r="M6"/>
  <c r="J6"/>
  <c r="G6"/>
  <c r="D6"/>
  <c r="S5"/>
  <c r="P5"/>
  <c r="M5"/>
  <c r="J5"/>
  <c r="G5"/>
  <c r="D5"/>
  <c r="S4"/>
  <c r="P4"/>
  <c r="M4"/>
  <c r="J4"/>
  <c r="G4"/>
  <c r="D4"/>
  <c r="S3"/>
  <c r="P3"/>
  <c r="M3"/>
  <c r="J3"/>
  <c r="G3"/>
  <c r="D3"/>
  <c r="D28" i="1"/>
  <c r="P29"/>
  <c r="S45"/>
  <c r="P45"/>
  <c r="M45"/>
  <c r="J45"/>
  <c r="G45"/>
  <c r="D45"/>
  <c r="S44"/>
  <c r="P44"/>
  <c r="M44"/>
  <c r="J44"/>
  <c r="G44"/>
  <c r="D44"/>
  <c r="S43"/>
  <c r="P43"/>
  <c r="M43"/>
  <c r="J43"/>
  <c r="G43"/>
  <c r="D43"/>
  <c r="S42"/>
  <c r="P42"/>
  <c r="M42"/>
  <c r="J42"/>
  <c r="G42"/>
  <c r="D42"/>
  <c r="S41"/>
  <c r="P41"/>
  <c r="M41"/>
  <c r="J41"/>
  <c r="G41"/>
  <c r="D41"/>
  <c r="S31"/>
  <c r="P31"/>
  <c r="M31"/>
  <c r="J31"/>
  <c r="G31"/>
  <c r="D31"/>
  <c r="S30"/>
  <c r="P30"/>
  <c r="M30"/>
  <c r="J30"/>
  <c r="G30"/>
  <c r="D30"/>
  <c r="S29"/>
  <c r="M29"/>
  <c r="J29"/>
  <c r="G29"/>
  <c r="D29"/>
  <c r="S28"/>
  <c r="P28"/>
  <c r="M28"/>
  <c r="J28"/>
  <c r="G28"/>
  <c r="S27"/>
  <c r="P27"/>
  <c r="M27"/>
  <c r="J27"/>
  <c r="G27"/>
  <c r="D27"/>
  <c r="S20"/>
  <c r="P20"/>
  <c r="M20"/>
  <c r="J20"/>
  <c r="G20"/>
  <c r="D20"/>
  <c r="S19"/>
  <c r="P19"/>
  <c r="M19"/>
  <c r="J19"/>
  <c r="G19"/>
  <c r="D19"/>
  <c r="S18"/>
  <c r="P18"/>
  <c r="M18"/>
  <c r="J18"/>
  <c r="G18"/>
  <c r="D18"/>
  <c r="S17"/>
  <c r="P17"/>
  <c r="M17"/>
  <c r="J17"/>
  <c r="G17"/>
  <c r="D17"/>
  <c r="S16"/>
  <c r="P16"/>
  <c r="M16"/>
  <c r="J16"/>
  <c r="G16"/>
  <c r="D16"/>
  <c r="D3"/>
  <c r="S7"/>
  <c r="P7"/>
  <c r="M7"/>
  <c r="J7"/>
  <c r="G7"/>
  <c r="D7"/>
  <c r="S6"/>
  <c r="P6"/>
  <c r="M6"/>
  <c r="J6"/>
  <c r="G6"/>
  <c r="D6"/>
  <c r="S5"/>
  <c r="P5"/>
  <c r="M5"/>
  <c r="J5"/>
  <c r="G5"/>
  <c r="D5"/>
  <c r="S4"/>
  <c r="P4"/>
  <c r="M4"/>
  <c r="J4"/>
  <c r="G4"/>
  <c r="D4"/>
  <c r="S3"/>
  <c r="P3"/>
  <c r="M3"/>
  <c r="J3"/>
  <c r="G3"/>
</calcChain>
</file>

<file path=xl/sharedStrings.xml><?xml version="1.0" encoding="utf-8"?>
<sst xmlns="http://schemas.openxmlformats.org/spreadsheetml/2006/main" count="188" uniqueCount="16">
  <si>
    <t>maurer2003</t>
    <phoneticPr fontId="2" type="noConversion"/>
  </si>
  <si>
    <t>cbedt</t>
  </si>
  <si>
    <t>percent</t>
  </si>
  <si>
    <t>均匀</t>
    <phoneticPr fontId="1" type="noConversion"/>
  </si>
  <si>
    <t>非均匀</t>
    <phoneticPr fontId="1" type="noConversion"/>
  </si>
  <si>
    <t>离散点密度分布：</t>
    <phoneticPr fontId="1" type="noConversion"/>
  </si>
  <si>
    <t>离散点分布类型</t>
    <phoneticPr fontId="1" type="noConversion"/>
  </si>
  <si>
    <t>离散点个数:</t>
    <phoneticPr fontId="1" type="noConversion"/>
  </si>
  <si>
    <t>单位：</t>
    <phoneticPr fontId="1" type="noConversion"/>
  </si>
  <si>
    <t>毫秒</t>
    <phoneticPr fontId="1" type="noConversion"/>
  </si>
  <si>
    <t>Windows7</t>
    <phoneticPr fontId="1" type="noConversion"/>
  </si>
  <si>
    <t>平台:</t>
    <phoneticPr fontId="1" type="noConversion"/>
  </si>
  <si>
    <t>处理器：</t>
    <phoneticPr fontId="1" type="noConversion"/>
  </si>
  <si>
    <t>Intel Core I7</t>
    <phoneticPr fontId="1" type="noConversion"/>
  </si>
  <si>
    <t>内存:</t>
    <phoneticPr fontId="1" type="noConversion"/>
  </si>
  <si>
    <t>4G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</si>
</sst>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/>
    <xf numFmtId="10" fontId="0" fillId="0" borderId="0" xfId="0" applyNumberFormat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0</xdr:col>
      <xdr:colOff>771525</xdr:colOff>
      <xdr:row>1</xdr:row>
      <xdr:rowOff>161925</xdr:rowOff>
    </xdr:to>
    <xdr:sp macro="" textlink="">
      <xdr:nvSpPr>
        <xdr:cNvPr id="2" name="Line 4"/>
        <xdr:cNvSpPr>
          <a:spLocks noChangeShapeType="1"/>
        </xdr:cNvSpPr>
      </xdr:nvSpPr>
      <xdr:spPr bwMode="auto">
        <a:xfrm>
          <a:off x="28575" y="28575"/>
          <a:ext cx="742950" cy="295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390525</xdr:colOff>
      <xdr:row>0</xdr:row>
      <xdr:rowOff>38100</xdr:rowOff>
    </xdr:from>
    <xdr:to>
      <xdr:col>1</xdr:col>
      <xdr:colOff>19050</xdr:colOff>
      <xdr:row>1</xdr:row>
      <xdr:rowOff>85725</xdr:rowOff>
    </xdr:to>
    <xdr:sp macro="" textlink="">
      <xdr:nvSpPr>
        <xdr:cNvPr id="3" name="Text Box 5"/>
        <xdr:cNvSpPr txBox="1">
          <a:spLocks noChangeArrowheads="1"/>
        </xdr:cNvSpPr>
      </xdr:nvSpPr>
      <xdr:spPr bwMode="auto">
        <a:xfrm>
          <a:off x="390525" y="38100"/>
          <a:ext cx="400050" cy="20955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strike="noStrike">
              <a:solidFill>
                <a:srgbClr val="000000"/>
              </a:solidFill>
              <a:latin typeface="Arial"/>
              <a:cs typeface="Arial"/>
            </a:rPr>
            <a:t>step</a:t>
          </a:r>
        </a:p>
      </xdr:txBody>
    </xdr:sp>
    <xdr:clientData/>
  </xdr:twoCellAnchor>
  <xdr:twoCellAnchor>
    <xdr:from>
      <xdr:col>0</xdr:col>
      <xdr:colOff>180975</xdr:colOff>
      <xdr:row>1</xdr:row>
      <xdr:rowOff>9525</xdr:rowOff>
    </xdr:from>
    <xdr:to>
      <xdr:col>0</xdr:col>
      <xdr:colOff>581025</xdr:colOff>
      <xdr:row>2</xdr:row>
      <xdr:rowOff>57150</xdr:rowOff>
    </xdr:to>
    <xdr:sp macro="" textlink="">
      <xdr:nvSpPr>
        <xdr:cNvPr id="4" name="Text Box 8"/>
        <xdr:cNvSpPr txBox="1">
          <a:spLocks noChangeArrowheads="1"/>
        </xdr:cNvSpPr>
      </xdr:nvSpPr>
      <xdr:spPr bwMode="auto">
        <a:xfrm>
          <a:off x="180975" y="171450"/>
          <a:ext cx="400050" cy="20955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strike="noStrike">
              <a:solidFill>
                <a:srgbClr val="000000"/>
              </a:solidFill>
              <a:latin typeface="Arial"/>
              <a:cs typeface="Arial"/>
            </a:rPr>
            <a:t>size</a:t>
          </a:r>
        </a:p>
      </xdr:txBody>
    </xdr:sp>
    <xdr:clientData/>
  </xdr:twoCellAnchor>
  <xdr:twoCellAnchor>
    <xdr:from>
      <xdr:col>0</xdr:col>
      <xdr:colOff>28575</xdr:colOff>
      <xdr:row>13</xdr:row>
      <xdr:rowOff>28575</xdr:rowOff>
    </xdr:from>
    <xdr:to>
      <xdr:col>0</xdr:col>
      <xdr:colOff>771525</xdr:colOff>
      <xdr:row>14</xdr:row>
      <xdr:rowOff>161925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8575" y="28575"/>
          <a:ext cx="657225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390525</xdr:colOff>
      <xdr:row>13</xdr:row>
      <xdr:rowOff>38100</xdr:rowOff>
    </xdr:from>
    <xdr:to>
      <xdr:col>1</xdr:col>
      <xdr:colOff>19050</xdr:colOff>
      <xdr:row>14</xdr:row>
      <xdr:rowOff>85725</xdr:rowOff>
    </xdr:to>
    <xdr:sp macro="" textlink="">
      <xdr:nvSpPr>
        <xdr:cNvPr id="6" name="Text Box 5"/>
        <xdr:cNvSpPr txBox="1">
          <a:spLocks noChangeArrowheads="1"/>
        </xdr:cNvSpPr>
      </xdr:nvSpPr>
      <xdr:spPr bwMode="auto">
        <a:xfrm>
          <a:off x="390525" y="38100"/>
          <a:ext cx="314325" cy="21907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strike="noStrike">
              <a:solidFill>
                <a:srgbClr val="000000"/>
              </a:solidFill>
              <a:latin typeface="Arial"/>
              <a:cs typeface="Arial"/>
            </a:rPr>
            <a:t>step</a:t>
          </a:r>
        </a:p>
      </xdr:txBody>
    </xdr:sp>
    <xdr:clientData/>
  </xdr:twoCellAnchor>
  <xdr:twoCellAnchor>
    <xdr:from>
      <xdr:col>0</xdr:col>
      <xdr:colOff>180975</xdr:colOff>
      <xdr:row>14</xdr:row>
      <xdr:rowOff>9525</xdr:rowOff>
    </xdr:from>
    <xdr:to>
      <xdr:col>0</xdr:col>
      <xdr:colOff>581025</xdr:colOff>
      <xdr:row>15</xdr:row>
      <xdr:rowOff>57150</xdr:rowOff>
    </xdr:to>
    <xdr:sp macro="" textlink="">
      <xdr:nvSpPr>
        <xdr:cNvPr id="7" name="Text Box 8"/>
        <xdr:cNvSpPr txBox="1">
          <a:spLocks noChangeArrowheads="1"/>
        </xdr:cNvSpPr>
      </xdr:nvSpPr>
      <xdr:spPr bwMode="auto">
        <a:xfrm>
          <a:off x="180975" y="180975"/>
          <a:ext cx="400050" cy="21907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strike="noStrike">
              <a:solidFill>
                <a:srgbClr val="000000"/>
              </a:solidFill>
              <a:latin typeface="Arial"/>
              <a:cs typeface="Arial"/>
            </a:rPr>
            <a:t>size</a:t>
          </a:r>
        </a:p>
      </xdr:txBody>
    </xdr:sp>
    <xdr:clientData/>
  </xdr:twoCellAnchor>
  <xdr:twoCellAnchor>
    <xdr:from>
      <xdr:col>0</xdr:col>
      <xdr:colOff>28575</xdr:colOff>
      <xdr:row>24</xdr:row>
      <xdr:rowOff>28575</xdr:rowOff>
    </xdr:from>
    <xdr:to>
      <xdr:col>0</xdr:col>
      <xdr:colOff>771525</xdr:colOff>
      <xdr:row>25</xdr:row>
      <xdr:rowOff>161925</xdr:rowOff>
    </xdr:to>
    <xdr:sp macro="" textlink="">
      <xdr:nvSpPr>
        <xdr:cNvPr id="8" name="Line 4"/>
        <xdr:cNvSpPr>
          <a:spLocks noChangeShapeType="1"/>
        </xdr:cNvSpPr>
      </xdr:nvSpPr>
      <xdr:spPr bwMode="auto">
        <a:xfrm>
          <a:off x="28575" y="2257425"/>
          <a:ext cx="657225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390525</xdr:colOff>
      <xdr:row>24</xdr:row>
      <xdr:rowOff>38100</xdr:rowOff>
    </xdr:from>
    <xdr:to>
      <xdr:col>1</xdr:col>
      <xdr:colOff>19050</xdr:colOff>
      <xdr:row>25</xdr:row>
      <xdr:rowOff>85725</xdr:rowOff>
    </xdr:to>
    <xdr:sp macro="" textlink="">
      <xdr:nvSpPr>
        <xdr:cNvPr id="9" name="Text Box 5"/>
        <xdr:cNvSpPr txBox="1">
          <a:spLocks noChangeArrowheads="1"/>
        </xdr:cNvSpPr>
      </xdr:nvSpPr>
      <xdr:spPr bwMode="auto">
        <a:xfrm>
          <a:off x="390525" y="2266950"/>
          <a:ext cx="314325" cy="21907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strike="noStrike">
              <a:solidFill>
                <a:srgbClr val="000000"/>
              </a:solidFill>
              <a:latin typeface="Arial"/>
              <a:cs typeface="Arial"/>
            </a:rPr>
            <a:t>step</a:t>
          </a:r>
        </a:p>
      </xdr:txBody>
    </xdr:sp>
    <xdr:clientData/>
  </xdr:twoCellAnchor>
  <xdr:twoCellAnchor>
    <xdr:from>
      <xdr:col>0</xdr:col>
      <xdr:colOff>180975</xdr:colOff>
      <xdr:row>25</xdr:row>
      <xdr:rowOff>9525</xdr:rowOff>
    </xdr:from>
    <xdr:to>
      <xdr:col>0</xdr:col>
      <xdr:colOff>581025</xdr:colOff>
      <xdr:row>26</xdr:row>
      <xdr:rowOff>57150</xdr:rowOff>
    </xdr:to>
    <xdr:sp macro="" textlink="">
      <xdr:nvSpPr>
        <xdr:cNvPr id="10" name="Text Box 8"/>
        <xdr:cNvSpPr txBox="1">
          <a:spLocks noChangeArrowheads="1"/>
        </xdr:cNvSpPr>
      </xdr:nvSpPr>
      <xdr:spPr bwMode="auto">
        <a:xfrm>
          <a:off x="180975" y="2409825"/>
          <a:ext cx="400050" cy="21907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strike="noStrike">
              <a:solidFill>
                <a:srgbClr val="000000"/>
              </a:solidFill>
              <a:latin typeface="Arial"/>
              <a:cs typeface="Arial"/>
            </a:rPr>
            <a:t>size</a:t>
          </a:r>
        </a:p>
      </xdr:txBody>
    </xdr:sp>
    <xdr:clientData/>
  </xdr:twoCellAnchor>
  <xdr:twoCellAnchor>
    <xdr:from>
      <xdr:col>0</xdr:col>
      <xdr:colOff>28575</xdr:colOff>
      <xdr:row>38</xdr:row>
      <xdr:rowOff>28575</xdr:rowOff>
    </xdr:from>
    <xdr:to>
      <xdr:col>0</xdr:col>
      <xdr:colOff>771525</xdr:colOff>
      <xdr:row>39</xdr:row>
      <xdr:rowOff>161925</xdr:rowOff>
    </xdr:to>
    <xdr:sp macro="" textlink="">
      <xdr:nvSpPr>
        <xdr:cNvPr id="11" name="Line 4"/>
        <xdr:cNvSpPr>
          <a:spLocks noChangeShapeType="1"/>
        </xdr:cNvSpPr>
      </xdr:nvSpPr>
      <xdr:spPr bwMode="auto">
        <a:xfrm>
          <a:off x="28575" y="4143375"/>
          <a:ext cx="657225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390525</xdr:colOff>
      <xdr:row>38</xdr:row>
      <xdr:rowOff>38100</xdr:rowOff>
    </xdr:from>
    <xdr:to>
      <xdr:col>1</xdr:col>
      <xdr:colOff>19050</xdr:colOff>
      <xdr:row>39</xdr:row>
      <xdr:rowOff>85725</xdr:rowOff>
    </xdr:to>
    <xdr:sp macro="" textlink="">
      <xdr:nvSpPr>
        <xdr:cNvPr id="12" name="Text Box 5"/>
        <xdr:cNvSpPr txBox="1">
          <a:spLocks noChangeArrowheads="1"/>
        </xdr:cNvSpPr>
      </xdr:nvSpPr>
      <xdr:spPr bwMode="auto">
        <a:xfrm>
          <a:off x="390525" y="4152900"/>
          <a:ext cx="314325" cy="21907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strike="noStrike">
              <a:solidFill>
                <a:srgbClr val="000000"/>
              </a:solidFill>
              <a:latin typeface="Arial"/>
              <a:cs typeface="Arial"/>
            </a:rPr>
            <a:t>step</a:t>
          </a:r>
        </a:p>
      </xdr:txBody>
    </xdr:sp>
    <xdr:clientData/>
  </xdr:twoCellAnchor>
  <xdr:twoCellAnchor>
    <xdr:from>
      <xdr:col>0</xdr:col>
      <xdr:colOff>180975</xdr:colOff>
      <xdr:row>39</xdr:row>
      <xdr:rowOff>9525</xdr:rowOff>
    </xdr:from>
    <xdr:to>
      <xdr:col>0</xdr:col>
      <xdr:colOff>581025</xdr:colOff>
      <xdr:row>40</xdr:row>
      <xdr:rowOff>57150</xdr:rowOff>
    </xdr:to>
    <xdr:sp macro="" textlink="">
      <xdr:nvSpPr>
        <xdr:cNvPr id="13" name="Text Box 8"/>
        <xdr:cNvSpPr txBox="1">
          <a:spLocks noChangeArrowheads="1"/>
        </xdr:cNvSpPr>
      </xdr:nvSpPr>
      <xdr:spPr bwMode="auto">
        <a:xfrm>
          <a:off x="180975" y="4295775"/>
          <a:ext cx="400050" cy="21907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strike="noStrike">
              <a:solidFill>
                <a:srgbClr val="000000"/>
              </a:solidFill>
              <a:latin typeface="Arial"/>
              <a:cs typeface="Arial"/>
            </a:rPr>
            <a:t>size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0</xdr:col>
      <xdr:colOff>771525</xdr:colOff>
      <xdr:row>1</xdr:row>
      <xdr:rowOff>161925</xdr:rowOff>
    </xdr:to>
    <xdr:sp macro="" textlink="">
      <xdr:nvSpPr>
        <xdr:cNvPr id="2" name="Line 4"/>
        <xdr:cNvSpPr>
          <a:spLocks noChangeShapeType="1"/>
        </xdr:cNvSpPr>
      </xdr:nvSpPr>
      <xdr:spPr bwMode="auto">
        <a:xfrm>
          <a:off x="28575" y="2257425"/>
          <a:ext cx="657225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390525</xdr:colOff>
      <xdr:row>0</xdr:row>
      <xdr:rowOff>38100</xdr:rowOff>
    </xdr:from>
    <xdr:to>
      <xdr:col>1</xdr:col>
      <xdr:colOff>19050</xdr:colOff>
      <xdr:row>1</xdr:row>
      <xdr:rowOff>85725</xdr:rowOff>
    </xdr:to>
    <xdr:sp macro="" textlink="">
      <xdr:nvSpPr>
        <xdr:cNvPr id="3" name="Text Box 5"/>
        <xdr:cNvSpPr txBox="1">
          <a:spLocks noChangeArrowheads="1"/>
        </xdr:cNvSpPr>
      </xdr:nvSpPr>
      <xdr:spPr bwMode="auto">
        <a:xfrm>
          <a:off x="390525" y="2266950"/>
          <a:ext cx="314325" cy="21907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strike="noStrike">
              <a:solidFill>
                <a:srgbClr val="000000"/>
              </a:solidFill>
              <a:latin typeface="Arial"/>
              <a:cs typeface="Arial"/>
            </a:rPr>
            <a:t>step</a:t>
          </a:r>
        </a:p>
      </xdr:txBody>
    </xdr:sp>
    <xdr:clientData/>
  </xdr:twoCellAnchor>
  <xdr:twoCellAnchor>
    <xdr:from>
      <xdr:col>0</xdr:col>
      <xdr:colOff>180975</xdr:colOff>
      <xdr:row>1</xdr:row>
      <xdr:rowOff>9525</xdr:rowOff>
    </xdr:from>
    <xdr:to>
      <xdr:col>0</xdr:col>
      <xdr:colOff>581025</xdr:colOff>
      <xdr:row>2</xdr:row>
      <xdr:rowOff>57150</xdr:rowOff>
    </xdr:to>
    <xdr:sp macro="" textlink="">
      <xdr:nvSpPr>
        <xdr:cNvPr id="4" name="Text Box 8"/>
        <xdr:cNvSpPr txBox="1">
          <a:spLocks noChangeArrowheads="1"/>
        </xdr:cNvSpPr>
      </xdr:nvSpPr>
      <xdr:spPr bwMode="auto">
        <a:xfrm>
          <a:off x="180975" y="2409825"/>
          <a:ext cx="400050" cy="21907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strike="noStrike">
              <a:solidFill>
                <a:srgbClr val="000000"/>
              </a:solidFill>
              <a:latin typeface="Arial"/>
              <a:cs typeface="Arial"/>
            </a:rPr>
            <a:t>size</a:t>
          </a:r>
        </a:p>
      </xdr:txBody>
    </xdr:sp>
    <xdr:clientData/>
  </xdr:twoCellAnchor>
  <xdr:twoCellAnchor>
    <xdr:from>
      <xdr:col>0</xdr:col>
      <xdr:colOff>28575</xdr:colOff>
      <xdr:row>14</xdr:row>
      <xdr:rowOff>28575</xdr:rowOff>
    </xdr:from>
    <xdr:to>
      <xdr:col>0</xdr:col>
      <xdr:colOff>771525</xdr:colOff>
      <xdr:row>15</xdr:row>
      <xdr:rowOff>161925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8575" y="28575"/>
          <a:ext cx="657225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390525</xdr:colOff>
      <xdr:row>14</xdr:row>
      <xdr:rowOff>38100</xdr:rowOff>
    </xdr:from>
    <xdr:to>
      <xdr:col>1</xdr:col>
      <xdr:colOff>19050</xdr:colOff>
      <xdr:row>15</xdr:row>
      <xdr:rowOff>85725</xdr:rowOff>
    </xdr:to>
    <xdr:sp macro="" textlink="">
      <xdr:nvSpPr>
        <xdr:cNvPr id="6" name="Text Box 5"/>
        <xdr:cNvSpPr txBox="1">
          <a:spLocks noChangeArrowheads="1"/>
        </xdr:cNvSpPr>
      </xdr:nvSpPr>
      <xdr:spPr bwMode="auto">
        <a:xfrm>
          <a:off x="390525" y="38100"/>
          <a:ext cx="314325" cy="21907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strike="noStrike">
              <a:solidFill>
                <a:srgbClr val="000000"/>
              </a:solidFill>
              <a:latin typeface="Arial"/>
              <a:cs typeface="Arial"/>
            </a:rPr>
            <a:t>step</a:t>
          </a:r>
        </a:p>
      </xdr:txBody>
    </xdr:sp>
    <xdr:clientData/>
  </xdr:twoCellAnchor>
  <xdr:twoCellAnchor>
    <xdr:from>
      <xdr:col>0</xdr:col>
      <xdr:colOff>180975</xdr:colOff>
      <xdr:row>15</xdr:row>
      <xdr:rowOff>9525</xdr:rowOff>
    </xdr:from>
    <xdr:to>
      <xdr:col>0</xdr:col>
      <xdr:colOff>581025</xdr:colOff>
      <xdr:row>16</xdr:row>
      <xdr:rowOff>57150</xdr:rowOff>
    </xdr:to>
    <xdr:sp macro="" textlink="">
      <xdr:nvSpPr>
        <xdr:cNvPr id="7" name="Text Box 8"/>
        <xdr:cNvSpPr txBox="1">
          <a:spLocks noChangeArrowheads="1"/>
        </xdr:cNvSpPr>
      </xdr:nvSpPr>
      <xdr:spPr bwMode="auto">
        <a:xfrm>
          <a:off x="180975" y="180975"/>
          <a:ext cx="400050" cy="21907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strike="noStrike">
              <a:solidFill>
                <a:srgbClr val="000000"/>
              </a:solidFill>
              <a:latin typeface="Arial"/>
              <a:cs typeface="Arial"/>
            </a:rPr>
            <a:t>size</a:t>
          </a:r>
        </a:p>
      </xdr:txBody>
    </xdr:sp>
    <xdr:clientData/>
  </xdr:twoCellAnchor>
  <xdr:twoCellAnchor>
    <xdr:from>
      <xdr:col>0</xdr:col>
      <xdr:colOff>28575</xdr:colOff>
      <xdr:row>27</xdr:row>
      <xdr:rowOff>28575</xdr:rowOff>
    </xdr:from>
    <xdr:to>
      <xdr:col>0</xdr:col>
      <xdr:colOff>771525</xdr:colOff>
      <xdr:row>28</xdr:row>
      <xdr:rowOff>161925</xdr:rowOff>
    </xdr:to>
    <xdr:sp macro="" textlink="">
      <xdr:nvSpPr>
        <xdr:cNvPr id="8" name="Line 4"/>
        <xdr:cNvSpPr>
          <a:spLocks noChangeShapeType="1"/>
        </xdr:cNvSpPr>
      </xdr:nvSpPr>
      <xdr:spPr bwMode="auto">
        <a:xfrm>
          <a:off x="28575" y="28575"/>
          <a:ext cx="657225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390525</xdr:colOff>
      <xdr:row>27</xdr:row>
      <xdr:rowOff>38100</xdr:rowOff>
    </xdr:from>
    <xdr:to>
      <xdr:col>1</xdr:col>
      <xdr:colOff>19050</xdr:colOff>
      <xdr:row>28</xdr:row>
      <xdr:rowOff>85725</xdr:rowOff>
    </xdr:to>
    <xdr:sp macro="" textlink="">
      <xdr:nvSpPr>
        <xdr:cNvPr id="9" name="Text Box 5"/>
        <xdr:cNvSpPr txBox="1">
          <a:spLocks noChangeArrowheads="1"/>
        </xdr:cNvSpPr>
      </xdr:nvSpPr>
      <xdr:spPr bwMode="auto">
        <a:xfrm>
          <a:off x="390525" y="38100"/>
          <a:ext cx="314325" cy="21907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strike="noStrike">
              <a:solidFill>
                <a:srgbClr val="000000"/>
              </a:solidFill>
              <a:latin typeface="Arial"/>
              <a:cs typeface="Arial"/>
            </a:rPr>
            <a:t>step</a:t>
          </a:r>
        </a:p>
      </xdr:txBody>
    </xdr:sp>
    <xdr:clientData/>
  </xdr:twoCellAnchor>
  <xdr:twoCellAnchor>
    <xdr:from>
      <xdr:col>0</xdr:col>
      <xdr:colOff>180975</xdr:colOff>
      <xdr:row>28</xdr:row>
      <xdr:rowOff>9525</xdr:rowOff>
    </xdr:from>
    <xdr:to>
      <xdr:col>0</xdr:col>
      <xdr:colOff>581025</xdr:colOff>
      <xdr:row>29</xdr:row>
      <xdr:rowOff>57150</xdr:rowOff>
    </xdr:to>
    <xdr:sp macro="" textlink="">
      <xdr:nvSpPr>
        <xdr:cNvPr id="10" name="Text Box 8"/>
        <xdr:cNvSpPr txBox="1">
          <a:spLocks noChangeArrowheads="1"/>
        </xdr:cNvSpPr>
      </xdr:nvSpPr>
      <xdr:spPr bwMode="auto">
        <a:xfrm>
          <a:off x="180975" y="180975"/>
          <a:ext cx="400050" cy="21907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strike="noStrike">
              <a:solidFill>
                <a:srgbClr val="000000"/>
              </a:solidFill>
              <a:latin typeface="Arial"/>
              <a:cs typeface="Arial"/>
            </a:rPr>
            <a:t>size</a:t>
          </a:r>
        </a:p>
      </xdr:txBody>
    </xdr:sp>
    <xdr:clientData/>
  </xdr:twoCellAnchor>
  <xdr:twoCellAnchor>
    <xdr:from>
      <xdr:col>0</xdr:col>
      <xdr:colOff>28575</xdr:colOff>
      <xdr:row>40</xdr:row>
      <xdr:rowOff>28575</xdr:rowOff>
    </xdr:from>
    <xdr:to>
      <xdr:col>0</xdr:col>
      <xdr:colOff>771525</xdr:colOff>
      <xdr:row>41</xdr:row>
      <xdr:rowOff>161925</xdr:rowOff>
    </xdr:to>
    <xdr:sp macro="" textlink="">
      <xdr:nvSpPr>
        <xdr:cNvPr id="11" name="Line 4"/>
        <xdr:cNvSpPr>
          <a:spLocks noChangeShapeType="1"/>
        </xdr:cNvSpPr>
      </xdr:nvSpPr>
      <xdr:spPr bwMode="auto">
        <a:xfrm>
          <a:off x="28575" y="28575"/>
          <a:ext cx="657225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390525</xdr:colOff>
      <xdr:row>40</xdr:row>
      <xdr:rowOff>38100</xdr:rowOff>
    </xdr:from>
    <xdr:to>
      <xdr:col>1</xdr:col>
      <xdr:colOff>19050</xdr:colOff>
      <xdr:row>41</xdr:row>
      <xdr:rowOff>85725</xdr:rowOff>
    </xdr:to>
    <xdr:sp macro="" textlink="">
      <xdr:nvSpPr>
        <xdr:cNvPr id="12" name="Text Box 5"/>
        <xdr:cNvSpPr txBox="1">
          <a:spLocks noChangeArrowheads="1"/>
        </xdr:cNvSpPr>
      </xdr:nvSpPr>
      <xdr:spPr bwMode="auto">
        <a:xfrm>
          <a:off x="390525" y="38100"/>
          <a:ext cx="314325" cy="21907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strike="noStrike">
              <a:solidFill>
                <a:srgbClr val="000000"/>
              </a:solidFill>
              <a:latin typeface="Arial"/>
              <a:cs typeface="Arial"/>
            </a:rPr>
            <a:t>step</a:t>
          </a:r>
        </a:p>
      </xdr:txBody>
    </xdr:sp>
    <xdr:clientData/>
  </xdr:twoCellAnchor>
  <xdr:twoCellAnchor>
    <xdr:from>
      <xdr:col>0</xdr:col>
      <xdr:colOff>180975</xdr:colOff>
      <xdr:row>41</xdr:row>
      <xdr:rowOff>9525</xdr:rowOff>
    </xdr:from>
    <xdr:to>
      <xdr:col>0</xdr:col>
      <xdr:colOff>581025</xdr:colOff>
      <xdr:row>42</xdr:row>
      <xdr:rowOff>57150</xdr:rowOff>
    </xdr:to>
    <xdr:sp macro="" textlink="">
      <xdr:nvSpPr>
        <xdr:cNvPr id="13" name="Text Box 8"/>
        <xdr:cNvSpPr txBox="1">
          <a:spLocks noChangeArrowheads="1"/>
        </xdr:cNvSpPr>
      </xdr:nvSpPr>
      <xdr:spPr bwMode="auto">
        <a:xfrm>
          <a:off x="180975" y="180975"/>
          <a:ext cx="400050" cy="219075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strike="noStrike">
              <a:solidFill>
                <a:srgbClr val="000000"/>
              </a:solidFill>
              <a:latin typeface="Arial"/>
              <a:cs typeface="Arial"/>
            </a:rPr>
            <a:t>size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8"/>
  <sheetViews>
    <sheetView topLeftCell="A41" workbookViewId="0">
      <selection activeCell="C58" sqref="A55:C58"/>
    </sheetView>
  </sheetViews>
  <sheetFormatPr defaultRowHeight="13.5"/>
  <sheetData>
    <row r="1" spans="1:19">
      <c r="A1" s="9"/>
      <c r="B1" s="8">
        <v>2</v>
      </c>
      <c r="C1" s="8"/>
      <c r="D1" s="8"/>
      <c r="E1" s="8">
        <v>4</v>
      </c>
      <c r="F1" s="8"/>
      <c r="G1" s="8"/>
      <c r="H1" s="8">
        <v>8</v>
      </c>
      <c r="I1" s="8"/>
      <c r="J1" s="8"/>
      <c r="K1" s="8">
        <v>16</v>
      </c>
      <c r="L1" s="8"/>
      <c r="M1" s="8"/>
      <c r="N1" s="8">
        <v>32</v>
      </c>
      <c r="O1" s="8"/>
      <c r="P1" s="8"/>
      <c r="Q1" s="8">
        <v>64</v>
      </c>
      <c r="R1" s="8"/>
      <c r="S1" s="8"/>
    </row>
    <row r="2" spans="1:19">
      <c r="A2" s="9"/>
      <c r="B2" s="1" t="s">
        <v>0</v>
      </c>
      <c r="C2" s="1" t="s">
        <v>1</v>
      </c>
      <c r="D2" s="1" t="s">
        <v>2</v>
      </c>
      <c r="E2" s="1" t="s">
        <v>0</v>
      </c>
      <c r="F2" s="1" t="s">
        <v>1</v>
      </c>
      <c r="G2" s="1" t="s">
        <v>2</v>
      </c>
      <c r="H2" s="1" t="s">
        <v>0</v>
      </c>
      <c r="I2" s="1" t="s">
        <v>1</v>
      </c>
      <c r="J2" s="1" t="s">
        <v>2</v>
      </c>
      <c r="K2" s="1" t="s">
        <v>0</v>
      </c>
      <c r="L2" s="1" t="s">
        <v>1</v>
      </c>
      <c r="M2" s="1" t="s">
        <v>2</v>
      </c>
      <c r="N2" s="1" t="s">
        <v>0</v>
      </c>
      <c r="O2" s="1" t="s">
        <v>1</v>
      </c>
      <c r="P2" s="1" t="s">
        <v>2</v>
      </c>
      <c r="Q2" s="1" t="s">
        <v>0</v>
      </c>
      <c r="R2" s="1" t="s">
        <v>1</v>
      </c>
      <c r="S2" s="1" t="s">
        <v>2</v>
      </c>
    </row>
    <row r="3" spans="1:19">
      <c r="A3" s="1">
        <v>513</v>
      </c>
      <c r="B3" s="1">
        <v>16</v>
      </c>
      <c r="C3" s="1">
        <v>15</v>
      </c>
      <c r="D3" s="2">
        <f>( B3 - C3 ) / C3</f>
        <v>6.6666666666666666E-2</v>
      </c>
      <c r="E3" s="1">
        <v>16</v>
      </c>
      <c r="F3" s="1">
        <v>15</v>
      </c>
      <c r="G3" s="2">
        <f>( E3 - F3 ) / F3</f>
        <v>6.6666666666666666E-2</v>
      </c>
      <c r="H3" s="1">
        <v>16</v>
      </c>
      <c r="I3" s="1">
        <v>16</v>
      </c>
      <c r="J3" s="2">
        <f>( H3 - I3 ) / I3</f>
        <v>0</v>
      </c>
      <c r="K3" s="1">
        <v>16</v>
      </c>
      <c r="L3" s="1">
        <v>15</v>
      </c>
      <c r="M3" s="2">
        <f>( K3 - L3 ) / L3</f>
        <v>6.6666666666666666E-2</v>
      </c>
      <c r="N3" s="1">
        <v>16</v>
      </c>
      <c r="O3" s="1">
        <v>15</v>
      </c>
      <c r="P3" s="2">
        <f>( N3 - O3 ) / O3</f>
        <v>6.6666666666666666E-2</v>
      </c>
      <c r="Q3" s="1">
        <v>16</v>
      </c>
      <c r="R3" s="1">
        <v>15</v>
      </c>
      <c r="S3" s="2">
        <f>( Q3 - R3 ) / R3</f>
        <v>6.6666666666666666E-2</v>
      </c>
    </row>
    <row r="4" spans="1:19">
      <c r="A4" s="1">
        <v>1025</v>
      </c>
      <c r="B4" s="1">
        <v>62</v>
      </c>
      <c r="C4" s="1">
        <v>47</v>
      </c>
      <c r="D4" s="2">
        <f>( B4 - C4 ) / C4</f>
        <v>0.31914893617021278</v>
      </c>
      <c r="E4" s="1">
        <v>63</v>
      </c>
      <c r="F4" s="1">
        <v>46</v>
      </c>
      <c r="G4" s="2">
        <f>( E4 - F4 ) / F4</f>
        <v>0.36956521739130432</v>
      </c>
      <c r="H4" s="1">
        <v>63</v>
      </c>
      <c r="I4" s="1">
        <v>47</v>
      </c>
      <c r="J4" s="2">
        <f>( H4 - I4 ) / I4</f>
        <v>0.34042553191489361</v>
      </c>
      <c r="K4" s="1">
        <v>62</v>
      </c>
      <c r="L4" s="1">
        <v>46</v>
      </c>
      <c r="M4" s="2">
        <f>( K4 - L4 ) / L4</f>
        <v>0.34782608695652173</v>
      </c>
      <c r="N4" s="1">
        <v>62</v>
      </c>
      <c r="O4" s="1">
        <v>47</v>
      </c>
      <c r="P4" s="2">
        <f>( N4 - O4 ) / O4</f>
        <v>0.31914893617021278</v>
      </c>
      <c r="Q4" s="1">
        <v>68</v>
      </c>
      <c r="R4" s="1">
        <v>46</v>
      </c>
      <c r="S4" s="2">
        <f>( Q4 - R4 ) / R4</f>
        <v>0.47826086956521741</v>
      </c>
    </row>
    <row r="5" spans="1:19">
      <c r="A5" s="1">
        <v>2049</v>
      </c>
      <c r="B5" s="1">
        <v>280</v>
      </c>
      <c r="C5" s="1">
        <v>188</v>
      </c>
      <c r="D5" s="2">
        <f>( B5 - C5 ) / C5</f>
        <v>0.48936170212765956</v>
      </c>
      <c r="E5" s="1">
        <v>265</v>
      </c>
      <c r="F5" s="1">
        <v>172</v>
      </c>
      <c r="G5" s="2">
        <f>( E5 - F5 ) / F5</f>
        <v>0.54069767441860461</v>
      </c>
      <c r="H5" s="1">
        <v>281</v>
      </c>
      <c r="I5" s="1">
        <v>156</v>
      </c>
      <c r="J5" s="2">
        <f>( H5 - I5 ) / I5</f>
        <v>0.80128205128205132</v>
      </c>
      <c r="K5" s="1">
        <v>281</v>
      </c>
      <c r="L5" s="1">
        <v>156</v>
      </c>
      <c r="M5" s="2">
        <f>( K5 - L5 ) / L5</f>
        <v>0.80128205128205132</v>
      </c>
      <c r="N5" s="1">
        <v>280</v>
      </c>
      <c r="O5" s="1">
        <v>156</v>
      </c>
      <c r="P5" s="2">
        <f>( N5 - O5 ) / O5</f>
        <v>0.79487179487179482</v>
      </c>
      <c r="Q5" s="1">
        <v>281</v>
      </c>
      <c r="R5" s="1">
        <v>156</v>
      </c>
      <c r="S5" s="2">
        <f>( Q5 - R5 ) / R5</f>
        <v>0.80128205128205132</v>
      </c>
    </row>
    <row r="6" spans="1:19">
      <c r="A6" s="1">
        <v>4097</v>
      </c>
      <c r="B6" s="1">
        <v>1045</v>
      </c>
      <c r="C6" s="1">
        <v>733</v>
      </c>
      <c r="D6" s="2">
        <f>( B6 - C6 ) / C6</f>
        <v>0.42564802182810368</v>
      </c>
      <c r="E6" s="1">
        <v>1045</v>
      </c>
      <c r="F6" s="1">
        <v>655</v>
      </c>
      <c r="G6" s="2">
        <f>( E6 - F6 ) / F6</f>
        <v>0.59541984732824427</v>
      </c>
      <c r="H6" s="1">
        <v>1029</v>
      </c>
      <c r="I6" s="1">
        <v>593</v>
      </c>
      <c r="J6" s="2">
        <f>( H6 - I6 ) / I6</f>
        <v>0.73524451939291735</v>
      </c>
      <c r="K6" s="1">
        <v>1045</v>
      </c>
      <c r="L6" s="1">
        <v>578</v>
      </c>
      <c r="M6" s="2">
        <f>( K6 - L6 ) / L6</f>
        <v>0.80795847750865057</v>
      </c>
      <c r="N6" s="1">
        <v>1045</v>
      </c>
      <c r="O6" s="1">
        <v>562</v>
      </c>
      <c r="P6" s="2">
        <f>( N6 - O6 ) / O6</f>
        <v>0.85943060498220636</v>
      </c>
      <c r="Q6" s="1">
        <v>1045</v>
      </c>
      <c r="R6" s="1">
        <v>561</v>
      </c>
      <c r="S6" s="2">
        <f>( Q6 - R6 ) / R6</f>
        <v>0.86274509803921573</v>
      </c>
    </row>
    <row r="7" spans="1:19">
      <c r="A7" s="1">
        <v>8193</v>
      </c>
      <c r="B7" s="1">
        <v>3978</v>
      </c>
      <c r="C7" s="1">
        <v>3074</v>
      </c>
      <c r="D7" s="2">
        <f>( B7 - C7 ) / C7</f>
        <v>0.29407937540663631</v>
      </c>
      <c r="E7" s="1">
        <v>3978</v>
      </c>
      <c r="F7" s="1">
        <v>2699</v>
      </c>
      <c r="G7" s="2">
        <f>( E7 - F7 ) / F7</f>
        <v>0.47387921452389775</v>
      </c>
      <c r="H7" s="1">
        <v>3993</v>
      </c>
      <c r="I7" s="1">
        <v>2543</v>
      </c>
      <c r="J7" s="2">
        <f>( H7 - I7 ) / I7</f>
        <v>0.57019268580416826</v>
      </c>
      <c r="K7" s="1">
        <v>3993</v>
      </c>
      <c r="L7" s="1">
        <v>2496</v>
      </c>
      <c r="M7" s="2">
        <f>( K7 - L7 ) / L7</f>
        <v>0.59975961538461542</v>
      </c>
      <c r="N7" s="1">
        <v>3978</v>
      </c>
      <c r="O7" s="1">
        <v>2449</v>
      </c>
      <c r="P7" s="2">
        <f>( N7 - O7 ) / O7</f>
        <v>0.62433646386280117</v>
      </c>
      <c r="Q7" s="1">
        <v>3978</v>
      </c>
      <c r="R7" s="1">
        <v>2450</v>
      </c>
      <c r="S7" s="2">
        <f>( Q7 - R7 ) / R7</f>
        <v>0.62367346938775514</v>
      </c>
    </row>
    <row r="9" spans="1:19">
      <c r="A9" s="8" t="s">
        <v>7</v>
      </c>
      <c r="B9" s="8"/>
      <c r="C9" s="8"/>
      <c r="D9" s="8"/>
      <c r="E9" s="4">
        <v>5000</v>
      </c>
    </row>
    <row r="10" spans="1:19">
      <c r="A10" s="8" t="s">
        <v>6</v>
      </c>
      <c r="B10" s="8"/>
      <c r="C10" s="8"/>
      <c r="D10" s="8"/>
      <c r="E10" s="3" t="s">
        <v>3</v>
      </c>
    </row>
    <row r="14" spans="1:19">
      <c r="A14" s="9"/>
      <c r="B14" s="8">
        <v>2</v>
      </c>
      <c r="C14" s="8"/>
      <c r="D14" s="8"/>
      <c r="E14" s="8">
        <v>4</v>
      </c>
      <c r="F14" s="8"/>
      <c r="G14" s="8"/>
      <c r="H14" s="8">
        <v>8</v>
      </c>
      <c r="I14" s="8"/>
      <c r="J14" s="8"/>
      <c r="K14" s="8">
        <v>16</v>
      </c>
      <c r="L14" s="8"/>
      <c r="M14" s="8"/>
      <c r="N14" s="8">
        <v>32</v>
      </c>
      <c r="O14" s="8"/>
      <c r="P14" s="8"/>
      <c r="Q14" s="8">
        <v>64</v>
      </c>
      <c r="R14" s="8"/>
      <c r="S14" s="8"/>
    </row>
    <row r="15" spans="1:19">
      <c r="A15" s="9"/>
      <c r="B15" s="1" t="s">
        <v>0</v>
      </c>
      <c r="C15" s="1" t="s">
        <v>1</v>
      </c>
      <c r="D15" s="1" t="s">
        <v>2</v>
      </c>
      <c r="E15" s="1" t="s">
        <v>0</v>
      </c>
      <c r="F15" s="1" t="s">
        <v>1</v>
      </c>
      <c r="G15" s="1" t="s">
        <v>2</v>
      </c>
      <c r="H15" s="1" t="s">
        <v>0</v>
      </c>
      <c r="I15" s="1" t="s">
        <v>1</v>
      </c>
      <c r="J15" s="1" t="s">
        <v>2</v>
      </c>
      <c r="K15" s="1" t="s">
        <v>0</v>
      </c>
      <c r="L15" s="1" t="s">
        <v>1</v>
      </c>
      <c r="M15" s="1" t="s">
        <v>2</v>
      </c>
      <c r="N15" s="1" t="s">
        <v>0</v>
      </c>
      <c r="O15" s="1" t="s">
        <v>1</v>
      </c>
      <c r="P15" s="1" t="s">
        <v>2</v>
      </c>
      <c r="Q15" s="1" t="s">
        <v>0</v>
      </c>
      <c r="R15" s="1" t="s">
        <v>1</v>
      </c>
      <c r="S15" s="1" t="s">
        <v>2</v>
      </c>
    </row>
    <row r="16" spans="1:19">
      <c r="A16" s="1">
        <v>513</v>
      </c>
      <c r="B16" s="1">
        <v>31</v>
      </c>
      <c r="C16" s="1">
        <v>16</v>
      </c>
      <c r="D16" s="2">
        <f>( B16 - C16 ) / C16</f>
        <v>0.9375</v>
      </c>
      <c r="E16" s="1">
        <v>16</v>
      </c>
      <c r="F16" s="1">
        <v>15</v>
      </c>
      <c r="G16" s="2">
        <f>( E16 - F16 ) / F16</f>
        <v>6.6666666666666666E-2</v>
      </c>
      <c r="H16" s="1">
        <v>15</v>
      </c>
      <c r="I16" s="1">
        <v>15</v>
      </c>
      <c r="J16" s="2">
        <f>( H16 - I16 ) / I16</f>
        <v>0</v>
      </c>
      <c r="K16" s="1">
        <v>16</v>
      </c>
      <c r="L16" s="1">
        <v>15</v>
      </c>
      <c r="M16" s="2">
        <f>( K16 - L16 ) / L16</f>
        <v>6.6666666666666666E-2</v>
      </c>
      <c r="N16" s="1">
        <v>16</v>
      </c>
      <c r="O16" s="1">
        <v>15</v>
      </c>
      <c r="P16" s="2">
        <f>( N16 - O16 ) / O16</f>
        <v>6.6666666666666666E-2</v>
      </c>
      <c r="Q16" s="1">
        <v>16</v>
      </c>
      <c r="R16" s="1">
        <v>15</v>
      </c>
      <c r="S16" s="2">
        <f>( Q16 - R16 ) / R16</f>
        <v>6.6666666666666666E-2</v>
      </c>
    </row>
    <row r="17" spans="1:19">
      <c r="A17" s="1">
        <v>1025</v>
      </c>
      <c r="B17" s="1">
        <v>78</v>
      </c>
      <c r="C17" s="1">
        <v>63</v>
      </c>
      <c r="D17" s="2">
        <f>( B17 - C17 ) / C17</f>
        <v>0.23809523809523808</v>
      </c>
      <c r="E17" s="1">
        <v>78</v>
      </c>
      <c r="F17" s="1">
        <v>47</v>
      </c>
      <c r="G17" s="2">
        <f>( E17 - F17 ) / F17</f>
        <v>0.65957446808510634</v>
      </c>
      <c r="H17" s="1">
        <v>78</v>
      </c>
      <c r="I17" s="1">
        <v>46</v>
      </c>
      <c r="J17" s="2">
        <f>( H17 - I17 ) / I17</f>
        <v>0.69565217391304346</v>
      </c>
      <c r="K17" s="1">
        <v>62</v>
      </c>
      <c r="L17" s="1">
        <v>47</v>
      </c>
      <c r="M17" s="2">
        <f>( K17 - L17 ) / L17</f>
        <v>0.31914893617021278</v>
      </c>
      <c r="N17" s="1">
        <v>62</v>
      </c>
      <c r="O17" s="1">
        <v>47</v>
      </c>
      <c r="P17" s="2">
        <f>( N17 - O17 ) / O17</f>
        <v>0.31914893617021278</v>
      </c>
      <c r="Q17" s="1">
        <v>63</v>
      </c>
      <c r="R17" s="1">
        <v>48</v>
      </c>
      <c r="S17" s="2">
        <f>( Q17 - R17 ) / R17</f>
        <v>0.3125</v>
      </c>
    </row>
    <row r="18" spans="1:19">
      <c r="A18" s="1">
        <v>2049</v>
      </c>
      <c r="B18" s="1">
        <v>297</v>
      </c>
      <c r="C18" s="1">
        <v>202</v>
      </c>
      <c r="D18" s="2">
        <f>( B18 - C18 ) / C18</f>
        <v>0.47029702970297027</v>
      </c>
      <c r="E18" s="1">
        <v>297</v>
      </c>
      <c r="F18" s="1">
        <v>187</v>
      </c>
      <c r="G18" s="2">
        <f>( E18 - F18 ) / F18</f>
        <v>0.58823529411764708</v>
      </c>
      <c r="H18" s="1">
        <v>296</v>
      </c>
      <c r="I18" s="1">
        <v>187</v>
      </c>
      <c r="J18" s="2">
        <f>( H18 - I18 ) / I18</f>
        <v>0.58288770053475936</v>
      </c>
      <c r="K18" s="1">
        <v>296</v>
      </c>
      <c r="L18" s="1">
        <v>172</v>
      </c>
      <c r="M18" s="2">
        <f>( K18 - L18 ) / L18</f>
        <v>0.72093023255813948</v>
      </c>
      <c r="N18" s="1">
        <v>296</v>
      </c>
      <c r="O18" s="1">
        <v>172</v>
      </c>
      <c r="P18" s="2">
        <f>( N18 - O18 ) / O18</f>
        <v>0.72093023255813948</v>
      </c>
      <c r="Q18" s="1">
        <v>296</v>
      </c>
      <c r="R18" s="1">
        <v>172</v>
      </c>
      <c r="S18" s="2">
        <f>( Q18 - R18 ) / R18</f>
        <v>0.72093023255813948</v>
      </c>
    </row>
    <row r="19" spans="1:19">
      <c r="A19" s="1">
        <v>4097</v>
      </c>
      <c r="B19" s="1">
        <v>1201</v>
      </c>
      <c r="C19" s="1">
        <v>811</v>
      </c>
      <c r="D19" s="2">
        <f>( B19 - C19 ) / C19</f>
        <v>0.48088779284833538</v>
      </c>
      <c r="E19" s="1">
        <v>1185</v>
      </c>
      <c r="F19" s="1">
        <v>702</v>
      </c>
      <c r="G19" s="2">
        <f>( E19 - F19 ) / F19</f>
        <v>0.68803418803418803</v>
      </c>
      <c r="H19" s="1">
        <v>1201</v>
      </c>
      <c r="I19" s="1">
        <v>640</v>
      </c>
      <c r="J19" s="2">
        <f>( H19 - I19 ) / I19</f>
        <v>0.87656250000000002</v>
      </c>
      <c r="K19" s="1">
        <v>1201</v>
      </c>
      <c r="L19" s="1">
        <v>624</v>
      </c>
      <c r="M19" s="2">
        <f>( K19 - L19 ) / L19</f>
        <v>0.92467948717948723</v>
      </c>
      <c r="N19" s="1">
        <v>1202</v>
      </c>
      <c r="O19" s="1">
        <v>624</v>
      </c>
      <c r="P19" s="2">
        <f>( N19 - O19 ) / O19</f>
        <v>0.92628205128205132</v>
      </c>
      <c r="Q19" s="1">
        <v>1216</v>
      </c>
      <c r="R19" s="1">
        <v>640</v>
      </c>
      <c r="S19" s="2">
        <f>( Q19 - R19 ) / R19</f>
        <v>0.9</v>
      </c>
    </row>
    <row r="20" spans="1:19">
      <c r="A20" s="1">
        <v>8193</v>
      </c>
      <c r="B20" s="1">
        <v>4804</v>
      </c>
      <c r="C20" s="1">
        <v>3464</v>
      </c>
      <c r="D20" s="2">
        <f>( B20 - C20 ) / C20</f>
        <v>0.38683602771362585</v>
      </c>
      <c r="E20" s="1">
        <v>4774</v>
      </c>
      <c r="F20" s="1">
        <v>2917</v>
      </c>
      <c r="G20" s="2">
        <f>( E20 - F20 ) / F20</f>
        <v>0.63661295851902644</v>
      </c>
      <c r="H20" s="1">
        <v>4773</v>
      </c>
      <c r="I20" s="1">
        <v>2715</v>
      </c>
      <c r="J20" s="2">
        <f>( H20 - I20 ) / I20</f>
        <v>0.75801104972375688</v>
      </c>
      <c r="K20" s="1">
        <v>4727</v>
      </c>
      <c r="L20" s="1">
        <v>2621</v>
      </c>
      <c r="M20" s="2">
        <f>( K20 - L20 ) / L20</f>
        <v>0.80351011064479205</v>
      </c>
      <c r="N20" s="1">
        <v>4742</v>
      </c>
      <c r="O20" s="1">
        <v>2590</v>
      </c>
      <c r="P20" s="2">
        <f>( N20 - O20 ) / O20</f>
        <v>0.83088803088803087</v>
      </c>
      <c r="Q20" s="1">
        <v>4727</v>
      </c>
      <c r="R20" s="1">
        <v>2590</v>
      </c>
      <c r="S20" s="2">
        <f>( Q20 - R20 ) / R20</f>
        <v>0.82509652509652509</v>
      </c>
    </row>
    <row r="22" spans="1:19">
      <c r="A22" s="8" t="s">
        <v>7</v>
      </c>
      <c r="B22" s="8"/>
      <c r="C22" s="8"/>
      <c r="D22" s="8"/>
      <c r="E22" s="7">
        <v>10000</v>
      </c>
    </row>
    <row r="23" spans="1:19">
      <c r="A23" s="8" t="s">
        <v>6</v>
      </c>
      <c r="B23" s="8"/>
      <c r="C23" s="8"/>
      <c r="D23" s="8"/>
      <c r="E23" s="6" t="s">
        <v>3</v>
      </c>
    </row>
    <row r="25" spans="1:19">
      <c r="A25" s="9"/>
      <c r="B25" s="8">
        <v>2</v>
      </c>
      <c r="C25" s="8"/>
      <c r="D25" s="8"/>
      <c r="E25" s="8">
        <v>4</v>
      </c>
      <c r="F25" s="8"/>
      <c r="G25" s="8"/>
      <c r="H25" s="8">
        <v>8</v>
      </c>
      <c r="I25" s="8"/>
      <c r="J25" s="8"/>
      <c r="K25" s="8">
        <v>16</v>
      </c>
      <c r="L25" s="8"/>
      <c r="M25" s="8"/>
      <c r="N25" s="8">
        <v>32</v>
      </c>
      <c r="O25" s="8"/>
      <c r="P25" s="8"/>
      <c r="Q25" s="8">
        <v>64</v>
      </c>
      <c r="R25" s="8"/>
      <c r="S25" s="8"/>
    </row>
    <row r="26" spans="1:19">
      <c r="A26" s="9"/>
      <c r="B26" s="1" t="s">
        <v>0</v>
      </c>
      <c r="C26" s="1" t="s">
        <v>1</v>
      </c>
      <c r="D26" s="1" t="s">
        <v>2</v>
      </c>
      <c r="E26" s="1" t="s">
        <v>0</v>
      </c>
      <c r="F26" s="1" t="s">
        <v>1</v>
      </c>
      <c r="G26" s="1" t="s">
        <v>2</v>
      </c>
      <c r="H26" s="1" t="s">
        <v>0</v>
      </c>
      <c r="I26" s="1" t="s">
        <v>1</v>
      </c>
      <c r="J26" s="1" t="s">
        <v>2</v>
      </c>
      <c r="K26" s="1" t="s">
        <v>0</v>
      </c>
      <c r="L26" s="1" t="s">
        <v>1</v>
      </c>
      <c r="M26" s="1" t="s">
        <v>2</v>
      </c>
      <c r="N26" s="1" t="s">
        <v>0</v>
      </c>
      <c r="O26" s="1" t="s">
        <v>1</v>
      </c>
      <c r="P26" s="1" t="s">
        <v>2</v>
      </c>
      <c r="Q26" s="1" t="s">
        <v>0</v>
      </c>
      <c r="R26" s="1" t="s">
        <v>1</v>
      </c>
      <c r="S26" s="1" t="s">
        <v>2</v>
      </c>
    </row>
    <row r="27" spans="1:19">
      <c r="A27" s="1">
        <v>513</v>
      </c>
      <c r="B27" s="1">
        <v>16</v>
      </c>
      <c r="C27" s="1">
        <v>15</v>
      </c>
      <c r="D27" s="2">
        <f>( B27 - C27 ) / C27</f>
        <v>6.6666666666666666E-2</v>
      </c>
      <c r="E27" s="1">
        <v>16</v>
      </c>
      <c r="F27" s="1">
        <v>15</v>
      </c>
      <c r="G27" s="2">
        <f>( E27 - F27 ) / F27</f>
        <v>6.6666666666666666E-2</v>
      </c>
      <c r="H27" s="1">
        <v>16</v>
      </c>
      <c r="I27" s="1">
        <v>15</v>
      </c>
      <c r="J27" s="2">
        <f>( H27 - I27 ) / I27</f>
        <v>6.6666666666666666E-2</v>
      </c>
      <c r="K27" s="1">
        <v>16</v>
      </c>
      <c r="L27" s="1">
        <v>15</v>
      </c>
      <c r="M27" s="2">
        <f>( K27 - L27 ) / L27</f>
        <v>6.6666666666666666E-2</v>
      </c>
      <c r="N27" s="1">
        <v>16</v>
      </c>
      <c r="O27" s="1">
        <v>15</v>
      </c>
      <c r="P27" s="2">
        <f>( N27 - O27 ) / O27</f>
        <v>6.6666666666666666E-2</v>
      </c>
      <c r="Q27" s="1">
        <v>16</v>
      </c>
      <c r="R27" s="1">
        <v>15</v>
      </c>
      <c r="S27" s="2">
        <f>( Q27 - R27 ) / R27</f>
        <v>6.6666666666666666E-2</v>
      </c>
    </row>
    <row r="28" spans="1:19">
      <c r="A28" s="1">
        <v>1025</v>
      </c>
      <c r="B28" s="1">
        <v>62</v>
      </c>
      <c r="C28" s="1">
        <v>47</v>
      </c>
      <c r="D28" s="2">
        <f>( B28 - C28 ) / C28</f>
        <v>0.31914893617021278</v>
      </c>
      <c r="E28" s="1">
        <v>63</v>
      </c>
      <c r="F28" s="1">
        <v>46</v>
      </c>
      <c r="G28" s="2">
        <f>( E28 - F28 ) / F28</f>
        <v>0.36956521739130432</v>
      </c>
      <c r="H28" s="1">
        <v>78</v>
      </c>
      <c r="I28" s="1">
        <v>47</v>
      </c>
      <c r="J28" s="2">
        <f>( H28 - I28 ) / I28</f>
        <v>0.65957446808510634</v>
      </c>
      <c r="K28" s="1">
        <v>78</v>
      </c>
      <c r="L28" s="1">
        <v>47</v>
      </c>
      <c r="M28" s="2">
        <f>( K28 - L28 ) / L28</f>
        <v>0.65957446808510634</v>
      </c>
      <c r="N28" s="1">
        <v>78</v>
      </c>
      <c r="O28" s="1">
        <v>47</v>
      </c>
      <c r="P28" s="2">
        <f>( N28 - O28 ) / O28</f>
        <v>0.65957446808510634</v>
      </c>
      <c r="Q28" s="1">
        <v>78</v>
      </c>
      <c r="R28" s="1">
        <v>47</v>
      </c>
      <c r="S28" s="2">
        <f>( Q28 - R28 ) / R28</f>
        <v>0.65957446808510634</v>
      </c>
    </row>
    <row r="29" spans="1:19">
      <c r="A29" s="1">
        <v>2049</v>
      </c>
      <c r="B29" s="1">
        <v>265</v>
      </c>
      <c r="C29" s="1">
        <v>203</v>
      </c>
      <c r="D29" s="2">
        <f>( B29 - C29 ) / C29</f>
        <v>0.30541871921182268</v>
      </c>
      <c r="E29" s="1">
        <v>281</v>
      </c>
      <c r="F29" s="1">
        <v>172</v>
      </c>
      <c r="G29" s="2">
        <f>( E29 - F29 ) / F29</f>
        <v>0.63372093023255816</v>
      </c>
      <c r="H29" s="1">
        <v>265</v>
      </c>
      <c r="I29" s="1">
        <v>156</v>
      </c>
      <c r="J29" s="2">
        <f>( H29 - I29 ) / I29</f>
        <v>0.69871794871794868</v>
      </c>
      <c r="K29" s="1">
        <v>281</v>
      </c>
      <c r="L29" s="1">
        <v>156</v>
      </c>
      <c r="M29" s="2">
        <f>( K29 - L29 ) / L29</f>
        <v>0.80128205128205132</v>
      </c>
      <c r="N29" s="1">
        <v>280</v>
      </c>
      <c r="O29" s="1">
        <v>156</v>
      </c>
      <c r="P29" s="2">
        <f>( N29 - O29 ) / O29</f>
        <v>0.79487179487179482</v>
      </c>
      <c r="Q29" s="1">
        <v>281</v>
      </c>
      <c r="R29" s="1">
        <v>156</v>
      </c>
      <c r="S29" s="2">
        <f>( Q29 - R29 ) / R29</f>
        <v>0.80128205128205132</v>
      </c>
    </row>
    <row r="30" spans="1:19">
      <c r="A30" s="1">
        <v>4097</v>
      </c>
      <c r="B30" s="1">
        <v>1045</v>
      </c>
      <c r="C30" s="1">
        <v>733</v>
      </c>
      <c r="D30" s="2">
        <f>( B30 - C30 ) / C30</f>
        <v>0.42564802182810368</v>
      </c>
      <c r="E30" s="1">
        <v>1045</v>
      </c>
      <c r="F30" s="1">
        <v>624</v>
      </c>
      <c r="G30" s="2">
        <f>( E30 - F30 ) / F30</f>
        <v>0.67467948717948723</v>
      </c>
      <c r="H30" s="1">
        <v>1030</v>
      </c>
      <c r="I30" s="1">
        <v>592</v>
      </c>
      <c r="J30" s="2">
        <f>( H30 - I30 ) / I30</f>
        <v>0.73986486486486491</v>
      </c>
      <c r="K30" s="1">
        <v>1045</v>
      </c>
      <c r="L30" s="1">
        <v>577</v>
      </c>
      <c r="M30" s="2">
        <f>( K30 - L30 ) / L30</f>
        <v>0.81109185441941078</v>
      </c>
      <c r="N30" s="1">
        <v>1061</v>
      </c>
      <c r="O30" s="1">
        <v>562</v>
      </c>
      <c r="P30" s="2">
        <f>( N30 - O30 ) / O30</f>
        <v>0.88790035587188609</v>
      </c>
      <c r="Q30" s="1">
        <v>1061</v>
      </c>
      <c r="R30" s="1">
        <v>561</v>
      </c>
      <c r="S30" s="2">
        <f>( Q30 - R30 ) / R30</f>
        <v>0.89126559714795006</v>
      </c>
    </row>
    <row r="31" spans="1:19">
      <c r="A31" s="1">
        <v>8193</v>
      </c>
      <c r="B31" s="1">
        <v>3947</v>
      </c>
      <c r="C31" s="1">
        <v>3089</v>
      </c>
      <c r="D31" s="2">
        <f>( B31 - C31 ) / C31</f>
        <v>0.27775979281320817</v>
      </c>
      <c r="E31" s="1">
        <v>3993</v>
      </c>
      <c r="F31" s="1">
        <v>2746</v>
      </c>
      <c r="G31" s="2">
        <f>( E31 - F31 ) / F31</f>
        <v>0.45411507647487254</v>
      </c>
      <c r="H31" s="1">
        <v>3978</v>
      </c>
      <c r="I31" s="1">
        <v>2558</v>
      </c>
      <c r="J31" s="2">
        <f>( H31 - I31 ) / I31</f>
        <v>0.5551211884284597</v>
      </c>
      <c r="K31" s="1">
        <v>3947</v>
      </c>
      <c r="L31" s="1">
        <v>2481</v>
      </c>
      <c r="M31" s="2">
        <f>( K31 - L31 ) / L31</f>
        <v>0.59089076985086664</v>
      </c>
      <c r="N31" s="1">
        <v>3994</v>
      </c>
      <c r="O31" s="1">
        <v>2449</v>
      </c>
      <c r="P31" s="2">
        <f>( N31 - O31 ) / O31</f>
        <v>0.63086974275214369</v>
      </c>
      <c r="Q31" s="1">
        <v>3994</v>
      </c>
      <c r="R31" s="1">
        <v>2464</v>
      </c>
      <c r="S31" s="2">
        <f>( Q31 - R31 ) / R31</f>
        <v>0.62094155844155841</v>
      </c>
    </row>
    <row r="33" spans="1:19">
      <c r="A33" s="8" t="s">
        <v>7</v>
      </c>
      <c r="B33" s="8"/>
      <c r="C33" s="8"/>
      <c r="D33" s="8"/>
      <c r="E33" s="4">
        <v>5000</v>
      </c>
    </row>
    <row r="34" spans="1:19">
      <c r="A34" s="8" t="s">
        <v>6</v>
      </c>
      <c r="B34" s="8"/>
      <c r="C34" s="8"/>
      <c r="D34" s="8"/>
      <c r="E34" s="3" t="s">
        <v>4</v>
      </c>
    </row>
    <row r="35" spans="1:19">
      <c r="A35" s="8" t="s">
        <v>5</v>
      </c>
      <c r="B35" s="8"/>
      <c r="C35" s="8"/>
      <c r="D35" s="8"/>
      <c r="E35" s="5">
        <v>0.5</v>
      </c>
      <c r="F35" s="5">
        <v>0.2</v>
      </c>
    </row>
    <row r="36" spans="1:19">
      <c r="E36" s="5">
        <v>0.2</v>
      </c>
      <c r="F36" s="5">
        <v>0.1</v>
      </c>
    </row>
    <row r="39" spans="1:19">
      <c r="A39" s="9"/>
      <c r="B39" s="8">
        <v>2</v>
      </c>
      <c r="C39" s="8"/>
      <c r="D39" s="8"/>
      <c r="E39" s="8">
        <v>4</v>
      </c>
      <c r="F39" s="8"/>
      <c r="G39" s="8"/>
      <c r="H39" s="8">
        <v>8</v>
      </c>
      <c r="I39" s="8"/>
      <c r="J39" s="8"/>
      <c r="K39" s="8">
        <v>16</v>
      </c>
      <c r="L39" s="8"/>
      <c r="M39" s="8"/>
      <c r="N39" s="8">
        <v>32</v>
      </c>
      <c r="O39" s="8"/>
      <c r="P39" s="8"/>
      <c r="Q39" s="8">
        <v>64</v>
      </c>
      <c r="R39" s="8"/>
      <c r="S39" s="8"/>
    </row>
    <row r="40" spans="1:19">
      <c r="A40" s="9"/>
      <c r="B40" s="1" t="s">
        <v>0</v>
      </c>
      <c r="C40" s="1" t="s">
        <v>1</v>
      </c>
      <c r="D40" s="1" t="s">
        <v>2</v>
      </c>
      <c r="E40" s="1" t="s">
        <v>0</v>
      </c>
      <c r="F40" s="1" t="s">
        <v>1</v>
      </c>
      <c r="G40" s="1" t="s">
        <v>2</v>
      </c>
      <c r="H40" s="1" t="s">
        <v>0</v>
      </c>
      <c r="I40" s="1" t="s">
        <v>1</v>
      </c>
      <c r="J40" s="1" t="s">
        <v>2</v>
      </c>
      <c r="K40" s="1" t="s">
        <v>0</v>
      </c>
      <c r="L40" s="1" t="s">
        <v>1</v>
      </c>
      <c r="M40" s="1" t="s">
        <v>2</v>
      </c>
      <c r="N40" s="1" t="s">
        <v>0</v>
      </c>
      <c r="O40" s="1" t="s">
        <v>1</v>
      </c>
      <c r="P40" s="1" t="s">
        <v>2</v>
      </c>
      <c r="Q40" s="1" t="s">
        <v>0</v>
      </c>
      <c r="R40" s="1" t="s">
        <v>1</v>
      </c>
      <c r="S40" s="1" t="s">
        <v>2</v>
      </c>
    </row>
    <row r="41" spans="1:19">
      <c r="A41" s="1">
        <v>513</v>
      </c>
      <c r="B41" s="1">
        <v>16</v>
      </c>
      <c r="C41" s="1">
        <v>15</v>
      </c>
      <c r="D41" s="2">
        <f>( B41 - C41 ) / C41</f>
        <v>6.6666666666666666E-2</v>
      </c>
      <c r="E41" s="1">
        <v>16</v>
      </c>
      <c r="F41" s="1">
        <v>15</v>
      </c>
      <c r="G41" s="2">
        <f>( E41 - F41 ) / F41</f>
        <v>6.6666666666666666E-2</v>
      </c>
      <c r="H41" s="1">
        <v>16</v>
      </c>
      <c r="I41" s="1">
        <v>15</v>
      </c>
      <c r="J41" s="2">
        <f>( H41 - I41 ) / I41</f>
        <v>6.6666666666666666E-2</v>
      </c>
      <c r="K41" s="1">
        <v>16</v>
      </c>
      <c r="L41" s="1">
        <v>16</v>
      </c>
      <c r="M41" s="2">
        <f>( K41 - L41 ) / L41</f>
        <v>0</v>
      </c>
      <c r="N41" s="1">
        <v>16</v>
      </c>
      <c r="O41" s="1">
        <v>15</v>
      </c>
      <c r="P41" s="2">
        <f>( N41 - O41 ) / O41</f>
        <v>6.6666666666666666E-2</v>
      </c>
      <c r="Q41" s="1">
        <v>16</v>
      </c>
      <c r="R41" s="1">
        <v>15</v>
      </c>
      <c r="S41" s="2">
        <f>( Q41 - R41 ) / R41</f>
        <v>6.6666666666666666E-2</v>
      </c>
    </row>
    <row r="42" spans="1:19">
      <c r="A42" s="1">
        <v>1025</v>
      </c>
      <c r="B42" s="1">
        <v>63</v>
      </c>
      <c r="C42" s="1">
        <v>47</v>
      </c>
      <c r="D42" s="2">
        <f>( B42 - C42 ) / C42</f>
        <v>0.34042553191489361</v>
      </c>
      <c r="E42" s="1">
        <v>63</v>
      </c>
      <c r="F42" s="1">
        <v>46</v>
      </c>
      <c r="G42" s="2">
        <f>( E42 - F42 ) / F42</f>
        <v>0.36956521739130432</v>
      </c>
      <c r="H42" s="1">
        <v>63</v>
      </c>
      <c r="I42" s="1">
        <v>47</v>
      </c>
      <c r="J42" s="2">
        <f>( H42 - I42 ) / I42</f>
        <v>0.34042553191489361</v>
      </c>
      <c r="K42" s="1">
        <v>63</v>
      </c>
      <c r="L42" s="1">
        <v>47</v>
      </c>
      <c r="M42" s="2">
        <f>( K42 - L42 ) / L42</f>
        <v>0.34042553191489361</v>
      </c>
      <c r="N42" s="1">
        <v>63</v>
      </c>
      <c r="O42" s="1">
        <v>46</v>
      </c>
      <c r="P42" s="2">
        <f>( N42 - O42 ) / O42</f>
        <v>0.36956521739130432</v>
      </c>
      <c r="Q42" s="1">
        <v>63</v>
      </c>
      <c r="R42" s="1">
        <v>46</v>
      </c>
      <c r="S42" s="2">
        <f>( Q42 - R42 ) / R42</f>
        <v>0.36956521739130432</v>
      </c>
    </row>
    <row r="43" spans="1:19">
      <c r="A43" s="1">
        <v>2049</v>
      </c>
      <c r="B43" s="1">
        <v>297</v>
      </c>
      <c r="C43" s="1">
        <v>202</v>
      </c>
      <c r="D43" s="2">
        <f>( B43 - C43 ) / C43</f>
        <v>0.47029702970297027</v>
      </c>
      <c r="E43" s="1">
        <v>297</v>
      </c>
      <c r="F43" s="1">
        <v>187</v>
      </c>
      <c r="G43" s="2">
        <f>( E43 - F43 ) / F43</f>
        <v>0.58823529411764708</v>
      </c>
      <c r="H43" s="1">
        <v>296</v>
      </c>
      <c r="I43" s="1">
        <v>172</v>
      </c>
      <c r="J43" s="2">
        <f>( H43 - I43 ) / I43</f>
        <v>0.72093023255813948</v>
      </c>
      <c r="K43" s="1">
        <v>296</v>
      </c>
      <c r="L43" s="1">
        <v>172</v>
      </c>
      <c r="M43" s="2">
        <f>( K43 - L43 ) / L43</f>
        <v>0.72093023255813948</v>
      </c>
      <c r="N43" s="1">
        <v>296</v>
      </c>
      <c r="O43" s="1">
        <v>171</v>
      </c>
      <c r="P43" s="2">
        <f>( N43 - O43 ) / O43</f>
        <v>0.73099415204678364</v>
      </c>
      <c r="Q43" s="1">
        <v>295</v>
      </c>
      <c r="R43" s="1">
        <v>172</v>
      </c>
      <c r="S43" s="2">
        <f>( Q43 - R43 ) / R43</f>
        <v>0.71511627906976749</v>
      </c>
    </row>
    <row r="44" spans="1:19">
      <c r="A44" s="1">
        <v>4097</v>
      </c>
      <c r="B44" s="1">
        <v>1186</v>
      </c>
      <c r="C44" s="1">
        <v>811</v>
      </c>
      <c r="D44" s="2">
        <f>( B44 - C44 ) / C44</f>
        <v>0.46239210850801482</v>
      </c>
      <c r="E44" s="1">
        <v>1186</v>
      </c>
      <c r="F44" s="1">
        <v>702</v>
      </c>
      <c r="G44" s="2">
        <f>( E44 - F44 ) / F44</f>
        <v>0.68945868945868949</v>
      </c>
      <c r="H44" s="1">
        <v>1186</v>
      </c>
      <c r="I44" s="1">
        <v>655</v>
      </c>
      <c r="J44" s="2">
        <f>( H44 - I44 ) / I44</f>
        <v>0.81068702290076333</v>
      </c>
      <c r="K44" s="1">
        <v>1185</v>
      </c>
      <c r="L44" s="1">
        <v>640</v>
      </c>
      <c r="M44" s="2">
        <f>( K44 - L44 ) / L44</f>
        <v>0.8515625</v>
      </c>
      <c r="N44" s="1">
        <v>1185</v>
      </c>
      <c r="O44" s="1">
        <v>640</v>
      </c>
      <c r="P44" s="2">
        <f>( N44 - O44 ) / O44</f>
        <v>0.8515625</v>
      </c>
      <c r="Q44" s="1">
        <v>1186</v>
      </c>
      <c r="R44" s="1">
        <v>639</v>
      </c>
      <c r="S44" s="2">
        <f>( Q44 - R44 ) / R44</f>
        <v>0.8560250391236307</v>
      </c>
    </row>
    <row r="45" spans="1:19">
      <c r="A45" s="1">
        <v>8193</v>
      </c>
      <c r="B45" s="1">
        <v>4727</v>
      </c>
      <c r="C45" s="1">
        <v>3432</v>
      </c>
      <c r="D45" s="2">
        <f>( B45 - C45 ) / C45</f>
        <v>0.37733100233100231</v>
      </c>
      <c r="E45" s="1">
        <v>4742</v>
      </c>
      <c r="F45" s="1">
        <v>2933</v>
      </c>
      <c r="G45" s="2">
        <f>( E45 - F45 ) / F45</f>
        <v>0.61677463348107742</v>
      </c>
      <c r="H45" s="1">
        <v>4695</v>
      </c>
      <c r="I45" s="1">
        <v>2730</v>
      </c>
      <c r="J45" s="2">
        <f>( H45 - I45 ) / I45</f>
        <v>0.71978021978021978</v>
      </c>
      <c r="K45" s="1">
        <v>4727</v>
      </c>
      <c r="L45" s="1">
        <v>2636</v>
      </c>
      <c r="M45" s="2">
        <f>( K45 - L45 ) / L45</f>
        <v>0.79324734446130496</v>
      </c>
      <c r="N45" s="1">
        <v>4680</v>
      </c>
      <c r="O45" s="1">
        <v>2605</v>
      </c>
      <c r="P45" s="2">
        <f>( N45 - O45 ) / O45</f>
        <v>0.79654510556621883</v>
      </c>
      <c r="Q45" s="1">
        <v>4727</v>
      </c>
      <c r="R45" s="1">
        <v>2621</v>
      </c>
      <c r="S45" s="2">
        <f>( Q45 - R45 ) / R45</f>
        <v>0.80351011064479205</v>
      </c>
    </row>
    <row r="49" spans="1:6">
      <c r="A49" s="8" t="s">
        <v>7</v>
      </c>
      <c r="B49" s="8"/>
      <c r="C49" s="8"/>
      <c r="D49" s="8"/>
      <c r="E49" s="4">
        <v>10000</v>
      </c>
    </row>
    <row r="50" spans="1:6">
      <c r="A50" s="8" t="s">
        <v>6</v>
      </c>
      <c r="B50" s="8"/>
      <c r="C50" s="8"/>
      <c r="D50" s="8"/>
      <c r="E50" s="3" t="s">
        <v>4</v>
      </c>
    </row>
    <row r="51" spans="1:6">
      <c r="A51" s="8" t="s">
        <v>5</v>
      </c>
      <c r="B51" s="8"/>
      <c r="C51" s="8"/>
      <c r="D51" s="8"/>
      <c r="E51" s="5">
        <v>0.5</v>
      </c>
      <c r="F51" s="5">
        <v>0.2</v>
      </c>
    </row>
    <row r="52" spans="1:6">
      <c r="E52" s="5">
        <v>0.2</v>
      </c>
      <c r="F52" s="5">
        <v>0.1</v>
      </c>
    </row>
    <row r="55" spans="1:6">
      <c r="A55" t="s">
        <v>8</v>
      </c>
      <c r="B55" t="s">
        <v>9</v>
      </c>
    </row>
    <row r="56" spans="1:6">
      <c r="A56" t="s">
        <v>11</v>
      </c>
      <c r="B56" t="s">
        <v>10</v>
      </c>
    </row>
    <row r="57" spans="1:6">
      <c r="A57" t="s">
        <v>12</v>
      </c>
      <c r="B57" t="s">
        <v>13</v>
      </c>
    </row>
    <row r="58" spans="1:6">
      <c r="A58" t="s">
        <v>14</v>
      </c>
      <c r="B58" t="s">
        <v>15</v>
      </c>
    </row>
  </sheetData>
  <mergeCells count="38">
    <mergeCell ref="K25:M25"/>
    <mergeCell ref="A35:D35"/>
    <mergeCell ref="A22:D22"/>
    <mergeCell ref="A23:D23"/>
    <mergeCell ref="A9:D9"/>
    <mergeCell ref="A10:D10"/>
    <mergeCell ref="K1:M1"/>
    <mergeCell ref="A51:D51"/>
    <mergeCell ref="A50:D50"/>
    <mergeCell ref="A49:D49"/>
    <mergeCell ref="Q25:S25"/>
    <mergeCell ref="A39:A40"/>
    <mergeCell ref="B39:D39"/>
    <mergeCell ref="E39:G39"/>
    <mergeCell ref="H39:J39"/>
    <mergeCell ref="K39:M39"/>
    <mergeCell ref="N39:P39"/>
    <mergeCell ref="Q39:S39"/>
    <mergeCell ref="A25:A26"/>
    <mergeCell ref="B25:D25"/>
    <mergeCell ref="E25:G25"/>
    <mergeCell ref="H25:J25"/>
    <mergeCell ref="N1:P1"/>
    <mergeCell ref="N25:P25"/>
    <mergeCell ref="A33:D33"/>
    <mergeCell ref="A34:D34"/>
    <mergeCell ref="Q1:S1"/>
    <mergeCell ref="A14:A15"/>
    <mergeCell ref="B14:D14"/>
    <mergeCell ref="E14:G14"/>
    <mergeCell ref="H14:J14"/>
    <mergeCell ref="K14:M14"/>
    <mergeCell ref="N14:P14"/>
    <mergeCell ref="Q14:S14"/>
    <mergeCell ref="A1:A2"/>
    <mergeCell ref="B1:D1"/>
    <mergeCell ref="E1:G1"/>
    <mergeCell ref="H1:J1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60"/>
  <sheetViews>
    <sheetView tabSelected="1" topLeftCell="A37" workbookViewId="0">
      <selection activeCell="B60" sqref="B60"/>
    </sheetView>
  </sheetViews>
  <sheetFormatPr defaultRowHeight="13.5"/>
  <sheetData>
    <row r="1" spans="1:19">
      <c r="A1" s="9"/>
      <c r="B1" s="8">
        <v>2</v>
      </c>
      <c r="C1" s="8"/>
      <c r="D1" s="8"/>
      <c r="E1" s="8">
        <v>4</v>
      </c>
      <c r="F1" s="8"/>
      <c r="G1" s="8"/>
      <c r="H1" s="8">
        <v>8</v>
      </c>
      <c r="I1" s="8"/>
      <c r="J1" s="8"/>
      <c r="K1" s="8">
        <v>16</v>
      </c>
      <c r="L1" s="8"/>
      <c r="M1" s="8"/>
      <c r="N1" s="8">
        <v>32</v>
      </c>
      <c r="O1" s="8"/>
      <c r="P1" s="8"/>
      <c r="Q1" s="8">
        <v>64</v>
      </c>
      <c r="R1" s="8"/>
      <c r="S1" s="8"/>
    </row>
    <row r="2" spans="1:19">
      <c r="A2" s="9"/>
      <c r="B2" s="1" t="s">
        <v>0</v>
      </c>
      <c r="C2" s="1" t="s">
        <v>1</v>
      </c>
      <c r="D2" s="1" t="s">
        <v>2</v>
      </c>
      <c r="E2" s="1" t="s">
        <v>0</v>
      </c>
      <c r="F2" s="1" t="s">
        <v>1</v>
      </c>
      <c r="G2" s="1" t="s">
        <v>2</v>
      </c>
      <c r="H2" s="1" t="s">
        <v>0</v>
      </c>
      <c r="I2" s="1" t="s">
        <v>1</v>
      </c>
      <c r="J2" s="1" t="s">
        <v>2</v>
      </c>
      <c r="K2" s="1" t="s">
        <v>0</v>
      </c>
      <c r="L2" s="1" t="s">
        <v>1</v>
      </c>
      <c r="M2" s="1" t="s">
        <v>2</v>
      </c>
      <c r="N2" s="1" t="s">
        <v>0</v>
      </c>
      <c r="O2" s="1" t="s">
        <v>1</v>
      </c>
      <c r="P2" s="1" t="s">
        <v>2</v>
      </c>
      <c r="Q2" s="1" t="s">
        <v>0</v>
      </c>
      <c r="R2" s="1" t="s">
        <v>1</v>
      </c>
      <c r="S2" s="1" t="s">
        <v>2</v>
      </c>
    </row>
    <row r="3" spans="1:19">
      <c r="A3" s="1">
        <v>513</v>
      </c>
      <c r="B3" s="1">
        <v>46</v>
      </c>
      <c r="C3" s="1">
        <v>31</v>
      </c>
      <c r="D3" s="2">
        <f>( B3 - C3 ) / C3</f>
        <v>0.4838709677419355</v>
      </c>
      <c r="E3" s="1">
        <v>46</v>
      </c>
      <c r="F3" s="1">
        <v>32</v>
      </c>
      <c r="G3" s="2">
        <f>( E3 - F3 ) / F3</f>
        <v>0.4375</v>
      </c>
      <c r="H3" s="1">
        <v>31</v>
      </c>
      <c r="I3" s="1">
        <v>31</v>
      </c>
      <c r="J3" s="2">
        <f>( H3 - I3 ) / I3</f>
        <v>0</v>
      </c>
      <c r="K3" s="1">
        <v>33</v>
      </c>
      <c r="L3" s="1">
        <v>32</v>
      </c>
      <c r="M3" s="2">
        <f>( K3 - L3 ) / L3</f>
        <v>3.125E-2</v>
      </c>
      <c r="N3" s="1">
        <v>46</v>
      </c>
      <c r="O3" s="1">
        <v>31</v>
      </c>
      <c r="P3" s="2">
        <f>( N3 - O3 ) / O3</f>
        <v>0.4838709677419355</v>
      </c>
      <c r="Q3" s="1">
        <v>32</v>
      </c>
      <c r="R3" s="1">
        <v>31</v>
      </c>
      <c r="S3" s="2">
        <f>( Q3 - R3 ) / R3</f>
        <v>3.2258064516129031E-2</v>
      </c>
    </row>
    <row r="4" spans="1:19">
      <c r="A4" s="1">
        <v>1025</v>
      </c>
      <c r="B4" s="1">
        <v>78</v>
      </c>
      <c r="C4" s="1">
        <v>63</v>
      </c>
      <c r="D4" s="2">
        <f>( B4 - C4 ) / C4</f>
        <v>0.23809523809523808</v>
      </c>
      <c r="E4" s="1">
        <v>78</v>
      </c>
      <c r="F4" s="1">
        <v>62</v>
      </c>
      <c r="G4" s="2">
        <f>( E4 - F4 ) / F4</f>
        <v>0.25806451612903225</v>
      </c>
      <c r="H4" s="1">
        <v>94</v>
      </c>
      <c r="I4" s="1">
        <v>78</v>
      </c>
      <c r="J4" s="2">
        <f>( H4 - I4 ) / I4</f>
        <v>0.20512820512820512</v>
      </c>
      <c r="K4" s="1">
        <v>93</v>
      </c>
      <c r="L4" s="1">
        <v>78</v>
      </c>
      <c r="M4" s="2">
        <f>( K4 - L4 ) / L4</f>
        <v>0.19230769230769232</v>
      </c>
      <c r="N4" s="1">
        <v>78</v>
      </c>
      <c r="O4" s="1">
        <v>78</v>
      </c>
      <c r="P4" s="2">
        <f>( N4 - O4 ) / O4</f>
        <v>0</v>
      </c>
      <c r="Q4" s="1">
        <v>78</v>
      </c>
      <c r="R4" s="1">
        <v>62</v>
      </c>
      <c r="S4" s="2">
        <f>( Q4 - R4 ) / R4</f>
        <v>0.25806451612903225</v>
      </c>
    </row>
    <row r="5" spans="1:19">
      <c r="A5" s="1">
        <v>2049</v>
      </c>
      <c r="B5" s="1">
        <v>172</v>
      </c>
      <c r="C5" s="1">
        <v>156</v>
      </c>
      <c r="D5" s="2">
        <f>( B5 - C5 ) / C5</f>
        <v>0.10256410256410256</v>
      </c>
      <c r="E5" s="1">
        <v>172</v>
      </c>
      <c r="F5" s="1">
        <v>156</v>
      </c>
      <c r="G5" s="2">
        <f>( E5 - F5 ) / F5</f>
        <v>0.10256410256410256</v>
      </c>
      <c r="H5" s="1">
        <v>188</v>
      </c>
      <c r="I5" s="1">
        <v>156</v>
      </c>
      <c r="J5" s="2">
        <f>( H5 - I5 ) / I5</f>
        <v>0.20512820512820512</v>
      </c>
      <c r="K5" s="1">
        <v>172</v>
      </c>
      <c r="L5" s="1">
        <v>156</v>
      </c>
      <c r="M5" s="2">
        <f>( K5 - L5 ) / L5</f>
        <v>0.10256410256410256</v>
      </c>
      <c r="N5" s="1">
        <v>187</v>
      </c>
      <c r="O5" s="1">
        <v>156</v>
      </c>
      <c r="P5" s="2">
        <f>( N5 - O5 ) / O5</f>
        <v>0.19871794871794871</v>
      </c>
      <c r="Q5" s="1">
        <v>203</v>
      </c>
      <c r="R5" s="1">
        <v>156</v>
      </c>
      <c r="S5" s="2">
        <f>( Q5 - R5 ) / R5</f>
        <v>0.30128205128205127</v>
      </c>
    </row>
    <row r="6" spans="1:19">
      <c r="A6" s="1">
        <v>4097</v>
      </c>
      <c r="B6" s="1">
        <v>437</v>
      </c>
      <c r="C6" s="1">
        <v>390</v>
      </c>
      <c r="D6" s="2">
        <f>( B6 - C6 ) / C6</f>
        <v>0.12051282051282051</v>
      </c>
      <c r="E6" s="1">
        <v>453</v>
      </c>
      <c r="F6" s="1">
        <v>390</v>
      </c>
      <c r="G6" s="2">
        <f>( E6 - F6 ) / F6</f>
        <v>0.16153846153846155</v>
      </c>
      <c r="H6" s="1">
        <v>483</v>
      </c>
      <c r="I6" s="1">
        <v>375</v>
      </c>
      <c r="J6" s="2">
        <f>( H6 - I6 ) / I6</f>
        <v>0.28799999999999998</v>
      </c>
      <c r="K6" s="1">
        <v>484</v>
      </c>
      <c r="L6" s="1">
        <v>374</v>
      </c>
      <c r="M6" s="2">
        <f>( K6 - L6 ) / L6</f>
        <v>0.29411764705882354</v>
      </c>
      <c r="N6" s="1">
        <v>499</v>
      </c>
      <c r="O6" s="1">
        <v>374</v>
      </c>
      <c r="P6" s="2">
        <f>( N6 - O6 ) / O6</f>
        <v>0.33422459893048129</v>
      </c>
      <c r="Q6" s="1">
        <v>499</v>
      </c>
      <c r="R6" s="1">
        <v>375</v>
      </c>
      <c r="S6" s="2">
        <f>( Q6 - R6 ) / R6</f>
        <v>0.33066666666666666</v>
      </c>
    </row>
    <row r="7" spans="1:19">
      <c r="A7" s="1">
        <v>8193</v>
      </c>
      <c r="B7" s="1">
        <v>1310</v>
      </c>
      <c r="C7" s="1">
        <v>1170</v>
      </c>
      <c r="D7" s="2">
        <f>( B7 - C7 ) / C7</f>
        <v>0.11965811965811966</v>
      </c>
      <c r="E7" s="1">
        <v>1311</v>
      </c>
      <c r="F7" s="1">
        <v>1123</v>
      </c>
      <c r="G7" s="2">
        <f>( E7 - F7 ) / F7</f>
        <v>0.1674087266251113</v>
      </c>
      <c r="H7" s="1">
        <v>1326</v>
      </c>
      <c r="I7" s="1">
        <v>1092</v>
      </c>
      <c r="J7" s="2">
        <f>( H7 - I7 ) / I7</f>
        <v>0.21428571428571427</v>
      </c>
      <c r="K7" s="1">
        <v>1305</v>
      </c>
      <c r="L7" s="1">
        <v>1077</v>
      </c>
      <c r="M7" s="2">
        <f>( K7 - L7 ) / L7</f>
        <v>0.2116991643454039</v>
      </c>
      <c r="N7" s="1">
        <v>1310</v>
      </c>
      <c r="O7" s="1">
        <v>1077</v>
      </c>
      <c r="P7" s="2">
        <f>( N7 - O7 ) / O7</f>
        <v>0.21634168987929434</v>
      </c>
      <c r="Q7" s="1">
        <v>1326</v>
      </c>
      <c r="R7" s="1">
        <v>1076</v>
      </c>
      <c r="S7" s="2">
        <f>( Q7 - R7 ) / R7</f>
        <v>0.23234200743494424</v>
      </c>
    </row>
    <row r="9" spans="1:19">
      <c r="A9" s="8" t="s">
        <v>7</v>
      </c>
      <c r="B9" s="8"/>
      <c r="C9" s="8"/>
      <c r="D9" s="8"/>
      <c r="E9" s="7">
        <v>5000</v>
      </c>
    </row>
    <row r="10" spans="1:19">
      <c r="A10" s="8" t="s">
        <v>6</v>
      </c>
      <c r="B10" s="8"/>
      <c r="C10" s="8"/>
      <c r="D10" s="8"/>
      <c r="E10" s="6" t="s">
        <v>3</v>
      </c>
    </row>
    <row r="15" spans="1:19">
      <c r="A15" s="9"/>
      <c r="B15" s="8">
        <v>2</v>
      </c>
      <c r="C15" s="8"/>
      <c r="D15" s="8"/>
      <c r="E15" s="8">
        <v>4</v>
      </c>
      <c r="F15" s="8"/>
      <c r="G15" s="8"/>
      <c r="H15" s="8">
        <v>8</v>
      </c>
      <c r="I15" s="8"/>
      <c r="J15" s="8"/>
      <c r="K15" s="8">
        <v>16</v>
      </c>
      <c r="L15" s="8"/>
      <c r="M15" s="8"/>
      <c r="N15" s="8">
        <v>32</v>
      </c>
      <c r="O15" s="8"/>
      <c r="P15" s="8"/>
      <c r="Q15" s="8">
        <v>64</v>
      </c>
      <c r="R15" s="8"/>
      <c r="S15" s="8"/>
    </row>
    <row r="16" spans="1:19">
      <c r="A16" s="9"/>
      <c r="B16" s="1" t="s">
        <v>0</v>
      </c>
      <c r="C16" s="1" t="s">
        <v>1</v>
      </c>
      <c r="D16" s="1" t="s">
        <v>2</v>
      </c>
      <c r="E16" s="1" t="s">
        <v>0</v>
      </c>
      <c r="F16" s="1" t="s">
        <v>1</v>
      </c>
      <c r="G16" s="1" t="s">
        <v>2</v>
      </c>
      <c r="H16" s="1" t="s">
        <v>0</v>
      </c>
      <c r="I16" s="1" t="s">
        <v>1</v>
      </c>
      <c r="J16" s="1" t="s">
        <v>2</v>
      </c>
      <c r="K16" s="1" t="s">
        <v>0</v>
      </c>
      <c r="L16" s="1" t="s">
        <v>1</v>
      </c>
      <c r="M16" s="1" t="s">
        <v>2</v>
      </c>
      <c r="N16" s="1" t="s">
        <v>0</v>
      </c>
      <c r="O16" s="1" t="s">
        <v>1</v>
      </c>
      <c r="P16" s="1" t="s">
        <v>2</v>
      </c>
      <c r="Q16" s="1" t="s">
        <v>0</v>
      </c>
      <c r="R16" s="1" t="s">
        <v>1</v>
      </c>
      <c r="S16" s="1" t="s">
        <v>2</v>
      </c>
    </row>
    <row r="17" spans="1:19">
      <c r="A17" s="1">
        <v>513</v>
      </c>
      <c r="B17" s="1">
        <v>31</v>
      </c>
      <c r="C17" s="1">
        <v>31</v>
      </c>
      <c r="D17" s="2">
        <f>( B17 - C17 ) / C17</f>
        <v>0</v>
      </c>
      <c r="E17" s="1">
        <v>31</v>
      </c>
      <c r="F17" s="1">
        <v>31</v>
      </c>
      <c r="G17" s="2">
        <f>( E17 - F17 ) / F17</f>
        <v>0</v>
      </c>
      <c r="H17" s="1">
        <v>46</v>
      </c>
      <c r="I17" s="1">
        <v>31</v>
      </c>
      <c r="J17" s="2">
        <f>( H17 - I17 ) / I17</f>
        <v>0.4838709677419355</v>
      </c>
      <c r="K17" s="1">
        <v>32</v>
      </c>
      <c r="L17" s="1">
        <v>31</v>
      </c>
      <c r="M17" s="2">
        <f>( K17 - L17 ) / L17</f>
        <v>3.2258064516129031E-2</v>
      </c>
      <c r="N17" s="1">
        <v>32</v>
      </c>
      <c r="O17" s="1">
        <v>31</v>
      </c>
      <c r="P17" s="2">
        <f>( N17 - O17 ) / O17</f>
        <v>3.2258064516129031E-2</v>
      </c>
      <c r="Q17" s="1">
        <v>31</v>
      </c>
      <c r="R17" s="1">
        <v>31</v>
      </c>
      <c r="S17" s="2">
        <f>( Q17 - R17 ) / R17</f>
        <v>0</v>
      </c>
    </row>
    <row r="18" spans="1:19">
      <c r="A18" s="1">
        <v>1025</v>
      </c>
      <c r="B18" s="1">
        <v>78</v>
      </c>
      <c r="C18" s="1">
        <v>63</v>
      </c>
      <c r="D18" s="2">
        <f>( B18 - C18 ) / C18</f>
        <v>0.23809523809523808</v>
      </c>
      <c r="E18" s="1">
        <v>78</v>
      </c>
      <c r="F18" s="1">
        <v>62</v>
      </c>
      <c r="G18" s="2">
        <f>( E18 - F18 ) / F18</f>
        <v>0.25806451612903225</v>
      </c>
      <c r="H18" s="1">
        <v>78</v>
      </c>
      <c r="I18" s="1">
        <v>63</v>
      </c>
      <c r="J18" s="2">
        <f>( H18 - I18 ) / I18</f>
        <v>0.23809523809523808</v>
      </c>
      <c r="K18" s="1">
        <v>78</v>
      </c>
      <c r="L18" s="1">
        <v>63</v>
      </c>
      <c r="M18" s="2">
        <f>( K18 - L18 ) / L18</f>
        <v>0.23809523809523808</v>
      </c>
      <c r="N18" s="1">
        <v>78</v>
      </c>
      <c r="O18" s="1">
        <v>62</v>
      </c>
      <c r="P18" s="2">
        <f>( N18 - O18 ) / O18</f>
        <v>0.25806451612903225</v>
      </c>
      <c r="Q18" s="1">
        <v>78</v>
      </c>
      <c r="R18" s="1">
        <v>62</v>
      </c>
      <c r="S18" s="2">
        <f>( Q18 - R18 ) / R18</f>
        <v>0.25806451612903225</v>
      </c>
    </row>
    <row r="19" spans="1:19">
      <c r="A19" s="1">
        <v>2049</v>
      </c>
      <c r="B19" s="1">
        <v>172</v>
      </c>
      <c r="C19" s="1">
        <v>156</v>
      </c>
      <c r="D19" s="2">
        <f>( B19 - C19 ) / C19</f>
        <v>0.10256410256410256</v>
      </c>
      <c r="E19" s="1">
        <v>187</v>
      </c>
      <c r="F19" s="1">
        <v>156</v>
      </c>
      <c r="G19" s="2">
        <f>( E19 - F19 ) / F19</f>
        <v>0.19871794871794871</v>
      </c>
      <c r="H19" s="1">
        <v>187</v>
      </c>
      <c r="I19" s="1">
        <v>156</v>
      </c>
      <c r="J19" s="2">
        <f>( H19 - I19 ) / I19</f>
        <v>0.19871794871794871</v>
      </c>
      <c r="K19" s="1">
        <v>203</v>
      </c>
      <c r="L19" s="1">
        <v>172</v>
      </c>
      <c r="M19" s="2">
        <f>( K19 - L19 ) / L19</f>
        <v>0.18023255813953487</v>
      </c>
      <c r="N19" s="1">
        <v>187</v>
      </c>
      <c r="O19" s="1">
        <v>156</v>
      </c>
      <c r="P19" s="2">
        <f>( N19 - O19 ) / O19</f>
        <v>0.19871794871794871</v>
      </c>
      <c r="Q19" s="1">
        <v>203</v>
      </c>
      <c r="R19" s="1">
        <v>172</v>
      </c>
      <c r="S19" s="2">
        <f>( Q19 - R19 ) / R19</f>
        <v>0.18023255813953487</v>
      </c>
    </row>
    <row r="20" spans="1:19">
      <c r="A20" s="1">
        <v>4097</v>
      </c>
      <c r="B20" s="1">
        <v>468</v>
      </c>
      <c r="C20" s="1">
        <v>405</v>
      </c>
      <c r="D20" s="2">
        <f>( B20 - C20 ) / C20</f>
        <v>0.15555555555555556</v>
      </c>
      <c r="E20" s="1">
        <v>483</v>
      </c>
      <c r="F20" s="1">
        <v>406</v>
      </c>
      <c r="G20" s="2">
        <f>( E20 - F20 ) / F20</f>
        <v>0.18965517241379309</v>
      </c>
      <c r="H20" s="1">
        <v>499</v>
      </c>
      <c r="I20" s="1">
        <v>375</v>
      </c>
      <c r="J20" s="2">
        <f>( H20 - I20 ) / I20</f>
        <v>0.33066666666666666</v>
      </c>
      <c r="K20" s="1">
        <v>500</v>
      </c>
      <c r="L20" s="1">
        <v>374</v>
      </c>
      <c r="M20" s="2">
        <f>( K20 - L20 ) / L20</f>
        <v>0.33689839572192515</v>
      </c>
      <c r="N20" s="1">
        <v>546</v>
      </c>
      <c r="O20" s="1">
        <v>406</v>
      </c>
      <c r="P20" s="2">
        <f>( N20 - O20 ) / O20</f>
        <v>0.34482758620689657</v>
      </c>
      <c r="Q20" s="1">
        <v>484</v>
      </c>
      <c r="R20" s="1">
        <v>359</v>
      </c>
      <c r="S20" s="2">
        <f>( Q20 - R20 ) / R20</f>
        <v>0.34818941504178275</v>
      </c>
    </row>
    <row r="21" spans="1:19">
      <c r="A21" s="1">
        <v>8193</v>
      </c>
      <c r="B21" s="1">
        <v>1513</v>
      </c>
      <c r="C21" s="1">
        <v>1280</v>
      </c>
      <c r="D21" s="2">
        <f>( B21 - C21 ) / C21</f>
        <v>0.18203125000000001</v>
      </c>
      <c r="E21" s="1">
        <v>1514</v>
      </c>
      <c r="F21" s="1">
        <v>1185</v>
      </c>
      <c r="G21" s="2">
        <f>( E21 - F21 ) / F21</f>
        <v>0.27763713080168778</v>
      </c>
      <c r="H21" s="1">
        <v>1513</v>
      </c>
      <c r="I21" s="1">
        <v>1124</v>
      </c>
      <c r="J21" s="2">
        <f>( H21 - I21 ) / I21</f>
        <v>0.34608540925266906</v>
      </c>
      <c r="K21" s="1">
        <v>1513</v>
      </c>
      <c r="L21" s="1">
        <v>1092</v>
      </c>
      <c r="M21" s="2">
        <f>( K21 - L21 ) / L21</f>
        <v>0.38553113553113555</v>
      </c>
      <c r="N21" s="1">
        <v>1482</v>
      </c>
      <c r="O21" s="1">
        <v>1092</v>
      </c>
      <c r="P21" s="2">
        <f>( N21 - O21 ) / O21</f>
        <v>0.35714285714285715</v>
      </c>
      <c r="Q21" s="1">
        <v>1497</v>
      </c>
      <c r="R21" s="1">
        <v>1108</v>
      </c>
      <c r="S21" s="2">
        <f>( Q21 - R21 ) / R21</f>
        <v>0.35108303249097472</v>
      </c>
    </row>
    <row r="24" spans="1:19">
      <c r="A24" s="8" t="s">
        <v>7</v>
      </c>
      <c r="B24" s="8"/>
      <c r="C24" s="8"/>
      <c r="D24" s="8"/>
      <c r="E24" s="7">
        <v>10000</v>
      </c>
    </row>
    <row r="25" spans="1:19">
      <c r="A25" s="8" t="s">
        <v>6</v>
      </c>
      <c r="B25" s="8"/>
      <c r="C25" s="8"/>
      <c r="D25" s="8"/>
      <c r="E25" s="6" t="s">
        <v>3</v>
      </c>
    </row>
    <row r="28" spans="1:19">
      <c r="A28" s="9"/>
      <c r="B28" s="8">
        <v>2</v>
      </c>
      <c r="C28" s="8"/>
      <c r="D28" s="8"/>
      <c r="E28" s="8">
        <v>4</v>
      </c>
      <c r="F28" s="8"/>
      <c r="G28" s="8"/>
      <c r="H28" s="8">
        <v>8</v>
      </c>
      <c r="I28" s="8"/>
      <c r="J28" s="8"/>
      <c r="K28" s="8">
        <v>16</v>
      </c>
      <c r="L28" s="8"/>
      <c r="M28" s="8"/>
      <c r="N28" s="8">
        <v>32</v>
      </c>
      <c r="O28" s="8"/>
      <c r="P28" s="8"/>
      <c r="Q28" s="8">
        <v>64</v>
      </c>
      <c r="R28" s="8"/>
      <c r="S28" s="8"/>
    </row>
    <row r="29" spans="1:19">
      <c r="A29" s="9"/>
      <c r="B29" s="1" t="s">
        <v>0</v>
      </c>
      <c r="C29" s="1" t="s">
        <v>1</v>
      </c>
      <c r="D29" s="1" t="s">
        <v>2</v>
      </c>
      <c r="E29" s="1" t="s">
        <v>0</v>
      </c>
      <c r="F29" s="1" t="s">
        <v>1</v>
      </c>
      <c r="G29" s="1" t="s">
        <v>2</v>
      </c>
      <c r="H29" s="1" t="s">
        <v>0</v>
      </c>
      <c r="I29" s="1" t="s">
        <v>1</v>
      </c>
      <c r="J29" s="1" t="s">
        <v>2</v>
      </c>
      <c r="K29" s="1" t="s">
        <v>0</v>
      </c>
      <c r="L29" s="1" t="s">
        <v>1</v>
      </c>
      <c r="M29" s="1" t="s">
        <v>2</v>
      </c>
      <c r="N29" s="1" t="s">
        <v>0</v>
      </c>
      <c r="O29" s="1" t="s">
        <v>1</v>
      </c>
      <c r="P29" s="1" t="s">
        <v>2</v>
      </c>
      <c r="Q29" s="1" t="s">
        <v>0</v>
      </c>
      <c r="R29" s="1" t="s">
        <v>1</v>
      </c>
      <c r="S29" s="1" t="s">
        <v>2</v>
      </c>
    </row>
    <row r="30" spans="1:19">
      <c r="A30" s="1">
        <v>513</v>
      </c>
      <c r="B30" s="1">
        <v>36</v>
      </c>
      <c r="C30" s="1">
        <v>34</v>
      </c>
      <c r="D30" s="2">
        <f>( B30 - C30 ) / C30</f>
        <v>5.8823529411764705E-2</v>
      </c>
      <c r="E30" s="1">
        <v>36</v>
      </c>
      <c r="F30" s="1">
        <v>35</v>
      </c>
      <c r="G30" s="2">
        <f>( E30 - F30 ) / F30</f>
        <v>2.8571428571428571E-2</v>
      </c>
      <c r="H30" s="1">
        <v>35</v>
      </c>
      <c r="I30" s="1">
        <v>34</v>
      </c>
      <c r="J30" s="2">
        <f>( H30 - I30 ) / I30</f>
        <v>2.9411764705882353E-2</v>
      </c>
      <c r="K30" s="1">
        <v>36</v>
      </c>
      <c r="L30" s="1">
        <v>35</v>
      </c>
      <c r="M30" s="2">
        <f>( K30 - L30 ) / L30</f>
        <v>2.8571428571428571E-2</v>
      </c>
      <c r="N30" s="1">
        <v>34</v>
      </c>
      <c r="O30" s="1">
        <v>34</v>
      </c>
      <c r="P30" s="2">
        <f>( N30 - O30 ) / O30</f>
        <v>0</v>
      </c>
      <c r="Q30" s="1">
        <v>35</v>
      </c>
      <c r="R30" s="1">
        <v>33</v>
      </c>
      <c r="S30" s="2">
        <f>( Q30 - R30 ) / R30</f>
        <v>6.0606060606060608E-2</v>
      </c>
    </row>
    <row r="31" spans="1:19">
      <c r="A31" s="1">
        <v>1025</v>
      </c>
      <c r="B31" s="1">
        <v>78</v>
      </c>
      <c r="C31" s="1">
        <v>73</v>
      </c>
      <c r="D31" s="2">
        <f>( B31 - C31 ) / C31</f>
        <v>6.8493150684931503E-2</v>
      </c>
      <c r="E31" s="1">
        <v>80</v>
      </c>
      <c r="F31" s="1">
        <v>72</v>
      </c>
      <c r="G31" s="2">
        <f>( E31 - F31 ) / F31</f>
        <v>0.1111111111111111</v>
      </c>
      <c r="H31" s="1">
        <v>83</v>
      </c>
      <c r="I31" s="1">
        <v>71</v>
      </c>
      <c r="J31" s="2">
        <f>( H31 - I31 ) / I31</f>
        <v>0.16901408450704225</v>
      </c>
      <c r="K31" s="1">
        <v>88</v>
      </c>
      <c r="L31" s="1">
        <v>73</v>
      </c>
      <c r="M31" s="2">
        <f>( K31 - L31 ) / L31</f>
        <v>0.20547945205479451</v>
      </c>
      <c r="N31" s="1">
        <v>83</v>
      </c>
      <c r="O31" s="1">
        <v>71</v>
      </c>
      <c r="P31" s="2">
        <f>( N31 - O31 ) / O31</f>
        <v>0.16901408450704225</v>
      </c>
      <c r="Q31" s="1">
        <v>77</v>
      </c>
      <c r="R31" s="1">
        <v>73</v>
      </c>
      <c r="S31" s="2">
        <f>( Q31 - R31 ) / R31</f>
        <v>5.4794520547945202E-2</v>
      </c>
    </row>
    <row r="32" spans="1:19">
      <c r="A32" s="1">
        <v>2049</v>
      </c>
      <c r="B32" s="1">
        <v>172</v>
      </c>
      <c r="C32" s="1">
        <v>156</v>
      </c>
      <c r="D32" s="2">
        <f>( B32 - C32 ) / C32</f>
        <v>0.10256410256410256</v>
      </c>
      <c r="E32" s="1">
        <v>187</v>
      </c>
      <c r="F32" s="1">
        <v>156</v>
      </c>
      <c r="G32" s="2">
        <f>( E32 - F32 ) / F32</f>
        <v>0.19871794871794871</v>
      </c>
      <c r="H32" s="1">
        <v>171</v>
      </c>
      <c r="I32" s="1">
        <v>156</v>
      </c>
      <c r="J32" s="2">
        <f>( H32 - I32 ) / I32</f>
        <v>9.6153846153846159E-2</v>
      </c>
      <c r="K32" s="1">
        <v>202</v>
      </c>
      <c r="L32" s="1">
        <v>156</v>
      </c>
      <c r="M32" s="2">
        <f>( K32 - L32 ) / L32</f>
        <v>0.29487179487179488</v>
      </c>
      <c r="N32" s="1">
        <v>172</v>
      </c>
      <c r="O32" s="1">
        <v>156</v>
      </c>
      <c r="P32" s="2">
        <f>( N32 - O32 ) / O32</f>
        <v>0.10256410256410256</v>
      </c>
      <c r="Q32" s="1">
        <v>187</v>
      </c>
      <c r="R32" s="1">
        <v>156</v>
      </c>
      <c r="S32" s="2">
        <f>( Q32 - R32 ) / R32</f>
        <v>0.19871794871794871</v>
      </c>
    </row>
    <row r="33" spans="1:19">
      <c r="A33" s="1">
        <v>4097</v>
      </c>
      <c r="B33" s="1">
        <v>437</v>
      </c>
      <c r="C33" s="1">
        <v>390</v>
      </c>
      <c r="D33" s="2">
        <f>( B33 - C33 ) / C33</f>
        <v>0.12051282051282051</v>
      </c>
      <c r="E33" s="1">
        <v>468</v>
      </c>
      <c r="F33" s="1">
        <v>375</v>
      </c>
      <c r="G33" s="2">
        <f>( E33 - F33 ) / F33</f>
        <v>0.248</v>
      </c>
      <c r="H33" s="1">
        <v>468</v>
      </c>
      <c r="I33" s="1">
        <v>374</v>
      </c>
      <c r="J33" s="2">
        <f>( H33 - I33 ) / I33</f>
        <v>0.25133689839572193</v>
      </c>
      <c r="K33" s="1">
        <v>484</v>
      </c>
      <c r="L33" s="1">
        <v>374</v>
      </c>
      <c r="M33" s="2">
        <f>( K33 - L33 ) / L33</f>
        <v>0.29411764705882354</v>
      </c>
      <c r="N33" s="1">
        <v>484</v>
      </c>
      <c r="O33" s="1">
        <v>359</v>
      </c>
      <c r="P33" s="2">
        <f>( N33 - O33 ) / O33</f>
        <v>0.34818941504178275</v>
      </c>
      <c r="Q33" s="1">
        <v>468</v>
      </c>
      <c r="R33" s="1">
        <v>374</v>
      </c>
      <c r="S33" s="2">
        <f>( Q33 - R33 ) / R33</f>
        <v>0.25133689839572193</v>
      </c>
    </row>
    <row r="34" spans="1:19">
      <c r="A34" s="1">
        <v>8193</v>
      </c>
      <c r="B34" s="1">
        <v>1326</v>
      </c>
      <c r="C34" s="1">
        <v>1185</v>
      </c>
      <c r="D34" s="2">
        <f>( B34 - C34 ) / C34</f>
        <v>0.11898734177215189</v>
      </c>
      <c r="E34" s="1">
        <v>1342</v>
      </c>
      <c r="F34" s="1">
        <v>1139</v>
      </c>
      <c r="G34" s="2">
        <f>( E34 - F34 ) / F34</f>
        <v>0.17822651448639157</v>
      </c>
      <c r="H34" s="1">
        <v>1310</v>
      </c>
      <c r="I34" s="1">
        <v>1108</v>
      </c>
      <c r="J34" s="2">
        <f>( H34 - I34 ) / I34</f>
        <v>0.18231046931407943</v>
      </c>
      <c r="K34" s="1">
        <v>1326</v>
      </c>
      <c r="L34" s="1">
        <v>1108</v>
      </c>
      <c r="M34" s="2">
        <f>( K34 - L34 ) / L34</f>
        <v>0.1967509025270758</v>
      </c>
      <c r="N34" s="1">
        <v>1342</v>
      </c>
      <c r="O34" s="1">
        <v>1092</v>
      </c>
      <c r="P34" s="2">
        <f>( N34 - O34 ) / O34</f>
        <v>0.22893772893772893</v>
      </c>
      <c r="Q34" s="1">
        <v>1326</v>
      </c>
      <c r="R34" s="1">
        <v>1077</v>
      </c>
      <c r="S34" s="2">
        <f>( Q34 - R34 ) / R34</f>
        <v>0.23119777158774374</v>
      </c>
    </row>
    <row r="36" spans="1:19">
      <c r="A36" s="8" t="s">
        <v>7</v>
      </c>
      <c r="B36" s="8"/>
      <c r="C36" s="8"/>
      <c r="D36" s="8"/>
      <c r="E36" s="7">
        <v>5000</v>
      </c>
    </row>
    <row r="37" spans="1:19">
      <c r="A37" s="8" t="s">
        <v>6</v>
      </c>
      <c r="B37" s="8"/>
      <c r="C37" s="8"/>
      <c r="D37" s="8"/>
      <c r="E37" s="6" t="s">
        <v>4</v>
      </c>
    </row>
    <row r="38" spans="1:19">
      <c r="A38" s="8" t="s">
        <v>5</v>
      </c>
      <c r="B38" s="8"/>
      <c r="C38" s="8"/>
      <c r="D38" s="8"/>
      <c r="E38" s="5">
        <v>0.5</v>
      </c>
      <c r="F38" s="5">
        <v>0.2</v>
      </c>
    </row>
    <row r="39" spans="1:19">
      <c r="E39" s="5">
        <v>0.2</v>
      </c>
      <c r="F39" s="5">
        <v>0.1</v>
      </c>
    </row>
    <row r="41" spans="1:19">
      <c r="A41" s="9"/>
      <c r="B41" s="8">
        <v>2</v>
      </c>
      <c r="C41" s="8"/>
      <c r="D41" s="8"/>
      <c r="E41" s="8">
        <v>4</v>
      </c>
      <c r="F41" s="8"/>
      <c r="G41" s="8"/>
      <c r="H41" s="8">
        <v>8</v>
      </c>
      <c r="I41" s="8"/>
      <c r="J41" s="8"/>
      <c r="K41" s="8">
        <v>16</v>
      </c>
      <c r="L41" s="8"/>
      <c r="M41" s="8"/>
      <c r="N41" s="8">
        <v>32</v>
      </c>
      <c r="O41" s="8"/>
      <c r="P41" s="8"/>
      <c r="Q41" s="8">
        <v>64</v>
      </c>
      <c r="R41" s="8"/>
      <c r="S41" s="8"/>
    </row>
    <row r="42" spans="1:19">
      <c r="A42" s="9"/>
      <c r="B42" s="1" t="s">
        <v>0</v>
      </c>
      <c r="C42" s="1" t="s">
        <v>1</v>
      </c>
      <c r="D42" s="1" t="s">
        <v>2</v>
      </c>
      <c r="E42" s="1" t="s">
        <v>0</v>
      </c>
      <c r="F42" s="1" t="s">
        <v>1</v>
      </c>
      <c r="G42" s="1" t="s">
        <v>2</v>
      </c>
      <c r="H42" s="1" t="s">
        <v>0</v>
      </c>
      <c r="I42" s="1" t="s">
        <v>1</v>
      </c>
      <c r="J42" s="1" t="s">
        <v>2</v>
      </c>
      <c r="K42" s="1" t="s">
        <v>0</v>
      </c>
      <c r="L42" s="1" t="s">
        <v>1</v>
      </c>
      <c r="M42" s="1" t="s">
        <v>2</v>
      </c>
      <c r="N42" s="1" t="s">
        <v>0</v>
      </c>
      <c r="O42" s="1" t="s">
        <v>1</v>
      </c>
      <c r="P42" s="1" t="s">
        <v>2</v>
      </c>
      <c r="Q42" s="1" t="s">
        <v>0</v>
      </c>
      <c r="R42" s="1" t="s">
        <v>1</v>
      </c>
      <c r="S42" s="1" t="s">
        <v>2</v>
      </c>
    </row>
    <row r="43" spans="1:19">
      <c r="A43" s="1">
        <v>513</v>
      </c>
      <c r="B43" s="1">
        <v>35</v>
      </c>
      <c r="C43" s="1">
        <v>34</v>
      </c>
      <c r="D43" s="2">
        <f>( B43 - C43 ) / C43</f>
        <v>2.9411764705882353E-2</v>
      </c>
      <c r="E43" s="1">
        <v>36</v>
      </c>
      <c r="F43" s="1">
        <v>34</v>
      </c>
      <c r="G43" s="2">
        <f>( E43 - F43 ) / F43</f>
        <v>5.8823529411764705E-2</v>
      </c>
      <c r="H43" s="1">
        <v>35</v>
      </c>
      <c r="I43" s="1">
        <v>33</v>
      </c>
      <c r="J43" s="2">
        <f>( H43 - I43 ) / I43</f>
        <v>6.0606060606060608E-2</v>
      </c>
      <c r="K43" s="1">
        <v>36</v>
      </c>
      <c r="L43" s="1">
        <v>35</v>
      </c>
      <c r="M43" s="2">
        <f>( K43 - L43 ) / L43</f>
        <v>2.8571428571428571E-2</v>
      </c>
      <c r="N43" s="1">
        <v>34</v>
      </c>
      <c r="O43" s="1">
        <v>34</v>
      </c>
      <c r="P43" s="2">
        <f>( N43 - O43 ) / O43</f>
        <v>0</v>
      </c>
      <c r="Q43" s="1">
        <v>35</v>
      </c>
      <c r="R43" s="1">
        <v>33</v>
      </c>
      <c r="S43" s="2">
        <f>( Q43 - R43 ) / R43</f>
        <v>6.0606060606060608E-2</v>
      </c>
    </row>
    <row r="44" spans="1:19">
      <c r="A44" s="1">
        <v>1025</v>
      </c>
      <c r="B44" s="1">
        <v>72</v>
      </c>
      <c r="C44" s="1">
        <v>72</v>
      </c>
      <c r="D44" s="2">
        <f>( B44 - C44 ) / C44</f>
        <v>0</v>
      </c>
      <c r="E44" s="1">
        <v>75</v>
      </c>
      <c r="F44" s="1">
        <v>74</v>
      </c>
      <c r="G44" s="2">
        <f>( E44 - F44 ) / F44</f>
        <v>1.3513513513513514E-2</v>
      </c>
      <c r="H44" s="1">
        <v>87</v>
      </c>
      <c r="I44" s="1">
        <v>73</v>
      </c>
      <c r="J44" s="2">
        <f>( H44 - I44 ) / I44</f>
        <v>0.19178082191780821</v>
      </c>
      <c r="K44" s="1">
        <v>78</v>
      </c>
      <c r="L44" s="1">
        <v>74</v>
      </c>
      <c r="M44" s="2">
        <f>( K44 - L44 ) / L44</f>
        <v>5.4054054054054057E-2</v>
      </c>
      <c r="N44" s="1">
        <v>77</v>
      </c>
      <c r="O44" s="1">
        <v>75</v>
      </c>
      <c r="P44" s="2">
        <f>( N44 - O44 ) / O44</f>
        <v>2.6666666666666668E-2</v>
      </c>
      <c r="Q44" s="1">
        <v>78</v>
      </c>
      <c r="R44" s="1">
        <v>74</v>
      </c>
      <c r="S44" s="2">
        <f>( Q44 - R44 ) / R44</f>
        <v>5.4054054054054057E-2</v>
      </c>
    </row>
    <row r="45" spans="1:19">
      <c r="A45" s="1">
        <v>2049</v>
      </c>
      <c r="B45" s="1">
        <v>187</v>
      </c>
      <c r="C45" s="1">
        <v>172</v>
      </c>
      <c r="D45" s="2">
        <f>( B45 - C45 ) / C45</f>
        <v>8.7209302325581398E-2</v>
      </c>
      <c r="E45" s="1">
        <v>172</v>
      </c>
      <c r="F45" s="1">
        <v>156</v>
      </c>
      <c r="G45" s="2">
        <f>( E45 - F45 ) / F45</f>
        <v>0.10256410256410256</v>
      </c>
      <c r="H45" s="1">
        <v>187</v>
      </c>
      <c r="I45" s="1">
        <v>156</v>
      </c>
      <c r="J45" s="2">
        <f>( H45 - I45 ) / I45</f>
        <v>0.19871794871794871</v>
      </c>
      <c r="K45" s="1">
        <v>203</v>
      </c>
      <c r="L45" s="1">
        <v>172</v>
      </c>
      <c r="M45" s="2">
        <f>( K45 - L45 ) / L45</f>
        <v>0.18023255813953487</v>
      </c>
      <c r="N45" s="1">
        <v>187</v>
      </c>
      <c r="O45" s="1">
        <v>156</v>
      </c>
      <c r="P45" s="2">
        <f>( N45 - O45 ) / O45</f>
        <v>0.19871794871794871</v>
      </c>
      <c r="Q45" s="1">
        <v>187</v>
      </c>
      <c r="R45" s="1">
        <v>171</v>
      </c>
      <c r="S45" s="2">
        <f>( Q45 - R45 ) / R45</f>
        <v>9.3567251461988299E-2</v>
      </c>
    </row>
    <row r="46" spans="1:19">
      <c r="A46" s="1">
        <v>4097</v>
      </c>
      <c r="B46" s="1">
        <v>483</v>
      </c>
      <c r="C46" s="1">
        <v>406</v>
      </c>
      <c r="D46" s="2">
        <f>( B46 - C46 ) / C46</f>
        <v>0.18965517241379309</v>
      </c>
      <c r="E46" s="1">
        <v>484</v>
      </c>
      <c r="F46" s="1">
        <v>390</v>
      </c>
      <c r="G46" s="2">
        <f>( E46 - F46 ) / F46</f>
        <v>0.24102564102564103</v>
      </c>
      <c r="H46" s="1">
        <v>499</v>
      </c>
      <c r="I46" s="1">
        <v>390</v>
      </c>
      <c r="J46" s="2">
        <f>( H46 - I46 ) / I46</f>
        <v>0.27948717948717949</v>
      </c>
      <c r="K46" s="1">
        <v>484</v>
      </c>
      <c r="L46" s="1">
        <v>375</v>
      </c>
      <c r="M46" s="2">
        <f>( K46 - L46 ) / L46</f>
        <v>0.29066666666666668</v>
      </c>
      <c r="N46" s="1">
        <v>483</v>
      </c>
      <c r="O46" s="1">
        <v>390</v>
      </c>
      <c r="P46" s="2">
        <f>( N46 - O46 ) / O46</f>
        <v>0.23846153846153847</v>
      </c>
      <c r="Q46" s="1">
        <v>499</v>
      </c>
      <c r="R46" s="1">
        <v>390</v>
      </c>
      <c r="S46" s="2">
        <f>( Q46 - R46 ) / R46</f>
        <v>0.27948717948717949</v>
      </c>
    </row>
    <row r="47" spans="1:19">
      <c r="A47" s="1">
        <v>8193</v>
      </c>
      <c r="B47" s="1">
        <v>1529</v>
      </c>
      <c r="C47" s="1">
        <v>1263</v>
      </c>
      <c r="D47" s="2">
        <f>( B47 - C47 ) / C47</f>
        <v>0.21060965954077593</v>
      </c>
      <c r="E47" s="1">
        <v>1529</v>
      </c>
      <c r="F47" s="1">
        <v>1185</v>
      </c>
      <c r="G47" s="2">
        <f>( E47 - F47 ) / F47</f>
        <v>0.290295358649789</v>
      </c>
      <c r="H47" s="1">
        <v>1513</v>
      </c>
      <c r="I47" s="1">
        <v>1155</v>
      </c>
      <c r="J47" s="2">
        <f>( H47 - I47 ) / I47</f>
        <v>0.30995670995670993</v>
      </c>
      <c r="K47" s="1">
        <v>1528</v>
      </c>
      <c r="L47" s="1">
        <v>1108</v>
      </c>
      <c r="M47" s="2">
        <f>( K47 - L47 ) / L47</f>
        <v>0.37906137184115524</v>
      </c>
      <c r="N47" s="1">
        <v>1529</v>
      </c>
      <c r="O47" s="1">
        <v>1107</v>
      </c>
      <c r="P47" s="2">
        <f>( N47 - O47 ) / O47</f>
        <v>0.38121047877145436</v>
      </c>
      <c r="Q47" s="1">
        <v>1513</v>
      </c>
      <c r="R47" s="1">
        <v>1124</v>
      </c>
      <c r="S47" s="2">
        <f>( Q47 - R47 ) / R47</f>
        <v>0.34608540925266906</v>
      </c>
    </row>
    <row r="50" spans="1:6">
      <c r="A50" s="8" t="s">
        <v>7</v>
      </c>
      <c r="B50" s="8"/>
      <c r="C50" s="8"/>
      <c r="D50" s="8"/>
      <c r="E50" s="7">
        <v>10000</v>
      </c>
    </row>
    <row r="51" spans="1:6">
      <c r="A51" s="8" t="s">
        <v>6</v>
      </c>
      <c r="B51" s="8"/>
      <c r="C51" s="8"/>
      <c r="D51" s="8"/>
      <c r="E51" s="6" t="s">
        <v>4</v>
      </c>
    </row>
    <row r="52" spans="1:6">
      <c r="A52" s="8" t="s">
        <v>5</v>
      </c>
      <c r="B52" s="8"/>
      <c r="C52" s="8"/>
      <c r="D52" s="8"/>
      <c r="E52" s="5">
        <v>0.5</v>
      </c>
      <c r="F52" s="5">
        <v>0.2</v>
      </c>
    </row>
    <row r="53" spans="1:6">
      <c r="E53" s="5">
        <v>0.2</v>
      </c>
      <c r="F53" s="5">
        <v>0.1</v>
      </c>
    </row>
    <row r="57" spans="1:6">
      <c r="A57" t="s">
        <v>8</v>
      </c>
      <c r="B57" t="s">
        <v>9</v>
      </c>
    </row>
    <row r="58" spans="1:6">
      <c r="A58" t="s">
        <v>11</v>
      </c>
      <c r="B58" t="s">
        <v>10</v>
      </c>
    </row>
    <row r="59" spans="1:6">
      <c r="A59" t="s">
        <v>12</v>
      </c>
      <c r="B59" t="s">
        <v>13</v>
      </c>
    </row>
    <row r="60" spans="1:6">
      <c r="A60" t="s">
        <v>14</v>
      </c>
      <c r="B60" t="s">
        <v>15</v>
      </c>
    </row>
  </sheetData>
  <mergeCells count="38">
    <mergeCell ref="A50:D50"/>
    <mergeCell ref="A51:D51"/>
    <mergeCell ref="A52:D52"/>
    <mergeCell ref="A24:D24"/>
    <mergeCell ref="A25:D25"/>
    <mergeCell ref="A36:D36"/>
    <mergeCell ref="A37:D37"/>
    <mergeCell ref="A38:D38"/>
    <mergeCell ref="Q28:S28"/>
    <mergeCell ref="A41:A42"/>
    <mergeCell ref="B41:D41"/>
    <mergeCell ref="E41:G41"/>
    <mergeCell ref="H41:J41"/>
    <mergeCell ref="K41:M41"/>
    <mergeCell ref="N41:P41"/>
    <mergeCell ref="Q41:S41"/>
    <mergeCell ref="A28:A29"/>
    <mergeCell ref="B28:D28"/>
    <mergeCell ref="E28:G28"/>
    <mergeCell ref="H28:J28"/>
    <mergeCell ref="K28:M28"/>
    <mergeCell ref="N28:P28"/>
    <mergeCell ref="Q1:S1"/>
    <mergeCell ref="A15:A16"/>
    <mergeCell ref="B15:D15"/>
    <mergeCell ref="E15:G15"/>
    <mergeCell ref="H15:J15"/>
    <mergeCell ref="K15:M15"/>
    <mergeCell ref="N15:P15"/>
    <mergeCell ref="Q15:S15"/>
    <mergeCell ref="A9:D9"/>
    <mergeCell ref="A10:D10"/>
    <mergeCell ref="A1:A2"/>
    <mergeCell ref="B1:D1"/>
    <mergeCell ref="E1:G1"/>
    <mergeCell ref="H1:J1"/>
    <mergeCell ref="K1:M1"/>
    <mergeCell ref="N1:P1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CPU单线程</vt:lpstr>
      <vt:lpstr>CPU多线程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2011-05-11T06:14:33Z</dcterms:modified>
</cp:coreProperties>
</file>