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odeName="ThisWorkbook" autoCompressPictures="0"/>
  <bookViews>
    <workbookView xWindow="0" yWindow="0" windowWidth="25600" windowHeight="16060" tabRatio="500" firstSheet="1" activeTab="3"/>
  </bookViews>
  <sheets>
    <sheet name="Notifications" sheetId="1" r:id="rId1"/>
    <sheet name="Setup" sheetId="2" r:id="rId2"/>
    <sheet name="stationsLearn" sheetId="3" r:id="rId3"/>
    <sheet name="stationsExperiment" sheetId="4" r:id="rId4"/>
    <sheet name="interruptionsLearn" sheetId="5" r:id="rId5"/>
    <sheet name="interruptionsExperiment" sheetId="6" r:id="rId6"/>
    <sheet name="Sheet1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7" l="1"/>
  <c r="E9" i="7"/>
  <c r="D8" i="7"/>
  <c r="E8" i="7"/>
  <c r="D7" i="7"/>
  <c r="E7" i="7"/>
  <c r="D6" i="7"/>
  <c r="E6" i="7"/>
  <c r="D5" i="7"/>
  <c r="E5" i="7"/>
  <c r="D4" i="7"/>
  <c r="E4" i="7"/>
  <c r="D3" i="7"/>
  <c r="E3" i="7"/>
  <c r="D2" i="7"/>
  <c r="E2" i="7"/>
  <c r="D1" i="7"/>
  <c r="E1" i="7"/>
  <c r="F9" i="7"/>
  <c r="F8" i="7"/>
  <c r="F7" i="7"/>
  <c r="F6" i="7"/>
  <c r="F5" i="7"/>
  <c r="F4" i="7"/>
  <c r="F3" i="7"/>
  <c r="F2" i="7"/>
  <c r="F1" i="7"/>
  <c r="G9" i="7"/>
  <c r="G8" i="7"/>
  <c r="G7" i="7"/>
  <c r="G6" i="7"/>
  <c r="G5" i="7"/>
  <c r="G4" i="7"/>
  <c r="G3" i="7"/>
  <c r="G2" i="7"/>
  <c r="G1" i="7"/>
</calcChain>
</file>

<file path=xl/sharedStrings.xml><?xml version="1.0" encoding="utf-8"?>
<sst xmlns="http://schemas.openxmlformats.org/spreadsheetml/2006/main" count="168" uniqueCount="50">
  <si>
    <t>Time</t>
  </si>
  <si>
    <t>missed</t>
  </si>
  <si>
    <t>ring</t>
  </si>
  <si>
    <t>full</t>
  </si>
  <si>
    <t>preview</t>
  </si>
  <si>
    <t>Missed: cafeteria</t>
  </si>
  <si>
    <t>Incoming</t>
  </si>
  <si>
    <t>Lunch special today on Hamburger</t>
  </si>
  <si>
    <t>Incoming:Cafeteria</t>
  </si>
  <si>
    <t>Mechanical Turk ID vs Participant ID</t>
  </si>
  <si>
    <t>pethospital/app/static/views/mobile.html</t>
  </si>
  <si>
    <t>58, 59</t>
  </si>
  <si>
    <t>pethospital/app/templates/questions.html</t>
  </si>
  <si>
    <t>93, 94</t>
  </si>
  <si>
    <t>Landing page</t>
  </si>
  <si>
    <t>Instructions</t>
  </si>
  <si>
    <t>pethospital/app/templates/instructions.html</t>
  </si>
  <si>
    <t>pethospital/app/templates/agreement.html</t>
  </si>
  <si>
    <t>station_health</t>
  </si>
  <si>
    <t>station_hDelta</t>
  </si>
  <si>
    <t>station_noise</t>
  </si>
  <si>
    <t>id</t>
  </si>
  <si>
    <t>topOffset</t>
  </si>
  <si>
    <t>leftOffset</t>
  </si>
  <si>
    <t>block_number</t>
  </si>
  <si>
    <t>station_id</t>
  </si>
  <si>
    <t>Kitty Cat 5</t>
  </si>
  <si>
    <t>Kitty Cat 6</t>
  </si>
  <si>
    <t>time</t>
  </si>
  <si>
    <t>value</t>
  </si>
  <si>
    <t xml:space="preserve">time </t>
  </si>
  <si>
    <t>swipesyCount</t>
  </si>
  <si>
    <t>group_number</t>
  </si>
  <si>
    <t>Incoming:Nurse</t>
  </si>
  <si>
    <t>swipesy</t>
  </si>
  <si>
    <t>Missed: Cafeteria</t>
  </si>
  <si>
    <t>Missed: Nurse</t>
  </si>
  <si>
    <t>messageHeader</t>
  </si>
  <si>
    <t>Message:</t>
  </si>
  <si>
    <t>messageButton</t>
  </si>
  <si>
    <t>Done:</t>
  </si>
  <si>
    <t>previewButton</t>
  </si>
  <si>
    <t xml:space="preserve">Show: </t>
  </si>
  <si>
    <t>duration</t>
  </si>
  <si>
    <t>ringDuration</t>
  </si>
  <si>
    <t>swipesyDuration</t>
  </si>
  <si>
    <t>Pet 1</t>
  </si>
  <si>
    <t>Pet 2</t>
  </si>
  <si>
    <t>Pet 3</t>
  </si>
  <si>
    <t>Pet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</si>
</sst>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E2"/>
  <sheetViews>
    <sheetView workbookViewId="0">
      <selection activeCell="D39" sqref="D39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10000</v>
      </c>
      <c r="B2" t="s">
        <v>5</v>
      </c>
      <c r="C2" t="s">
        <v>6</v>
      </c>
      <c r="D2" t="s">
        <v>7</v>
      </c>
      <c r="E2" t="s">
        <v>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4"/>
  <sheetViews>
    <sheetView workbookViewId="0"/>
  </sheetViews>
  <sheetFormatPr baseColWidth="10" defaultRowHeight="15" x14ac:dyDescent="0"/>
  <cols>
    <col min="1" max="1" width="32.5" customWidth="1"/>
    <col min="3" max="3" width="35.83203125" customWidth="1"/>
  </cols>
  <sheetData>
    <row r="1" spans="1:4">
      <c r="A1" t="s">
        <v>9</v>
      </c>
      <c r="B1">
        <v>1</v>
      </c>
      <c r="C1" t="s">
        <v>10</v>
      </c>
      <c r="D1" t="s">
        <v>11</v>
      </c>
    </row>
    <row r="2" spans="1:4">
      <c r="B2">
        <v>2</v>
      </c>
      <c r="C2" t="s">
        <v>12</v>
      </c>
      <c r="D2" t="s">
        <v>13</v>
      </c>
    </row>
    <row r="3" spans="1:4">
      <c r="A3" t="s">
        <v>14</v>
      </c>
      <c r="C3" t="s">
        <v>17</v>
      </c>
    </row>
    <row r="4" spans="1:4">
      <c r="A4" t="s">
        <v>15</v>
      </c>
      <c r="C4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16" sqref="E16"/>
    </sheetView>
  </sheetViews>
  <sheetFormatPr baseColWidth="10" defaultRowHeight="15" x14ac:dyDescent="0"/>
  <sheetData>
    <row r="1" spans="1:8">
      <c r="A1" t="s">
        <v>24</v>
      </c>
      <c r="B1" t="s">
        <v>25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>
        <v>1</v>
      </c>
      <c r="C2">
        <v>100</v>
      </c>
      <c r="D2">
        <v>2</v>
      </c>
      <c r="E2">
        <v>2</v>
      </c>
      <c r="F2" s="1" t="s">
        <v>46</v>
      </c>
      <c r="G2">
        <v>60</v>
      </c>
      <c r="H2">
        <v>35</v>
      </c>
    </row>
    <row r="3" spans="1:8">
      <c r="A3">
        <v>1</v>
      </c>
      <c r="B3">
        <v>2</v>
      </c>
      <c r="C3">
        <v>100</v>
      </c>
      <c r="D3">
        <v>2</v>
      </c>
      <c r="E3">
        <v>2</v>
      </c>
      <c r="F3" s="1" t="s">
        <v>47</v>
      </c>
      <c r="G3">
        <v>60</v>
      </c>
      <c r="H3">
        <v>340</v>
      </c>
    </row>
    <row r="4" spans="1:8">
      <c r="A4">
        <v>1</v>
      </c>
      <c r="B4">
        <v>3</v>
      </c>
      <c r="C4">
        <v>59</v>
      </c>
      <c r="D4">
        <v>4</v>
      </c>
      <c r="E4">
        <v>2</v>
      </c>
      <c r="F4" s="1" t="s">
        <v>48</v>
      </c>
      <c r="G4">
        <v>60</v>
      </c>
      <c r="H4">
        <v>645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E5" sqref="E5"/>
    </sheetView>
  </sheetViews>
  <sheetFormatPr baseColWidth="10" defaultRowHeight="15" x14ac:dyDescent="0"/>
  <sheetData>
    <row r="1" spans="1:8">
      <c r="A1" t="s">
        <v>24</v>
      </c>
      <c r="B1" t="s">
        <v>25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>
        <v>1</v>
      </c>
      <c r="C2">
        <v>100</v>
      </c>
      <c r="D2">
        <v>2</v>
      </c>
      <c r="E2">
        <v>2</v>
      </c>
      <c r="F2" t="s">
        <v>46</v>
      </c>
      <c r="G2">
        <v>60</v>
      </c>
      <c r="H2">
        <v>35</v>
      </c>
    </row>
    <row r="3" spans="1:8">
      <c r="A3">
        <v>1</v>
      </c>
      <c r="B3">
        <v>2</v>
      </c>
      <c r="C3">
        <v>100</v>
      </c>
      <c r="D3">
        <v>4</v>
      </c>
      <c r="E3">
        <v>2</v>
      </c>
      <c r="F3" t="s">
        <v>47</v>
      </c>
      <c r="G3">
        <v>60</v>
      </c>
      <c r="H3">
        <v>340</v>
      </c>
    </row>
    <row r="4" spans="1:8">
      <c r="A4">
        <v>3</v>
      </c>
      <c r="B4">
        <v>1</v>
      </c>
      <c r="C4">
        <v>100</v>
      </c>
      <c r="D4">
        <v>4</v>
      </c>
      <c r="E4">
        <v>2</v>
      </c>
      <c r="F4" t="s">
        <v>46</v>
      </c>
      <c r="G4">
        <v>60</v>
      </c>
      <c r="H4">
        <v>35</v>
      </c>
    </row>
    <row r="5" spans="1:8">
      <c r="A5">
        <v>3</v>
      </c>
      <c r="B5">
        <v>2</v>
      </c>
      <c r="C5">
        <v>100</v>
      </c>
      <c r="D5">
        <v>4</v>
      </c>
      <c r="E5">
        <v>2</v>
      </c>
      <c r="F5" t="s">
        <v>47</v>
      </c>
      <c r="G5">
        <v>60</v>
      </c>
      <c r="H5">
        <v>340</v>
      </c>
    </row>
    <row r="6" spans="1:8">
      <c r="A6">
        <v>3</v>
      </c>
      <c r="B6">
        <v>3</v>
      </c>
      <c r="C6">
        <v>100</v>
      </c>
      <c r="D6">
        <v>2</v>
      </c>
      <c r="E6">
        <v>2</v>
      </c>
      <c r="F6" t="s">
        <v>48</v>
      </c>
      <c r="G6">
        <v>60</v>
      </c>
      <c r="H6">
        <v>645</v>
      </c>
    </row>
    <row r="7" spans="1:8">
      <c r="A7">
        <v>3</v>
      </c>
      <c r="B7">
        <v>4</v>
      </c>
      <c r="C7">
        <v>100</v>
      </c>
      <c r="D7">
        <v>2</v>
      </c>
      <c r="E7">
        <v>2</v>
      </c>
      <c r="F7" t="s">
        <v>49</v>
      </c>
      <c r="G7">
        <v>350</v>
      </c>
      <c r="H7">
        <v>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C1"/>
    </sheetView>
  </sheetViews>
  <sheetFormatPr baseColWidth="10" defaultRowHeight="15" x14ac:dyDescent="0"/>
  <sheetData>
    <row r="1" spans="1:3">
      <c r="A1" t="s">
        <v>28</v>
      </c>
      <c r="B1" t="s">
        <v>29</v>
      </c>
      <c r="C1" t="s"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A21" sqref="A21"/>
    </sheetView>
  </sheetViews>
  <sheetFormatPr baseColWidth="10" defaultRowHeight="15" x14ac:dyDescent="0"/>
  <cols>
    <col min="8" max="8" width="18.83203125" customWidth="1"/>
  </cols>
  <sheetData>
    <row r="1" spans="1:14">
      <c r="A1" t="s">
        <v>32</v>
      </c>
      <c r="B1" t="s">
        <v>28</v>
      </c>
      <c r="C1" t="s">
        <v>29</v>
      </c>
      <c r="D1" t="s">
        <v>34</v>
      </c>
      <c r="E1" t="s">
        <v>31</v>
      </c>
      <c r="F1" t="s">
        <v>4</v>
      </c>
      <c r="G1" t="s">
        <v>2</v>
      </c>
      <c r="H1" t="s">
        <v>1</v>
      </c>
      <c r="I1" t="s">
        <v>37</v>
      </c>
      <c r="J1" t="s">
        <v>39</v>
      </c>
      <c r="K1" t="s">
        <v>41</v>
      </c>
      <c r="L1" t="s">
        <v>43</v>
      </c>
      <c r="M1" t="s">
        <v>44</v>
      </c>
      <c r="N1" t="s">
        <v>45</v>
      </c>
    </row>
    <row r="2" spans="1:14">
      <c r="A2">
        <v>1</v>
      </c>
      <c r="B2" s="1">
        <v>34944</v>
      </c>
      <c r="C2" s="1" t="b">
        <v>1</v>
      </c>
      <c r="D2">
        <v>3</v>
      </c>
      <c r="E2">
        <v>3</v>
      </c>
      <c r="F2" t="s">
        <v>33</v>
      </c>
      <c r="G2" t="s">
        <v>6</v>
      </c>
      <c r="H2" t="s">
        <v>36</v>
      </c>
      <c r="I2" t="s">
        <v>38</v>
      </c>
      <c r="J2" t="s">
        <v>40</v>
      </c>
      <c r="K2" t="s">
        <v>42</v>
      </c>
      <c r="L2">
        <v>600000</v>
      </c>
      <c r="M2">
        <v>30000</v>
      </c>
      <c r="N2">
        <v>10000</v>
      </c>
    </row>
    <row r="3" spans="1:14">
      <c r="A3">
        <v>1</v>
      </c>
      <c r="B3" s="1">
        <v>61565</v>
      </c>
      <c r="C3" s="1" t="b">
        <v>0</v>
      </c>
      <c r="D3">
        <v>3</v>
      </c>
      <c r="E3">
        <v>3</v>
      </c>
      <c r="F3" t="s">
        <v>8</v>
      </c>
      <c r="G3" t="s">
        <v>6</v>
      </c>
      <c r="H3" t="s">
        <v>35</v>
      </c>
      <c r="I3" t="s">
        <v>38</v>
      </c>
      <c r="J3" t="s">
        <v>40</v>
      </c>
      <c r="K3" t="s">
        <v>42</v>
      </c>
      <c r="L3">
        <v>600000</v>
      </c>
      <c r="M3">
        <v>30000</v>
      </c>
      <c r="N3">
        <v>10000</v>
      </c>
    </row>
    <row r="4" spans="1:14">
      <c r="A4">
        <v>1</v>
      </c>
      <c r="B4" s="1">
        <v>90225</v>
      </c>
      <c r="C4" s="1" t="b">
        <v>1</v>
      </c>
      <c r="D4">
        <v>3</v>
      </c>
      <c r="E4">
        <v>3</v>
      </c>
      <c r="F4" t="s">
        <v>33</v>
      </c>
      <c r="G4" t="s">
        <v>6</v>
      </c>
      <c r="H4" t="s">
        <v>36</v>
      </c>
      <c r="I4" t="s">
        <v>38</v>
      </c>
      <c r="J4" t="s">
        <v>40</v>
      </c>
      <c r="K4" t="s">
        <v>42</v>
      </c>
      <c r="L4">
        <v>600000</v>
      </c>
      <c r="M4">
        <v>30000</v>
      </c>
      <c r="N4">
        <v>10000</v>
      </c>
    </row>
    <row r="5" spans="1:14">
      <c r="A5">
        <v>1</v>
      </c>
      <c r="B5" s="1">
        <v>126138</v>
      </c>
      <c r="C5" s="1" t="b">
        <v>0</v>
      </c>
      <c r="D5">
        <v>3</v>
      </c>
      <c r="E5">
        <v>3</v>
      </c>
      <c r="F5" t="s">
        <v>8</v>
      </c>
      <c r="G5" t="s">
        <v>6</v>
      </c>
      <c r="H5" t="s">
        <v>35</v>
      </c>
      <c r="I5" t="s">
        <v>38</v>
      </c>
      <c r="J5" t="s">
        <v>40</v>
      </c>
      <c r="K5" t="s">
        <v>42</v>
      </c>
      <c r="L5">
        <v>600000</v>
      </c>
      <c r="M5">
        <v>30000</v>
      </c>
      <c r="N5">
        <v>10000</v>
      </c>
    </row>
    <row r="6" spans="1:14">
      <c r="A6">
        <v>1</v>
      </c>
      <c r="B6" s="1">
        <v>154224</v>
      </c>
      <c r="C6" s="1" t="b">
        <v>0</v>
      </c>
      <c r="D6">
        <v>3</v>
      </c>
      <c r="E6">
        <v>3</v>
      </c>
      <c r="F6" t="s">
        <v>8</v>
      </c>
      <c r="G6" t="s">
        <v>6</v>
      </c>
      <c r="H6" t="s">
        <v>35</v>
      </c>
      <c r="I6" t="s">
        <v>38</v>
      </c>
      <c r="J6" t="s">
        <v>40</v>
      </c>
      <c r="K6" t="s">
        <v>42</v>
      </c>
      <c r="L6">
        <v>600000</v>
      </c>
      <c r="M6">
        <v>30000</v>
      </c>
      <c r="N6">
        <v>10000</v>
      </c>
    </row>
    <row r="7" spans="1:14">
      <c r="A7">
        <v>1</v>
      </c>
      <c r="B7" s="1">
        <v>181116</v>
      </c>
      <c r="C7" s="1" t="b">
        <v>1</v>
      </c>
      <c r="D7">
        <v>3</v>
      </c>
      <c r="E7">
        <v>3</v>
      </c>
      <c r="F7" t="s">
        <v>33</v>
      </c>
      <c r="G7" t="s">
        <v>6</v>
      </c>
      <c r="H7" t="s">
        <v>36</v>
      </c>
      <c r="I7" t="s">
        <v>38</v>
      </c>
      <c r="J7" t="s">
        <v>40</v>
      </c>
      <c r="K7" t="s">
        <v>42</v>
      </c>
      <c r="L7">
        <v>600000</v>
      </c>
      <c r="M7">
        <v>30000</v>
      </c>
      <c r="N7">
        <v>10000</v>
      </c>
    </row>
    <row r="8" spans="1:14">
      <c r="A8">
        <v>1</v>
      </c>
      <c r="B8" s="1">
        <v>219996</v>
      </c>
      <c r="C8" s="1" t="b">
        <v>0</v>
      </c>
      <c r="D8">
        <v>3</v>
      </c>
      <c r="E8">
        <v>3</v>
      </c>
      <c r="F8" t="s">
        <v>8</v>
      </c>
      <c r="G8" t="s">
        <v>6</v>
      </c>
      <c r="H8" t="s">
        <v>35</v>
      </c>
      <c r="I8" t="s">
        <v>38</v>
      </c>
      <c r="J8" t="s">
        <v>40</v>
      </c>
      <c r="K8" t="s">
        <v>42</v>
      </c>
      <c r="L8">
        <v>600000</v>
      </c>
      <c r="M8">
        <v>30000</v>
      </c>
      <c r="N8">
        <v>10000</v>
      </c>
    </row>
    <row r="9" spans="1:14">
      <c r="A9">
        <v>1</v>
      </c>
      <c r="B9" s="1">
        <v>241418</v>
      </c>
      <c r="C9" s="1" t="b">
        <v>0</v>
      </c>
      <c r="D9">
        <v>3</v>
      </c>
      <c r="E9">
        <v>3</v>
      </c>
      <c r="F9" t="s">
        <v>8</v>
      </c>
      <c r="G9" t="s">
        <v>6</v>
      </c>
      <c r="H9" t="s">
        <v>35</v>
      </c>
      <c r="I9" t="s">
        <v>38</v>
      </c>
      <c r="J9" t="s">
        <v>40</v>
      </c>
      <c r="K9" t="s">
        <v>42</v>
      </c>
      <c r="L9">
        <v>600000</v>
      </c>
      <c r="M9">
        <v>30000</v>
      </c>
      <c r="N9">
        <v>10000</v>
      </c>
    </row>
    <row r="10" spans="1:14">
      <c r="A10">
        <v>1</v>
      </c>
      <c r="B10" s="1">
        <v>272938</v>
      </c>
      <c r="C10" s="1" t="b">
        <v>1</v>
      </c>
      <c r="D10">
        <v>3</v>
      </c>
      <c r="E10">
        <v>3</v>
      </c>
      <c r="F10" t="s">
        <v>33</v>
      </c>
      <c r="G10" t="s">
        <v>6</v>
      </c>
      <c r="H10" t="s">
        <v>36</v>
      </c>
      <c r="I10" t="s">
        <v>38</v>
      </c>
      <c r="J10" t="s">
        <v>40</v>
      </c>
      <c r="K10" t="s">
        <v>42</v>
      </c>
      <c r="L10">
        <v>600000</v>
      </c>
      <c r="M10">
        <v>30000</v>
      </c>
      <c r="N10">
        <v>10000</v>
      </c>
    </row>
    <row r="11" spans="1:14">
      <c r="A11">
        <v>2</v>
      </c>
      <c r="B11" s="1">
        <v>34944</v>
      </c>
      <c r="C11" s="1" t="b">
        <v>1</v>
      </c>
      <c r="D11">
        <v>3</v>
      </c>
      <c r="E11">
        <v>3</v>
      </c>
      <c r="G11" t="s">
        <v>6</v>
      </c>
      <c r="H11" t="s">
        <v>36</v>
      </c>
      <c r="I11" t="s">
        <v>38</v>
      </c>
      <c r="J11" t="s">
        <v>40</v>
      </c>
      <c r="K11" t="s">
        <v>42</v>
      </c>
      <c r="L11">
        <v>600000</v>
      </c>
      <c r="M11">
        <v>30000</v>
      </c>
      <c r="N11">
        <v>10000</v>
      </c>
    </row>
    <row r="12" spans="1:14">
      <c r="A12">
        <v>2</v>
      </c>
      <c r="B12" s="1">
        <v>61565</v>
      </c>
      <c r="C12" s="1" t="b">
        <v>0</v>
      </c>
      <c r="D12">
        <v>3</v>
      </c>
      <c r="E12">
        <v>3</v>
      </c>
      <c r="G12" t="s">
        <v>6</v>
      </c>
      <c r="H12" t="s">
        <v>35</v>
      </c>
      <c r="I12" t="s">
        <v>38</v>
      </c>
      <c r="J12" t="s">
        <v>40</v>
      </c>
      <c r="K12" t="s">
        <v>42</v>
      </c>
      <c r="L12">
        <v>600000</v>
      </c>
      <c r="M12">
        <v>30000</v>
      </c>
      <c r="N12">
        <v>10000</v>
      </c>
    </row>
    <row r="13" spans="1:14">
      <c r="A13">
        <v>2</v>
      </c>
      <c r="B13" s="1">
        <v>90225</v>
      </c>
      <c r="C13" s="1" t="b">
        <v>1</v>
      </c>
      <c r="D13">
        <v>3</v>
      </c>
      <c r="E13">
        <v>3</v>
      </c>
      <c r="G13" t="s">
        <v>6</v>
      </c>
      <c r="H13" t="s">
        <v>36</v>
      </c>
      <c r="I13" t="s">
        <v>38</v>
      </c>
      <c r="J13" t="s">
        <v>40</v>
      </c>
      <c r="K13" t="s">
        <v>42</v>
      </c>
      <c r="L13">
        <v>600000</v>
      </c>
      <c r="M13">
        <v>30000</v>
      </c>
      <c r="N13">
        <v>10000</v>
      </c>
    </row>
    <row r="14" spans="1:14">
      <c r="A14">
        <v>2</v>
      </c>
      <c r="B14" s="1">
        <v>126138</v>
      </c>
      <c r="C14" s="1" t="b">
        <v>0</v>
      </c>
      <c r="D14">
        <v>3</v>
      </c>
      <c r="E14">
        <v>3</v>
      </c>
      <c r="G14" t="s">
        <v>6</v>
      </c>
      <c r="H14" t="s">
        <v>35</v>
      </c>
      <c r="I14" t="s">
        <v>38</v>
      </c>
      <c r="J14" t="s">
        <v>40</v>
      </c>
      <c r="K14" t="s">
        <v>42</v>
      </c>
      <c r="L14">
        <v>600000</v>
      </c>
      <c r="M14">
        <v>30000</v>
      </c>
      <c r="N14">
        <v>10000</v>
      </c>
    </row>
    <row r="15" spans="1:14">
      <c r="A15">
        <v>2</v>
      </c>
      <c r="B15" s="1">
        <v>154224</v>
      </c>
      <c r="C15" s="1" t="b">
        <v>0</v>
      </c>
      <c r="D15">
        <v>3</v>
      </c>
      <c r="E15">
        <v>3</v>
      </c>
      <c r="G15" t="s">
        <v>6</v>
      </c>
      <c r="H15" t="s">
        <v>35</v>
      </c>
      <c r="I15" t="s">
        <v>38</v>
      </c>
      <c r="J15" t="s">
        <v>40</v>
      </c>
      <c r="K15" t="s">
        <v>42</v>
      </c>
      <c r="L15">
        <v>600000</v>
      </c>
      <c r="M15">
        <v>30000</v>
      </c>
      <c r="N15">
        <v>10000</v>
      </c>
    </row>
    <row r="16" spans="1:14">
      <c r="A16">
        <v>2</v>
      </c>
      <c r="B16" s="1">
        <v>181116</v>
      </c>
      <c r="C16" s="1" t="b">
        <v>1</v>
      </c>
      <c r="D16">
        <v>3</v>
      </c>
      <c r="E16">
        <v>3</v>
      </c>
      <c r="G16" t="s">
        <v>6</v>
      </c>
      <c r="H16" t="s">
        <v>36</v>
      </c>
      <c r="I16" t="s">
        <v>38</v>
      </c>
      <c r="J16" t="s">
        <v>40</v>
      </c>
      <c r="K16" t="s">
        <v>42</v>
      </c>
      <c r="L16">
        <v>600000</v>
      </c>
      <c r="M16">
        <v>30000</v>
      </c>
      <c r="N16">
        <v>10000</v>
      </c>
    </row>
    <row r="17" spans="1:14">
      <c r="A17">
        <v>2</v>
      </c>
      <c r="B17" s="1">
        <v>219996</v>
      </c>
      <c r="C17" s="1" t="b">
        <v>0</v>
      </c>
      <c r="D17">
        <v>3</v>
      </c>
      <c r="E17">
        <v>3</v>
      </c>
      <c r="G17" t="s">
        <v>6</v>
      </c>
      <c r="H17" t="s">
        <v>35</v>
      </c>
      <c r="I17" t="s">
        <v>38</v>
      </c>
      <c r="J17" t="s">
        <v>40</v>
      </c>
      <c r="K17" t="s">
        <v>42</v>
      </c>
      <c r="L17">
        <v>600000</v>
      </c>
      <c r="M17">
        <v>30000</v>
      </c>
      <c r="N17">
        <v>10000</v>
      </c>
    </row>
    <row r="18" spans="1:14">
      <c r="A18">
        <v>2</v>
      </c>
      <c r="B18" s="1">
        <v>241418</v>
      </c>
      <c r="C18" s="1" t="b">
        <v>0</v>
      </c>
      <c r="D18">
        <v>3</v>
      </c>
      <c r="E18">
        <v>3</v>
      </c>
      <c r="G18" t="s">
        <v>6</v>
      </c>
      <c r="H18" t="s">
        <v>35</v>
      </c>
      <c r="I18" t="s">
        <v>38</v>
      </c>
      <c r="J18" t="s">
        <v>40</v>
      </c>
      <c r="K18" t="s">
        <v>42</v>
      </c>
      <c r="L18">
        <v>600000</v>
      </c>
      <c r="M18">
        <v>30000</v>
      </c>
      <c r="N18">
        <v>10000</v>
      </c>
    </row>
    <row r="19" spans="1:14">
      <c r="A19">
        <v>2</v>
      </c>
      <c r="B19" s="1">
        <v>272938</v>
      </c>
      <c r="C19" s="1" t="b">
        <v>1</v>
      </c>
      <c r="D19">
        <v>3</v>
      </c>
      <c r="E19">
        <v>3</v>
      </c>
      <c r="G19" t="s">
        <v>6</v>
      </c>
      <c r="H19" t="s">
        <v>36</v>
      </c>
      <c r="I19" t="s">
        <v>38</v>
      </c>
      <c r="J19" t="s">
        <v>40</v>
      </c>
      <c r="K19" t="s">
        <v>42</v>
      </c>
      <c r="L19">
        <v>600000</v>
      </c>
      <c r="M19">
        <v>30000</v>
      </c>
      <c r="N19">
        <v>10000</v>
      </c>
    </row>
    <row r="20" spans="1:14">
      <c r="A20">
        <v>0</v>
      </c>
      <c r="B20" s="1">
        <v>20000</v>
      </c>
      <c r="C20" s="1" t="b">
        <v>1</v>
      </c>
      <c r="D20">
        <v>3</v>
      </c>
      <c r="E20">
        <v>3</v>
      </c>
      <c r="G20" t="s">
        <v>6</v>
      </c>
      <c r="H20" t="s">
        <v>36</v>
      </c>
      <c r="I20" t="s">
        <v>38</v>
      </c>
      <c r="J20" t="s">
        <v>40</v>
      </c>
      <c r="K20" t="s">
        <v>42</v>
      </c>
      <c r="L20">
        <v>600000</v>
      </c>
      <c r="M20">
        <v>30000</v>
      </c>
      <c r="N20">
        <v>10000</v>
      </c>
    </row>
    <row r="21" spans="1:14">
      <c r="B2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15" sqref="B15:J16"/>
    </sheetView>
  </sheetViews>
  <sheetFormatPr baseColWidth="10" defaultRowHeight="15" x14ac:dyDescent="0"/>
  <sheetData>
    <row r="1" spans="1:11">
      <c r="A1">
        <v>30000</v>
      </c>
      <c r="B1" t="b">
        <v>1</v>
      </c>
      <c r="D1">
        <f ca="1">10000*RAND()</f>
        <v>9746.2717104225285</v>
      </c>
      <c r="E1">
        <f ca="1">FLOOR(A1+D1,1)</f>
        <v>39746</v>
      </c>
      <c r="F1" t="b">
        <f ca="1">IF(RAND()&gt;0.5,TRUE,FALSE)</f>
        <v>0</v>
      </c>
      <c r="G1">
        <f t="shared" ref="G1:G9" si="0">A1/60000</f>
        <v>0.5</v>
      </c>
      <c r="J1" t="s">
        <v>30</v>
      </c>
      <c r="K1" t="s">
        <v>29</v>
      </c>
    </row>
    <row r="2" spans="1:11">
      <c r="A2">
        <v>60000</v>
      </c>
      <c r="B2" t="b">
        <v>0</v>
      </c>
      <c r="D2">
        <f ca="1">10000*RAND()</f>
        <v>5500.4488306660678</v>
      </c>
      <c r="E2">
        <f t="shared" ref="E2:E9" ca="1" si="1">FLOOR(A2+D2,1)</f>
        <v>65500</v>
      </c>
      <c r="F2" t="b">
        <f t="shared" ref="F2:F9" ca="1" si="2">IF(RAND()&gt;0.5,TRUE,FALSE)</f>
        <v>1</v>
      </c>
      <c r="G2">
        <f t="shared" si="0"/>
        <v>1</v>
      </c>
      <c r="J2" s="1">
        <v>126138</v>
      </c>
      <c r="K2" s="1" t="b">
        <v>0</v>
      </c>
    </row>
    <row r="3" spans="1:11">
      <c r="A3">
        <v>90000</v>
      </c>
      <c r="B3" t="b">
        <v>1</v>
      </c>
      <c r="D3">
        <f t="shared" ref="D3:D9" ca="1" si="3">10000*RAND()</f>
        <v>8115.5066953677106</v>
      </c>
      <c r="E3">
        <f t="shared" ca="1" si="1"/>
        <v>98115</v>
      </c>
      <c r="F3" t="b">
        <f t="shared" ca="1" si="2"/>
        <v>0</v>
      </c>
      <c r="G3">
        <f t="shared" si="0"/>
        <v>1.5</v>
      </c>
      <c r="J3" s="1">
        <v>219996</v>
      </c>
      <c r="K3" s="1" t="b">
        <v>0</v>
      </c>
    </row>
    <row r="4" spans="1:11">
      <c r="A4">
        <v>120000</v>
      </c>
      <c r="B4" t="b">
        <v>0</v>
      </c>
      <c r="D4">
        <f t="shared" ca="1" si="3"/>
        <v>4770.7554553551709</v>
      </c>
      <c r="E4">
        <f t="shared" ca="1" si="1"/>
        <v>124770</v>
      </c>
      <c r="F4" t="b">
        <f t="shared" ca="1" si="2"/>
        <v>1</v>
      </c>
      <c r="G4">
        <f t="shared" si="0"/>
        <v>2</v>
      </c>
    </row>
    <row r="5" spans="1:11">
      <c r="A5">
        <v>150000</v>
      </c>
      <c r="B5" t="b">
        <v>1</v>
      </c>
      <c r="D5">
        <f t="shared" ca="1" si="3"/>
        <v>1131.7236023534472</v>
      </c>
      <c r="E5">
        <f t="shared" ca="1" si="1"/>
        <v>151131</v>
      </c>
      <c r="F5" t="b">
        <f t="shared" ca="1" si="2"/>
        <v>1</v>
      </c>
      <c r="G5">
        <f t="shared" si="0"/>
        <v>2.5</v>
      </c>
    </row>
    <row r="6" spans="1:11">
      <c r="A6">
        <v>180000</v>
      </c>
      <c r="B6" t="b">
        <v>1</v>
      </c>
      <c r="D6">
        <f t="shared" ca="1" si="3"/>
        <v>9170.8425389655731</v>
      </c>
      <c r="E6">
        <f t="shared" ca="1" si="1"/>
        <v>189170</v>
      </c>
      <c r="F6" t="b">
        <f t="shared" ca="1" si="2"/>
        <v>1</v>
      </c>
      <c r="G6">
        <f t="shared" si="0"/>
        <v>3</v>
      </c>
    </row>
    <row r="7" spans="1:11">
      <c r="A7">
        <v>210000</v>
      </c>
      <c r="B7" t="b">
        <v>0</v>
      </c>
      <c r="D7">
        <f t="shared" ca="1" si="3"/>
        <v>5070.1166726409911</v>
      </c>
      <c r="E7">
        <f t="shared" ca="1" si="1"/>
        <v>215070</v>
      </c>
      <c r="F7" t="b">
        <f t="shared" ca="1" si="2"/>
        <v>0</v>
      </c>
      <c r="G7">
        <f t="shared" si="0"/>
        <v>3.5</v>
      </c>
    </row>
    <row r="8" spans="1:11">
      <c r="A8">
        <v>240000</v>
      </c>
      <c r="D8">
        <f t="shared" ca="1" si="3"/>
        <v>3851.6020390350582</v>
      </c>
      <c r="E8">
        <f t="shared" ca="1" si="1"/>
        <v>243851</v>
      </c>
      <c r="F8" t="b">
        <f t="shared" ca="1" si="2"/>
        <v>1</v>
      </c>
      <c r="G8">
        <f t="shared" si="0"/>
        <v>4</v>
      </c>
    </row>
    <row r="9" spans="1:11">
      <c r="A9">
        <v>270000</v>
      </c>
      <c r="D9">
        <f t="shared" ca="1" si="3"/>
        <v>4913.2697498550315</v>
      </c>
      <c r="E9">
        <f t="shared" ca="1" si="1"/>
        <v>274913</v>
      </c>
      <c r="F9" t="b">
        <f t="shared" ca="1" si="2"/>
        <v>0</v>
      </c>
      <c r="G9">
        <f t="shared" si="0"/>
        <v>4.5</v>
      </c>
    </row>
    <row r="15" spans="1:11">
      <c r="B15">
        <v>3</v>
      </c>
      <c r="C15">
        <v>5</v>
      </c>
      <c r="D15">
        <v>50</v>
      </c>
      <c r="E15">
        <v>5</v>
      </c>
      <c r="F15">
        <v>2</v>
      </c>
      <c r="G15">
        <v>4</v>
      </c>
      <c r="H15" s="1" t="s">
        <v>26</v>
      </c>
      <c r="I15">
        <v>410</v>
      </c>
      <c r="J15">
        <v>340</v>
      </c>
    </row>
    <row r="16" spans="1:11">
      <c r="B16">
        <v>3</v>
      </c>
      <c r="C16">
        <v>6</v>
      </c>
      <c r="D16">
        <v>50</v>
      </c>
      <c r="E16">
        <v>3</v>
      </c>
      <c r="F16">
        <v>2</v>
      </c>
      <c r="G16">
        <v>4</v>
      </c>
      <c r="H16" s="1" t="s">
        <v>27</v>
      </c>
      <c r="I16">
        <v>410</v>
      </c>
      <c r="J16">
        <v>645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Notifications</vt:lpstr>
      <vt:lpstr>Setup</vt:lpstr>
      <vt:lpstr>stationsLearn</vt:lpstr>
      <vt:lpstr>stationsExperiment</vt:lpstr>
      <vt:lpstr>interruptionsLearn</vt:lpstr>
      <vt:lpstr>interruptionsExperiment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bolton</dc:creator>
  <cp:lastModifiedBy>Frank Bolton</cp:lastModifiedBy>
  <dcterms:created xsi:type="dcterms:W3CDTF">2015-03-23T08:52:49Z</dcterms:created>
  <dcterms:modified xsi:type="dcterms:W3CDTF">2015-06-08T13:12:22Z</dcterms:modified>
</cp:coreProperties>
</file>