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firstSheet="1" activeTab="1"/>
  </bookViews>
  <sheets>
    <sheet name="TOTALS" sheetId="4" r:id="rId1"/>
    <sheet name="Sheet2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6" l="1"/>
  <c r="B6" i="6"/>
  <c r="B20" i="6"/>
  <c r="B21" i="6"/>
  <c r="B22" i="6"/>
</calcChain>
</file>

<file path=xl/sharedStrings.xml><?xml version="1.0" encoding="utf-8"?>
<sst xmlns="http://schemas.openxmlformats.org/spreadsheetml/2006/main" count="26" uniqueCount="26">
  <si>
    <t>Videographer</t>
  </si>
  <si>
    <t>Credit Card Expenses</t>
  </si>
  <si>
    <t>Rep T-Shirts</t>
  </si>
  <si>
    <t>Printing and Supplies</t>
  </si>
  <si>
    <t>FIXED COSTS</t>
  </si>
  <si>
    <t>TOTAL FIXED COSTS</t>
  </si>
  <si>
    <t>Item</t>
  </si>
  <si>
    <t>Cost</t>
  </si>
  <si>
    <t>VARIABLE COSTS</t>
  </si>
  <si>
    <t xml:space="preserve">Security </t>
  </si>
  <si>
    <t>T-Shirts</t>
  </si>
  <si>
    <t>TOTAL VARIABLE COSTS</t>
  </si>
  <si>
    <t>SUBTOTAL COSTS</t>
  </si>
  <si>
    <t>TOTAL COSTS</t>
  </si>
  <si>
    <t>CONFERENCES FEE</t>
  </si>
  <si>
    <t>CoRec Rental</t>
  </si>
  <si>
    <t>Tables and Chairs</t>
  </si>
  <si>
    <t>Transportation</t>
  </si>
  <si>
    <t>Meals</t>
  </si>
  <si>
    <t>Beverages</t>
  </si>
  <si>
    <t>Bus Driver Hotel Stay</t>
  </si>
  <si>
    <t xml:space="preserve">PLEASE NOTE POWER COSTS AREN'T LISTED. </t>
  </si>
  <si>
    <t xml:space="preserve">WE HAVE NOT RECEIVED OUR  POWER BILL YET </t>
  </si>
  <si>
    <t>WE'RE ESTIMATING IT WAS CLOSE TO $10K</t>
  </si>
  <si>
    <t>WE ALSO SPENT ABOUT $500 MORE ON FOOD</t>
  </si>
  <si>
    <t>DURING THE EVENT ITSELF BC WE RAN OUT OF FOOD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</si>
</sst>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37" sqref="D37"/>
    </sheetView>
  </sheetViews>
  <sheetFormatPr baseColWidth="10" defaultRowHeight="15" x14ac:dyDescent="0"/>
  <cols>
    <col min="1" max="1" width="41.33203125" bestFit="1" customWidth="1"/>
    <col min="2" max="2" width="10.33203125" style="1" bestFit="1" customWidth="1"/>
    <col min="3" max="3" width="3" customWidth="1"/>
  </cols>
  <sheetData>
    <row r="1" spans="1:2">
      <c r="A1" s="6" t="s">
        <v>4</v>
      </c>
      <c r="B1" s="6"/>
    </row>
    <row r="2" spans="1:2">
      <c r="A2" s="4" t="s">
        <v>6</v>
      </c>
      <c r="B2" s="4" t="s">
        <v>7</v>
      </c>
    </row>
    <row r="3" spans="1:2">
      <c r="A3" t="s">
        <v>1</v>
      </c>
      <c r="B3" s="1">
        <v>655</v>
      </c>
    </row>
    <row r="4" spans="1:2">
      <c r="A4" t="s">
        <v>2</v>
      </c>
      <c r="B4" s="1">
        <v>753.82</v>
      </c>
    </row>
    <row r="5" spans="1:2">
      <c r="A5" t="s">
        <v>3</v>
      </c>
      <c r="B5" s="1">
        <v>1328.24</v>
      </c>
    </row>
    <row r="6" spans="1:2">
      <c r="A6" s="2" t="s">
        <v>5</v>
      </c>
      <c r="B6" s="1">
        <f>SUM(B3:B5)</f>
        <v>2737.0600000000004</v>
      </c>
    </row>
    <row r="8" spans="1:2">
      <c r="A8" s="6" t="s">
        <v>8</v>
      </c>
      <c r="B8" s="6"/>
    </row>
    <row r="9" spans="1:2">
      <c r="A9" t="s">
        <v>15</v>
      </c>
      <c r="B9" s="1">
        <v>7435</v>
      </c>
    </row>
    <row r="10" spans="1:2">
      <c r="A10" t="s">
        <v>16</v>
      </c>
      <c r="B10" s="1">
        <v>2800</v>
      </c>
    </row>
    <row r="11" spans="1:2">
      <c r="A11" t="s">
        <v>0</v>
      </c>
      <c r="B11" s="1">
        <v>1000</v>
      </c>
    </row>
    <row r="12" spans="1:2">
      <c r="A12" t="s">
        <v>17</v>
      </c>
      <c r="B12" s="1">
        <v>30000</v>
      </c>
    </row>
    <row r="13" spans="1:2">
      <c r="A13" t="s">
        <v>20</v>
      </c>
      <c r="B13" s="1">
        <v>3612</v>
      </c>
    </row>
    <row r="14" spans="1:2">
      <c r="A14" s="3" t="s">
        <v>9</v>
      </c>
      <c r="B14" s="1">
        <v>7020</v>
      </c>
    </row>
    <row r="15" spans="1:2">
      <c r="A15" t="s">
        <v>10</v>
      </c>
      <c r="B15" s="1">
        <v>5575.25</v>
      </c>
    </row>
    <row r="16" spans="1:2">
      <c r="A16" t="s">
        <v>18</v>
      </c>
      <c r="B16" s="1">
        <v>20000</v>
      </c>
    </row>
    <row r="17" spans="1:2">
      <c r="A17" t="s">
        <v>19</v>
      </c>
      <c r="B17" s="1">
        <v>2752.64</v>
      </c>
    </row>
    <row r="18" spans="1:2">
      <c r="A18" s="2" t="s">
        <v>11</v>
      </c>
      <c r="B18" s="1">
        <f>SUM(B9:B17)</f>
        <v>80194.89</v>
      </c>
    </row>
    <row r="20" spans="1:2">
      <c r="A20" s="2" t="s">
        <v>12</v>
      </c>
      <c r="B20" s="1">
        <f>SUM(B18+B6)</f>
        <v>82931.95</v>
      </c>
    </row>
    <row r="21" spans="1:2">
      <c r="A21" s="2" t="s">
        <v>14</v>
      </c>
      <c r="B21" s="1">
        <f>B18*0.135</f>
        <v>10826.310150000001</v>
      </c>
    </row>
    <row r="22" spans="1:2">
      <c r="A22" s="2" t="s">
        <v>13</v>
      </c>
      <c r="B22" s="5">
        <f>SUM(B20:B21)</f>
        <v>93758.260150000002</v>
      </c>
    </row>
    <row r="24" spans="1:2">
      <c r="A24" s="7" t="s">
        <v>21</v>
      </c>
    </row>
    <row r="25" spans="1:2">
      <c r="A25" s="7" t="s">
        <v>22</v>
      </c>
    </row>
    <row r="26" spans="1:2">
      <c r="A26" s="8" t="s">
        <v>23</v>
      </c>
    </row>
    <row r="28" spans="1:2">
      <c r="A28" s="8" t="s">
        <v>24</v>
      </c>
    </row>
    <row r="29" spans="1:2">
      <c r="A29" s="8" t="s">
        <v>25</v>
      </c>
    </row>
  </sheetData>
  <mergeCells count="2">
    <mergeCell ref="A1:B1"/>
    <mergeCell ref="A8:B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Kohlmorgen</dc:creator>
  <cp:lastModifiedBy>Brittany Vacchiano</cp:lastModifiedBy>
  <dcterms:created xsi:type="dcterms:W3CDTF">2013-07-29T01:31:47Z</dcterms:created>
  <dcterms:modified xsi:type="dcterms:W3CDTF">2014-04-15T03:32:21Z</dcterms:modified>
</cp:coreProperties>
</file>