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 Bucalo\Desktop\classwork\crowdfunding_analysis\"/>
    </mc:Choice>
  </mc:AlternateContent>
  <xr:revisionPtr revIDLastSave="0" documentId="13_ncr:1_{FFC1A9C8-071B-46DB-8EC4-A25F1507614B}" xr6:coauthVersionLast="47" xr6:coauthVersionMax="47" xr10:uidLastSave="{00000000-0000-0000-0000-000000000000}"/>
  <bookViews>
    <workbookView xWindow="-48" yWindow="-48" windowWidth="23136" windowHeight="12600" xr2:uid="{00000000-000D-0000-FFFF-FFFF00000000}"/>
  </bookViews>
  <sheets>
    <sheet name="Kickstarter" sheetId="1" r:id="rId1"/>
    <sheet name="Edinburgh Research" sheetId="7" r:id="rId2"/>
    <sheet name="Category Statistics" sheetId="3" r:id="rId3"/>
    <sheet name="Currency PivotTable" sheetId="4" r:id="rId4"/>
    <sheet name="Subcategory Statistics" sheetId="5" r:id="rId5"/>
    <sheet name="Outcomes Based on Launch Date" sheetId="6" r:id="rId6"/>
  </sheets>
  <definedNames>
    <definedName name="_xlnm._FilterDatabase" localSheetId="0" hidden="1">Kickstarter!$R$1:$R$4115</definedName>
  </definedNames>
  <calcPr calcId="191029"/>
  <pivotCaches>
    <pivotCache cacheId="13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<sst xmlns="http://schemas.openxmlformats.org/spreadsheetml/2006/main" count="33009" uniqueCount="8387">
  <si>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</si>
  <si>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</si>
  <si>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</si>
  <si>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</si>
  <si>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</si>
  <si>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</si>
  <si>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</si>
  <si>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</si>
  <si>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</si>
  <si>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</si>
  <si>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</si>
  <si>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</si>
  <si>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</si>
  <si>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</si>
  <si>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</si>
  <si>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</si>
  <si>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</si>
  <si>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</si>
  <si>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</si>
  <si>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</si>
  <si>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</si>
  <si>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</si>
  <si>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</si>
  <si>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</si>
  <si>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</si>
  <si>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</si>
  <si>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</si>
  <si>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</si>
  <si>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</si>
  <si>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</si>
  <si>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</si>
  <si>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</si>
  <si>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</si>
  <si>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</si>
  <si>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</si>
  <si>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</si>
  <si>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</si>
  <si>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</si>
  <si>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</si>
  <si>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</si>
  <si>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</si>
  <si>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</si>
  <si>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</si>
  <si>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</si>
  <si>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</si>
  <si>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</si>
  <si>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</si>
  <si>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</si>
  <si>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</si>
  <si>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</si>
  <si>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</si>
  <si>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</si>
  <si>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</si>
  <si>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</si>
  <si>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</si>
  <si>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</si>
  <si>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</si>
  <si>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</si>
  <si>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</si>
  <si>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</si>
  <si>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</si>
  <si>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</si>
  <si>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</si>
  <si>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</si>
  <si>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</si>
  <si>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</si>
  <si>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</si>
  <si>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</si>
  <si>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</si>
  <si>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</si>
  <si>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</si>
  <si>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</si>
  <si>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</si>
  <si>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</si>
  <si>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</si>
  <si>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</si>
  <si>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</si>
  <si>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</si>
  <si>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</si>
  <si>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</si>
  <si>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</si>
  <si>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</si>
  <si>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</si>
  <si>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</si>
  <si>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</si>
  <si>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</si>
  <si>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</si>
  <si>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</si>
  <si>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</si>
  <si>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</si>
  <si>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</si>
  <si>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</si>
  <si>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</si>
  <si>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</si>
  <si>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</si>
  <si>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</si>
  <si>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</si>
  <si>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</si>
  <si>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</si>
  <si>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</si>
  <si>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</si>
  <si>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</si>
  <si>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</si>
  <si>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</si>
  <si>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</si>
  <si>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</si>
  <si>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</si>
  <si>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</si>
  <si>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</si>
  <si>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</si>
  <si>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</si>
  <si>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</si>
  <si>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</si>
  <si>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</si>
  <si>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</si>
  <si>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</si>
  <si>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</si>
  <si>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</si>
  <si>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</si>
  <si>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</si>
  <si>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</si>
  <si>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</si>
  <si>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</si>
  <si>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</si>
  <si>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</si>
  <si>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</si>
  <si>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</si>
  <si>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</si>
  <si>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</si>
  <si>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</si>
  <si>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</si>
  <si>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</si>
  <si>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</si>
  <si>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</si>
  <si>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</si>
  <si>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</si>
  <si>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</si>
  <si>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</si>
  <si>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</si>
  <si>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</si>
  <si>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</si>
  <si>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</si>
  <si>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</si>
  <si>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</si>
  <si>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</si>
  <si>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</si>
  <si>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</si>
  <si>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</si>
  <si>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</si>
  <si>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</si>
  <si>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</si>
  <si>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</si>
  <si>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</si>
  <si>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</si>
  <si>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</si>
  <si>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</si>
  <si>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</si>
  <si>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</si>
  <si>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</si>
  <si>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</si>
  <si>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</si>
  <si>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</si>
  <si>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</si>
  <si>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</si>
  <si>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</si>
  <si>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</si>
  <si>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</si>
  <si>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</si>
  <si>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</si>
  <si>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</si>
  <si>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</si>
  <si>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</si>
  <si>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</si>
  <si>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</si>
  <si>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</si>
  <si>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</si>
  <si>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</si>
  <si>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</si>
  <si>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</si>
  <si>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</si>
  <si>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</si>
  <si>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</si>
  <si>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</si>
  <si>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</si>
  <si>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</si>
  <si>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</si>
  <si>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</si>
  <si>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</si>
  <si>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</si>
  <si>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</si>
  <si>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</si>
  <si>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</si>
  <si>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</si>
  <si>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</si>
  <si>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</si>
  <si>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</si>
  <si>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</si>
  <si>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</si>
  <si>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</si>
  <si>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</si>
  <si>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</si>
  <si>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</si>
  <si>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</si>
  <si>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</si>
  <si>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</si>
  <si>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</si>
  <si>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</si>
  <si>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</si>
  <si>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</si>
  <si>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</si>
  <si>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</si>
  <si>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</si>
  <si>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</si>
  <si>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</si>
  <si>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</si>
  <si>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</si>
  <si>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</si>
  <si>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</si>
  <si>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</si>
  <si>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</si>
  <si>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</si>
  <si>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</si>
  <si>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</si>
  <si>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</si>
  <si>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</si>
  <si>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</si>
  <si>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</si>
  <si>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</si>
  <si>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</si>
  <si>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</si>
  <si>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</si>
  <si>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</si>
  <si>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</si>
  <si>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</si>
  <si>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</si>
  <si>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</si>
  <si>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</si>
  <si>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</si>
  <si>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</si>
  <si>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</si>
  <si>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</si>
  <si>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</si>
  <si>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</si>
  <si>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</si>
  <si>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</si>
  <si>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</si>
  <si>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</si>
  <si>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</si>
  <si>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</si>
  <si>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</si>
  <si>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</si>
  <si>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</si>
  <si>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</si>
  <si>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</si>
  <si>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</si>
  <si>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</si>
  <si>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</si>
  <si>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</si>
  <si>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</si>
  <si>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</si>
  <si>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</si>
  <si>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</si>
  <si>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</si>
  <si>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</si>
  <si>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</si>
  <si>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</si>
  <si>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</si>
  <si>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</si>
  <si>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</si>
  <si>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</si>
  <si>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</si>
  <si>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</si>
  <si>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</si>
  <si>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</si>
  <si>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</si>
  <si>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</si>
  <si>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</si>
  <si>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</si>
  <si>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</si>
  <si>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</si>
  <si>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</si>
  <si>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</si>
  <si>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</si>
  <si>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</si>
  <si>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</si>
  <si>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</si>
  <si>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</si>
  <si>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</si>
  <si>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</si>
  <si>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</si>
  <si>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</si>
  <si>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</si>
  <si>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</si>
  <si>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</si>
  <si>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</si>
  <si>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</si>
  <si>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</si>
  <si>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</si>
  <si>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</si>
  <si>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</si>
  <si>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</si>
  <si>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</si>
  <si>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</si>
  <si>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</si>
  <si>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</si>
  <si>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</si>
  <si>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</si>
  <si>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</si>
  <si>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</si>
  <si>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</si>
  <si>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</si>
  <si>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</si>
  <si>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</si>
  <si>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</si>
  <si>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</si>
  <si>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</si>
  <si>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</si>
  <si>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</si>
  <si>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</si>
  <si>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</si>
  <si>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</si>
  <si>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</si>
  <si>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</si>
  <si>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</si>
  <si>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</si>
  <si>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</si>
  <si>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</si>
  <si>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</si>
  <si>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</si>
  <si>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</si>
  <si>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</si>
  <si>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</si>
  <si>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</si>
  <si>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</si>
  <si>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</si>
  <si>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</si>
  <si>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</si>
  <si>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</si>
  <si>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</si>
  <si>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</si>
  <si>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</si>
  <si>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</si>
  <si>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</si>
  <si>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</si>
  <si>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</si>
  <si>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</si>
  <si>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</si>
  <si>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</si>
  <si>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</si>
  <si>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</si>
  <si>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</si>
  <si>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</si>
  <si>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</si>
  <si>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</si>
  <si>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</si>
  <si>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</si>
  <si>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</si>
  <si>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</si>
  <si>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</si>
  <si>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</si>
  <si>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</si>
  <si>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</si>
  <si>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</si>
  <si>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</si>
  <si>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</si>
  <si>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</si>
  <si>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</si>
  <si>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</si>
  <si>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</si>
  <si>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</si>
  <si>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</si>
  <si>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</si>
  <si>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</si>
  <si>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</si>
  <si>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</si>
  <si>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</si>
  <si>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</si>
  <si>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</si>
  <si>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</si>
  <si>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</si>
  <si>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</si>
  <si>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</si>
  <si>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</si>
  <si>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</si>
  <si>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</si>
  <si>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</si>
  <si>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</si>
  <si>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</si>
  <si>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</si>
  <si>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</si>
  <si>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</si>
  <si>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</si>
  <si>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</si>
  <si>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</si>
  <si>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</si>
  <si>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</si>
  <si>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</si>
  <si>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</si>
  <si>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</si>
  <si>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</si>
  <si>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</si>
  <si>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</si>
  <si>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</si>
  <si>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</si>
  <si>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</si>
  <si>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</si>
  <si>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</si>
  <si>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</si>
  <si>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</si>
  <si>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</si>
  <si>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</si>
  <si>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</si>
  <si>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</si>
  <si>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</si>
  <si>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</si>
  <si>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</si>
  <si>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</si>
  <si>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</si>
  <si>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</si>
  <si>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</si>
  <si>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</si>
  <si>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</si>
  <si>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</si>
  <si>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</si>
  <si>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</si>
  <si>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</si>
  <si>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</si>
  <si>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</si>
  <si>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</si>
  <si>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</si>
  <si>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</si>
  <si>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</si>
  <si>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</si>
  <si>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</si>
  <si>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</si>
  <si>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</si>
  <si>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</si>
  <si>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</si>
  <si>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</si>
  <si>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</si>
  <si>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</si>
  <si>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</si>
  <si>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</si>
  <si>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</si>
  <si>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</si>
  <si>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</si>
  <si>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</si>
  <si>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</si>
  <si>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</si>
  <si>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</si>
  <si>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</si>
  <si>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</si>
  <si>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</si>
  <si>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</si>
  <si>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</si>
  <si>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</si>
  <si>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</si>
  <si>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</si>
  <si>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</si>
  <si>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</si>
  <si>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</si>
  <si>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</si>
  <si>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</si>
  <si>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</si>
  <si>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</si>
  <si>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</si>
  <si>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</si>
  <si>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</si>
  <si>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</si>
  <si>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</si>
  <si>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</si>
  <si>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</si>
  <si>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</si>
  <si>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</si>
  <si>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</si>
  <si>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</si>
  <si>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</si>
  <si>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</si>
  <si>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</si>
  <si>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</si>
  <si>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</si>
  <si>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</si>
  <si>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</si>
  <si>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</si>
  <si>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</si>
  <si>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</si>
  <si>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</si>
  <si>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</si>
  <si>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</si>
  <si>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</si>
  <si>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</si>
  <si>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</si>
  <si>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</si>
  <si>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</si>
  <si>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</si>
  <si>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</si>
  <si>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</si>
  <si>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</si>
  <si>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</si>
  <si>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</si>
  <si>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</si>
  <si>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</si>
  <si>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</si>
  <si>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</si>
  <si>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</si>
  <si>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</si>
  <si>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</si>
  <si>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</si>
  <si>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</si>
  <si>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</si>
  <si>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</si>
  <si>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</si>
  <si>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</si>
  <si>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</si>
  <si>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</si>
  <si>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</si>
  <si>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</si>
  <si>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</si>
  <si>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</si>
  <si>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</si>
  <si>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</si>
  <si>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</si>
  <si>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</si>
  <si>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</si>
  <si>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</si>
  <si>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</si>
  <si>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</si>
  <si>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</si>
  <si>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</si>
  <si>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</si>
  <si>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</si>
  <si>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</si>
  <si>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</si>
  <si>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</si>
  <si>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</si>
  <si>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</si>
  <si>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</si>
  <si>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</si>
  <si>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</si>
  <si>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</si>
  <si>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</si>
  <si>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</si>
  <si>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</si>
  <si>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</si>
  <si>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</si>
  <si>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</si>
  <si>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</si>
  <si>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</si>
  <si>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</si>
  <si>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</si>
  <si>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</si>
  <si>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</si>
  <si>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</si>
  <si>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</si>
  <si>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</si>
  <si>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</si>
  <si>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</si>
  <si>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</si>
  <si>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</si>
  <si>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</si>
  <si>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</si>
  <si>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</si>
  <si>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</si>
  <si>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</si>
  <si>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</si>
  <si>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</si>
  <si>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</si>
  <si>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</si>
  <si>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</si>
  <si>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</si>
  <si>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</si>
  <si>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</si>
  <si>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</si>
  <si>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</si>
  <si>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</si>
  <si>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</si>
  <si>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</si>
  <si>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</si>
  <si>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</si>
  <si>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</si>
  <si>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</si>
  <si>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</si>
  <si>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</si>
  <si>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</si>
  <si>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</si>
  <si>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</si>
  <si>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</si>
  <si>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</si>
  <si>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</si>
  <si>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</si>
  <si>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</si>
  <si>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</si>
  <si>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</si>
  <si>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</si>
  <si>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</si>
  <si>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</si>
  <si>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</si>
  <si>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</si>
  <si>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</si>
  <si>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</si>
  <si>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</si>
  <si>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</si>
  <si>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</si>
  <si>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</si>
  <si>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</si>
  <si>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</si>
  <si>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</si>
  <si>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</si>
  <si>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</si>
  <si>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</si>
  <si>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</si>
  <si>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</si>
  <si>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</si>
  <si>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</si>
  <si>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</si>
  <si>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</si>
  <si>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</si>
  <si>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</si>
  <si>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</si>
  <si>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</si>
  <si>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</si>
  <si>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</si>
  <si>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</si>
  <si>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</si>
  <si>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</si>
  <si>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</si>
  <si>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</si>
  <si>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</si>
  <si>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</si>
  <si>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</si>
  <si>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</si>
  <si>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</si>
  <si>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</si>
  <si>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</si>
  <si>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</si>
  <si>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</si>
  <si>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</si>
  <si>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</si>
  <si>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</si>
  <si>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</si>
  <si>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</si>
  <si>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</si>
  <si>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</si>
  <si>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</si>
  <si>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</si>
  <si>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</si>
  <si>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</si>
  <si>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</si>
  <si>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</si>
  <si>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</si>
  <si>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</si>
  <si>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</si>
  <si>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</si>
  <si>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</si>
  <si>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</si>
  <si>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</si>
  <si>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</si>
  <si>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</si>
  <si>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</si>
  <si>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</si>
  <si>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</si>
  <si>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</si>
  <si>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</si>
  <si>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</si>
  <si>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</si>
  <si>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</si>
  <si>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</si>
  <si>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</si>
  <si>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</si>
  <si>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</si>
  <si>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</si>
  <si>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</si>
  <si>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</si>
  <si>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</si>
  <si>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</si>
  <si>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</si>
  <si>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</si>
  <si>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</si>
  <si>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</si>
  <si>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</si>
  <si>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</si>
  <si>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</si>
  <si>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</si>
  <si>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</si>
  <si>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</si>
  <si>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</si>
  <si>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</si>
  <si>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</si>
  <si>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</si>
  <si>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</si>
  <si>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</si>
  <si>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</si>
  <si>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</si>
  <si>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</si>
  <si>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</si>
  <si>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</si>
  <si>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</si>
  <si>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</si>
  <si>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</si>
  <si>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</si>
  <si>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</si>
  <si>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</si>
  <si>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</si>
  <si>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</si>
  <si>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</si>
  <si>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</si>
  <si>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</si>
  <si>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</si>
  <si>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</si>
  <si>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</si>
  <si>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</si>
  <si>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</si>
  <si>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</si>
  <si>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</si>
  <si>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</si>
  <si>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</si>
  <si>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</si>
  <si>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</si>
  <si>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</si>
  <si>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</si>
  <si>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</si>
  <si>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</si>
  <si>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</si>
  <si>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</si>
  <si>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</si>
  <si>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</si>
  <si>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</si>
  <si>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</si>
  <si>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</si>
  <si>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</si>
  <si>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</si>
  <si>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</si>
  <si>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</si>
  <si>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</si>
  <si>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</si>
  <si>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</si>
  <si>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</si>
  <si>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</si>
  <si>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</si>
  <si>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</si>
  <si>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</si>
  <si>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</si>
  <si>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</si>
  <si>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</si>
  <si>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</si>
  <si>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</si>
  <si>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</si>
  <si>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</si>
  <si>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</si>
  <si>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</si>
  <si>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</si>
  <si>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</si>
  <si>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</si>
  <si>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</si>
  <si>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</si>
  <si>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</si>
  <si>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</si>
  <si>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</si>
  <si>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</si>
  <si>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</si>
  <si>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</si>
  <si>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</si>
  <si>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</si>
  <si>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</si>
  <si>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</si>
  <si>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</si>
  <si>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</si>
  <si>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</si>
  <si>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</si>
  <si>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</si>
  <si>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</si>
  <si>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</si>
  <si>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</si>
  <si>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</si>
  <si>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</si>
  <si>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</si>
  <si>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</si>
  <si>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</si>
  <si>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</si>
  <si>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</si>
  <si>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</si>
  <si>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</si>
  <si>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</si>
  <si>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</si>
  <si>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</si>
  <si>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</si>
  <si>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</si>
  <si>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</si>
  <si>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</si>
  <si>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</si>
  <si>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</si>
  <si>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</si>
  <si>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</si>
  <si>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</si>
  <si>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</si>
  <si>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</si>
  <si>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</si>
  <si>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</si>
  <si>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</si>
  <si>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</si>
  <si>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</si>
  <si>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</si>
  <si>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</si>
  <si>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</si>
  <si>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</si>
  <si>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</si>
  <si>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</si>
  <si>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</si>
  <si>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</si>
  <si>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</si>
  <si>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</si>
  <si>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</si>
  <si>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</si>
  <si>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</si>
  <si>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</si>
  <si>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</si>
  <si>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</si>
  <si>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</si>
  <si>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</si>
  <si>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</si>
  <si>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</si>
  <si>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</si>
  <si>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</si>
  <si>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</si>
  <si>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</si>
  <si>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</si>
  <si>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</si>
  <si>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</si>
  <si>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</si>
  <si>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</si>
  <si>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</si>
  <si>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</si>
  <si>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</si>
  <si>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</si>
  <si>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</si>
  <si>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</si>
  <si>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</si>
  <si>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</si>
  <si>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</si>
  <si>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</si>
  <si>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</si>
  <si>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</si>
  <si>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</si>
  <si>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</si>
  <si>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</si>
  <si>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</si>
  <si>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</si>
  <si>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</si>
  <si>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</si>
  <si>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</si>
  <si>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</si>
  <si>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</si>
  <si>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</si>
  <si>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</si>
  <si>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</si>
  <si>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</si>
  <si>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</si>
  <si>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</si>
  <si>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</si>
  <si>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</si>
  <si>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</si>
  <si>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</si>
  <si>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</si>
  <si>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</si>
  <si>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</si>
  <si>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</si>
  <si>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</si>
  <si>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</si>
  <si>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</si>
  <si>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</si>
  <si>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</si>
  <si>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</si>
  <si>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</si>
  <si>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</si>
  <si>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</si>
  <si>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</si>
  <si>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</si>
  <si>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</si>
  <si>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</si>
  <si>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</si>
  <si>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</si>
  <si>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</si>
  <si>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</si>
  <si>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</si>
  <si>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</si>
  <si>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</si>
  <si>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</si>
  <si>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</si>
  <si>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</si>
  <si>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</si>
  <si>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</si>
  <si>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</si>
  <si>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</si>
  <si>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</si>
  <si>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</si>
  <si>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</si>
  <si>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</si>
  <si>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</si>
  <si>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</si>
  <si>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</si>
  <si>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</si>
  <si>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</si>
  <si>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</si>
  <si>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</si>
  <si>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</si>
  <si>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</si>
  <si>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</si>
  <si>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</si>
  <si>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</si>
  <si>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</si>
  <si>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</si>
  <si>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</si>
  <si>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</si>
  <si>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</si>
  <si>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</si>
  <si>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</si>
  <si>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</si>
  <si>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</si>
  <si>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</si>
  <si>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</si>
  <si>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</si>
  <si>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</si>
  <si>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</si>
  <si>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</si>
  <si>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</si>
  <si>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</si>
  <si>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</si>
  <si>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</si>
  <si>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</si>
  <si>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</si>
  <si>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</si>
  <si>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</si>
  <si>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</si>
  <si>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</si>
  <si>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</si>
  <si>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</si>
  <si>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</si>
  <si>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</si>
  <si>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</si>
  <si>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</si>
  <si>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</si>
  <si>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</si>
  <si>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</si>
  <si>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</si>
  <si>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</si>
  <si>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</si>
  <si>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</si>
  <si>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</si>
  <si>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</si>
  <si>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</si>
  <si>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</si>
  <si>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</si>
  <si>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</si>
  <si>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</si>
  <si>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</si>
  <si>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</si>
  <si>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</si>
  <si>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</si>
  <si>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</si>
  <si>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</si>
  <si>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</si>
  <si>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</si>
  <si>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</si>
  <si>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</si>
  <si>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</si>
  <si>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</si>
  <si>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</si>
  <si>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</si>
  <si>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</si>
  <si>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</si>
  <si>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</si>
  <si>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</si>
  <si>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</si>
  <si>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</si>
  <si>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</si>
  <si>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</si>
  <si>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</si>
  <si>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</si>
  <si>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</si>
  <si>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</si>
  <si>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</si>
  <si>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</si>
  <si>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</si>
  <si>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</si>
  <si>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</si>
  <si>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</si>
  <si>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</si>
  <si>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</si>
  <si>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</si>
  <si>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</si>
  <si>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</si>
  <si>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</si>
  <si>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</si>
  <si>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</si>
  <si>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</si>
  <si>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</si>
  <si>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</si>
  <si>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</si>
  <si>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</si>
  <si>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</si>
  <si>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</si>
  <si>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</si>
  <si>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</si>
  <si>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</si>
  <si>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</si>
  <si>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</si>
  <si>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</si>
  <si>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</si>
  <si>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</si>
  <si>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</si>
  <si>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</si>
  <si>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</si>
  <si>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</si>
  <si>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</si>
  <si>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</si>
  <si>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</si>
  <si>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</si>
  <si>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</si>
  <si>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</si>
  <si>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</si>
  <si>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</si>
  <si>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</si>
  <si>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</si>
  <si>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</si>
  <si>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</si>
  <si>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</si>
  <si>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</si>
  <si>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</si>
  <si>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</si>
  <si>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</si>
  <si>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</si>
  <si>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</si>
  <si>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</si>
  <si>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</si>
  <si>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</si>
  <si>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</si>
  <si>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</si>
  <si>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</si>
  <si>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</si>
  <si>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</si>
  <si>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</si>
  <si>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</si>
  <si>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</si>
  <si>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</si>
  <si>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</si>
  <si>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</si>
  <si>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</si>
  <si>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</si>
  <si>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</si>
  <si>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</si>
  <si>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</si>
  <si>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</si>
  <si>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</si>
  <si>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</si>
  <si>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</si>
  <si>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</si>
  <si>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</si>
  <si>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</si>
  <si>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</si>
  <si>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</si>
  <si>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</si>
  <si>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</si>
  <si>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</si>
  <si>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</si>
  <si>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</si>
  <si>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</si>
  <si>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</si>
  <si>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</si>
  <si>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</si>
  <si>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</si>
  <si>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</si>
  <si>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</si>
  <si>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</si>
  <si>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</si>
  <si>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</si>
  <si>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</si>
  <si>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</si>
  <si>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</si>
  <si>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</si>
  <si>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</si>
  <si>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</si>
  <si>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</si>
  <si>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</si>
  <si>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</si>
  <si>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</si>
  <si>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</si>
  <si>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</si>
  <si>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</si>
  <si>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</si>
  <si>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</si>
  <si>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</si>
  <si>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</si>
  <si>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</si>
  <si>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</si>
  <si>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</si>
  <si>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</si>
  <si>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</si>
  <si>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</si>
  <si>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</si>
  <si>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</si>
  <si>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</si>
  <si>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</si>
  <si>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</si>
  <si>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</si>
  <si>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</si>
  <si>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</si>
  <si>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</si>
  <si>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</si>
  <si>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</si>
  <si>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</si>
  <si>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</si>
  <si>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</si>
  <si>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</si>
  <si>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</si>
  <si>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</si>
  <si>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</si>
  <si>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</si>
  <si>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</si>
  <si>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</si>
  <si>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</si>
  <si>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</si>
  <si>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</si>
  <si>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</si>
  <si>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</si>
  <si>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</si>
  <si>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</si>
  <si>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</si>
  <si>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</si>
  <si>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</si>
  <si>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</si>
  <si>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</si>
  <si>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</si>
  <si>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</si>
  <si>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</si>
  <si>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</si>
  <si>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</si>
  <si>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</si>
  <si>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</si>
  <si>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</si>
  <si>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</si>
  <si>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</si>
  <si>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</si>
  <si>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</si>
  <si>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</si>
  <si>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</si>
  <si>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</si>
  <si>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</si>
  <si>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</si>
  <si>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</si>
  <si>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</si>
  <si>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</si>
  <si>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</si>
  <si>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</si>
  <si>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</si>
  <si>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</si>
  <si>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</si>
  <si>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</si>
  <si>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</si>
  <si>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</si>
  <si>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</si>
  <si>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</si>
  <si>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</si>
  <si>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</si>
  <si>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</si>
  <si>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</si>
  <si>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</si>
  <si>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</si>
  <si>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</si>
  <si>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</si>
  <si>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</si>
  <si>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</si>
  <si>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</si>
  <si>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</si>
  <si>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</si>
  <si>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</si>
  <si>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</si>
  <si>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</si>
  <si>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</si>
  <si>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</si>
  <si>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</si>
  <si>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</si>
  <si>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</si>
  <si>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</si>
  <si>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</si>
  <si>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</si>
  <si>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</si>
  <si>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</si>
  <si>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</si>
  <si>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</si>
  <si>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</si>
  <si>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</si>
  <si>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</si>
  <si>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</si>
  <si>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</si>
  <si>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</si>
  <si>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</si>
  <si>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</si>
  <si>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</si>
  <si>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</si>
  <si>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</si>
  <si>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</si>
  <si>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</si>
  <si>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</si>
  <si>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</si>
  <si>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</si>
  <si>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</si>
  <si>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</si>
  <si>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</si>
  <si>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</si>
  <si>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</si>
  <si>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</si>
  <si>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</si>
  <si>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</si>
  <si>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</si>
  <si>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</si>
  <si>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</si>
  <si>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</si>
  <si>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</si>
  <si>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</si>
  <si>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</si>
  <si>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</si>
  <si>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</si>
  <si>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</si>
  <si>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</si>
  <si>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</si>
  <si>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</si>
  <si>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</si>
  <si>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</si>
  <si>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</si>
  <si>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</si>
  <si>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</si>
  <si>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</si>
  <si>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</si>
  <si>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</si>
  <si>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</si>
  <si>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</si>
  <si>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</si>
  <si>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</si>
  <si>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</si>
  <si>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</si>
  <si>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</si>
  <si>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</si>
  <si>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</si>
  <si>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</si>
  <si>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</si>
  <si>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</si>
  <si>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</si>
  <si>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</si>
  <si>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</si>
  <si>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</si>
  <si>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</si>
  <si>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</si>
  <si>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</si>
  <si>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</si>
  <si>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</si>
  <si>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</si>
  <si>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</si>
  <si>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</si>
  <si>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</si>
  <si>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</si>
  <si>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</si>
  <si>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</si>
  <si>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</si>
  <si>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</si>
  <si>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</si>
  <si>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</si>
  <si>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</si>
  <si>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</si>
  <si>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</si>
  <si>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</si>
  <si>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</si>
  <si>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</si>
  <si>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</si>
  <si>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</si>
  <si>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</si>
  <si>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</si>
  <si>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</si>
  <si>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</si>
  <si>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</si>
  <si>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</si>
  <si>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</si>
  <si>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</si>
  <si>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</si>
  <si>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</si>
  <si>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</si>
  <si>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</si>
  <si>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</si>
  <si>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</si>
  <si>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</si>
  <si>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</si>
  <si>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</si>
  <si>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</si>
  <si>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</si>
  <si>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</si>
  <si>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</si>
  <si>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</si>
  <si>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</si>
  <si>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</si>
  <si>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</si>
  <si>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</si>
  <si>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</si>
  <si>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</si>
  <si>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</si>
  <si>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</si>
  <si>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</si>
  <si>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</si>
  <si>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</si>
  <si>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</si>
  <si>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</si>
  <si>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</si>
  <si>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</si>
  <si>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</si>
  <si>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</si>
  <si>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</si>
  <si>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</si>
  <si>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</si>
  <si>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</si>
  <si>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</si>
  <si>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</si>
  <si>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</si>
  <si>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</si>
  <si>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</si>
  <si>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</si>
  <si>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</si>
  <si>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</si>
  <si>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</si>
  <si>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</si>
  <si>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</si>
  <si>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</si>
  <si>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</si>
  <si>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</si>
  <si>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</si>
  <si>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</si>
  <si>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</si>
  <si>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</si>
  <si>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</si>
  <si>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</si>
  <si>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</si>
  <si>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</si>
  <si>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</si>
  <si>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</si>
  <si>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</si>
  <si>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</si>
  <si>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</si>
  <si>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</si>
  <si>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</si>
  <si>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</si>
  <si>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</si>
  <si>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</si>
  <si>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</si>
  <si>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</si>
  <si>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</si>
  <si>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</si>
  <si>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</si>
  <si>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</si>
  <si>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</si>
  <si>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</si>
  <si>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</si>
  <si>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</si>
  <si>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</si>
  <si>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</si>
  <si>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</si>
  <si>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</si>
  <si>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</si>
  <si>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</si>
  <si>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</si>
  <si>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</si>
  <si>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</si>
  <si>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</si>
  <si>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</si>
  <si>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</si>
  <si>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</si>
  <si>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</si>
  <si>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</si>
  <si>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</si>
  <si>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</si>
  <si>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</si>
  <si>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</si>
  <si>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</si>
  <si>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</si>
  <si>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</si>
  <si>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</si>
  <si>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</si>
  <si>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</si>
  <si>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</si>
  <si>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</si>
  <si>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</si>
  <si>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</si>
  <si>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</si>
  <si>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</si>
  <si>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</si>
  <si>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</si>
  <si>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</si>
  <si>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</si>
  <si>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</si>
  <si>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</si>
  <si>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</si>
  <si>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</si>
  <si>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</si>
  <si>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</si>
  <si>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</si>
  <si>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</si>
  <si>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</si>
  <si>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</si>
  <si>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</si>
  <si>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</si>
  <si>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</si>
  <si>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</si>
  <si>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</si>
  <si>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</si>
  <si>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</si>
  <si>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</si>
  <si>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</si>
  <si>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</si>
  <si>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</si>
  <si>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</si>
  <si>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</si>
  <si>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</si>
  <si>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</si>
  <si>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</si>
  <si>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</si>
  <si>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</si>
  <si>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</si>
  <si>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</si>
  <si>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</si>
  <si>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</si>
  <si>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</si>
  <si>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</si>
  <si>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</si>
  <si>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</si>
  <si>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</si>
  <si>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</si>
  <si>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</si>
  <si>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</si>
  <si>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</si>
  <si>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</si>
  <si>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</si>
  <si>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</si>
  <si>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</si>
  <si>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</si>
  <si>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</si>
  <si>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</si>
  <si>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</si>
  <si>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</si>
  <si>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</si>
  <si>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</si>
  <si>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</si>
  <si>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</si>
  <si>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</si>
  <si>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</si>
  <si>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</si>
  <si>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</si>
  <si>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</si>
  <si>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</si>
  <si>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</si>
  <si>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</si>
  <si>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</si>
  <si>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</si>
  <si>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</si>
  <si>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</si>
  <si>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</si>
  <si>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</si>
  <si>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</si>
  <si>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</si>
  <si>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</si>
  <si>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</si>
  <si>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</si>
  <si>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</si>
  <si>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</si>
  <si>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</si>
  <si>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</si>
  <si>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</si>
  <si>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</si>
  <si>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</si>
  <si>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</si>
  <si>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</si>
  <si>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</si>
  <si>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</si>
  <si>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</si>
  <si>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</si>
  <si>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</si>
  <si>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</si>
  <si>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</si>
  <si>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</si>
  <si>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</si>
  <si>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</si>
  <si>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</si>
  <si>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</si>
  <si>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</si>
  <si>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</si>
  <si>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</si>
  <si>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</si>
  <si>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</si>
  <si>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</si>
  <si>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</si>
  <si>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</si>
  <si>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</si>
  <si>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</si>
  <si>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</si>
  <si>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</si>
  <si>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</si>
  <si>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</si>
  <si>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</si>
  <si>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</si>
  <si>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</si>
  <si>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</si>
  <si>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</si>
  <si>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</si>
  <si>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</si>
  <si>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</si>
  <si>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</si>
  <si>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</si>
  <si>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</si>
  <si>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</si>
  <si>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</si>
  <si>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</si>
  <si>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</si>
  <si>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</si>
  <si>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</si>
  <si>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</si>
  <si>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</si>
  <si>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</si>
  <si>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</si>
  <si>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</si>
  <si>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</si>
  <si>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</si>
  <si>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</si>
  <si>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</si>
  <si>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</si>
  <si>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</si>
  <si>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</si>
  <si>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</si>
  <si>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</si>
  <si>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</si>
  <si>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</si>
  <si>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</si>
  <si>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</si>
  <si>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</si>
  <si>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</si>
  <si>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</si>
  <si>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</si>
  <si>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</si>
  <si>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</si>
  <si>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</si>
  <si>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</si>
  <si>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</si>
  <si>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</si>
  <si>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</si>
  <si>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</si>
  <si>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</si>
  <si>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</si>
  <si>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</si>
  <si>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</si>
  <si>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</si>
  <si>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</si>
  <si>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</si>
  <si>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</si>
  <si>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</si>
  <si>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</si>
  <si>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</si>
  <si>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</si>
  <si>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</si>
  <si>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</si>
  <si>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</si>
  <si>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</si>
  <si>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</si>
  <si>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</si>
  <si>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</si>
  <si>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</si>
  <si>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</si>
  <si>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</si>
  <si>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</si>
  <si>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</si>
  <si>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</si>
  <si>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</si>
  <si>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</si>
  <si>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</si>
  <si>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</si>
  <si>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</si>
  <si>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</si>
  <si>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</si>
  <si>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</si>
  <si>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</si>
  <si>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</si>
  <si>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</si>
  <si>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</si>
  <si>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</si>
  <si>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</si>
  <si>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</si>
  <si>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</si>
  <si>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</si>
  <si>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</si>
  <si>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</si>
  <si>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</si>
  <si>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</si>
  <si>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</si>
  <si>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</si>
  <si>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</si>
  <si>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</si>
  <si>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</si>
  <si>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</si>
  <si>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</si>
  <si>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</si>
  <si>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</si>
  <si>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</si>
  <si>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</si>
  <si>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</si>
  <si>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</si>
  <si>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</si>
  <si>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</si>
  <si>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</si>
  <si>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</si>
  <si>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</si>
  <si>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</si>
  <si>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</si>
  <si>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</si>
  <si>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</si>
  <si>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</si>
  <si>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</si>
  <si>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</si>
  <si>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</si>
  <si>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</si>
  <si>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</si>
  <si>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</si>
  <si>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</si>
  <si>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</si>
  <si>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</si>
  <si>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</si>
  <si>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</si>
  <si>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</si>
  <si>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</si>
  <si>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</si>
  <si>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</si>
  <si>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</si>
  <si>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</si>
  <si>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</si>
  <si>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</si>
  <si>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</si>
  <si>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</si>
  <si>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</si>
  <si>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</si>
  <si>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</si>
  <si>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</si>
  <si>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</si>
  <si>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</si>
  <si>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</si>
  <si>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</si>
  <si>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</si>
  <si>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</si>
  <si>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</si>
  <si>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</si>
  <si>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</si>
  <si>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</si>
  <si>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</si>
  <si>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</si>
  <si>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</si>
  <si>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</si>
  <si>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</si>
  <si>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</si>
  <si>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</si>
  <si>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</si>
  <si>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</si>
  <si>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</si>
  <si>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</si>
  <si>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</si>
  <si>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</si>
  <si>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</si>
  <si>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</si>
  <si>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</si>
  <si>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</si>
  <si>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</si>
  <si>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</si>
  <si>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</si>
  <si>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</si>
  <si>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</si>
  <si>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</si>
  <si>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</si>
  <si>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</si>
  <si>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</si>
  <si>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</si>
  <si>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</si>
  <si>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</si>
  <si>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</si>
  <si>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</si>
  <si>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</si>
  <si>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</si>
  <si>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</si>
  <si>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</si>
  <si>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</si>
  <si>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</si>
  <si>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</si>
  <si>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</si>
  <si>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</si>
  <si>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</si>
  <si>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</si>
  <si>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</si>
  <si>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</si>
  <si>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</si>
  <si>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</si>
  <si>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</si>
  <si>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</si>
  <si>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</si>
  <si>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</si>
  <si>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</si>
  <si>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</si>
  <si>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</si>
  <si>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</si>
  <si>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</si>
  <si>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</si>
  <si>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</si>
  <si>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</si>
  <si>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</si>
  <si>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</si>
  <si>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</si>
  <si>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</si>
  <si>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</si>
  <si>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</si>
  <si>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</si>
  <si>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</si>
  <si>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</si>
  <si>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</si>
  <si>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</si>
  <si>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</si>
  <si>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</si>
  <si>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</si>
  <si>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</si>
  <si>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</si>
  <si>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</si>
  <si>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</si>
  <si>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</si>
  <si>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</si>
  <si>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</si>
  <si>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</si>
  <si>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</si>
  <si>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</si>
  <si>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</si>
  <si>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</si>
  <si>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</si>
  <si>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</si>
  <si>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</si>
  <si>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</si>
  <si>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</si>
  <si>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</si>
  <si>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</si>
  <si>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</si>
  <si>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</si>
  <si>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</si>
  <si>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</si>
  <si>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</si>
  <si>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</si>
  <si>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</si>
  <si>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</si>
  <si>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</si>
  <si>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</si>
  <si>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</si>
  <si>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</si>
  <si>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</si>
  <si>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</si>
  <si>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</si>
  <si>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</si>
  <si>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</si>
  <si>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</si>
  <si>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</si>
  <si>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</si>
  <si>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</si>
  <si>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</si>
  <si>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</si>
  <si>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</si>
  <si>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</si>
  <si>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</si>
  <si>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</si>
  <si>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</si>
  <si>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</si>
  <si>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</si>
  <si>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</si>
  <si>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</si>
  <si>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</si>
  <si>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</si>
  <si>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</si>
  <si>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</si>
  <si>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</si>
  <si>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</si>
  <si>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</si>
  <si>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</si>
  <si>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</si>
  <si>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</si>
  <si>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</si>
  <si>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</si>
  <si>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</si>
  <si>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</si>
  <si>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</si>
  <si>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</si>
  <si>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</si>
  <si>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</si>
  <si>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</si>
  <si>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</si>
  <si>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</si>
  <si>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</si>
  <si>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</si>
  <si>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</si>
  <si>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</si>
  <si>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</si>
  <si>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</si>
  <si>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</si>
  <si>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</si>
  <si>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</si>
  <si>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</si>
  <si>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</si>
  <si>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</si>
  <si>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</si>
  <si>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</si>
  <si>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</si>
  <si>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</si>
  <si>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</si>
  <si>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</si>
  <si>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</si>
  <si>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</si>
  <si>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</si>
  <si>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</si>
  <si>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</si>
  <si>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</si>
  <si>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</si>
  <si>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</si>
  <si>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</si>
  <si>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</si>
  <si>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</si>
  <si>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</si>
  <si>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</si>
  <si>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</si>
  <si>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</si>
  <si>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</si>
  <si>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</si>
  <si>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</si>
  <si>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</si>
  <si>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</si>
  <si>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</si>
  <si>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</si>
  <si>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</si>
  <si>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</si>
  <si>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</si>
  <si>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</si>
  <si>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</si>
  <si>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</si>
  <si>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</si>
  <si>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</si>
  <si>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</si>
  <si>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</si>
  <si>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</si>
  <si>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</si>
  <si>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</si>
  <si>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</si>
  <si>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</si>
  <si>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</si>
  <si>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</si>
  <si>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</si>
  <si>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</si>
  <si>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</si>
  <si>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</si>
  <si>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</si>
  <si>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</si>
  <si>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</si>
  <si>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</si>
  <si>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</si>
  <si>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</si>
  <si>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</si>
  <si>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</si>
  <si>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</si>
  <si>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</si>
  <si>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</si>
  <si>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</si>
  <si>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</si>
  <si>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</si>
  <si>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</si>
  <si>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</si>
  <si>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</si>
  <si>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</si>
  <si>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</si>
  <si>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</si>
  <si>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</si>
  <si>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</si>
  <si>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</si>
  <si>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</si>
  <si>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</si>
  <si>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</si>
  <si>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</si>
  <si>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</si>
  <si>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</si>
  <si>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</si>
  <si>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</si>
  <si>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</si>
  <si>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</si>
  <si>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</si>
  <si>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</si>
  <si>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</si>
  <si>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</si>
  <si>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</si>
  <si>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</si>
  <si>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</si>
  <si>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</si>
  <si>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</si>
  <si>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</si>
  <si>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</si>
  <si>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</si>
  <si>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</si>
  <si>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</si>
  <si>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</si>
  <si>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</si>
  <si>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</si>
  <si>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</si>
  <si>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</si>
  <si>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</si>
  <si>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</si>
  <si>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</si>
  <si>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</si>
  <si>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</si>
  <si>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</si>
  <si>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</si>
  <si>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</si>
  <si>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</si>
  <si>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</si>
  <si>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</si>
  <si>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</si>
  <si>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</si>
  <si>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</si>
  <si>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</si>
  <si>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</si>
  <si>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</si>
  <si>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</si>
  <si>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</si>
  <si>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</si>
  <si>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</si>
  <si>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</si>
  <si>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</si>
  <si>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</si>
  <si>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</si>
  <si>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</si>
  <si>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</si>
  <si>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</si>
  <si>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</si>
  <si>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</si>
  <si>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</si>
  <si>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</si>
  <si>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</si>
  <si>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</si>
  <si>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</si>
  <si>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</si>
  <si>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</si>
  <si>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</si>
  <si>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</si>
  <si>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</si>
  <si>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</si>
  <si>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</si>
  <si>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</si>
  <si>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</si>
  <si>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</si>
  <si>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</si>
  <si>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</si>
  <si>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</si>
  <si>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</si>
  <si>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</si>
  <si>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</si>
  <si>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</si>
  <si>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</si>
  <si>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</si>
  <si>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</si>
  <si>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</si>
  <si>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</si>
  <si>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</si>
  <si>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</si>
  <si>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</si>
  <si>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</si>
  <si>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</si>
  <si>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</si>
  <si>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</si>
  <si>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</si>
  <si>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</si>
  <si>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</si>
  <si>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</si>
  <si>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</si>
  <si>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</si>
  <si>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</si>
  <si>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</si>
  <si>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</si>
  <si>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</si>
  <si>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</si>
  <si>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</si>
  <si>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</si>
  <si>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</si>
  <si>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</si>
  <si>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</si>
  <si>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</si>
  <si>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</si>
  <si>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</si>
  <si>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</si>
  <si>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</si>
  <si>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</si>
  <si>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</si>
  <si>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</si>
  <si>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</si>
  <si>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</si>
  <si>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</si>
  <si>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</si>
  <si>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</si>
  <si>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</si>
  <si>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</si>
  <si>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</si>
  <si>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</si>
  <si>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</si>
  <si>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</si>
  <si>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</si>
  <si>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</si>
  <si>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</si>
  <si>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</si>
  <si>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</si>
  <si>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</si>
  <si>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</si>
  <si>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</si>
  <si>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</si>
  <si>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</si>
  <si>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</si>
  <si>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</si>
  <si>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</si>
  <si>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</si>
  <si>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</si>
  <si>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</si>
  <si>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</si>
  <si>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</si>
  <si>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</si>
  <si>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</si>
  <si>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</si>
  <si>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</si>
  <si>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</si>
  <si>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</si>
  <si>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</si>
  <si>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</si>
  <si>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</si>
  <si>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</si>
  <si>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</si>
  <si>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</si>
  <si>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</si>
  <si>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</si>
  <si>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</si>
  <si>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</si>
  <si>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</si>
  <si>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</si>
  <si>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</si>
  <si>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</si>
  <si>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</si>
  <si>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</si>
  <si>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</si>
  <si>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</si>
  <si>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</si>
  <si>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</si>
  <si>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</si>
  <si>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</si>
  <si>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</si>
  <si>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</si>
  <si>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</si>
  <si>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</si>
  <si>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</si>
  <si>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</si>
  <si>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</si>
  <si>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</si>
  <si>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</si>
  <si>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</si>
  <si>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</si>
  <si>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</si>
  <si>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</si>
  <si>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</si>
  <si>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</si>
  <si>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</si>
  <si>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</si>
  <si>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</si>
  <si>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</si>
  <si>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</si>
  <si>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</si>
  <si>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</si>
  <si>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</si>
  <si>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</si>
  <si>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</si>
  <si>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</si>
  <si>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</si>
  <si>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</si>
  <si>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</si>
  <si>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</si>
  <si>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</si>
  <si>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</si>
  <si>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</si>
  <si>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</si>
  <si>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</si>
  <si>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</si>
  <si>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</si>
  <si>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</si>
  <si>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</si>
  <si>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</si>
  <si>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</si>
  <si>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</si>
  <si>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</si>
  <si>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</si>
  <si>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</si>
  <si>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</si>
  <si>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</si>
  <si>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</si>
  <si>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</si>
  <si>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</si>
  <si>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</si>
  <si>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</si>
  <si>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</si>
  <si>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</si>
  <si>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</si>
  <si>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</si>
  <si>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</si>
  <si>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</si>
  <si>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</si>
  <si>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</si>
  <si>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</si>
  <si>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</si>
  <si>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</si>
  <si>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</si>
  <si>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</si>
  <si>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</si>
  <si>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</si>
  <si>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</si>
  <si>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</si>
  <si>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</si>
  <si>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</si>
  <si>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</si>
  <si>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</si>
  <si>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</si>
  <si>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</si>
  <si>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</si>
  <si>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</si>
  <si>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</si>
  <si>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</si>
  <si>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</si>
  <si>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</si>
  <si>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</si>
  <si>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</si>
  <si>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</si>
  <si>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</si>
  <si>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</si>
  <si>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</si>
  <si>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</si>
  <si>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</si>
  <si>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</si>
  <si>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</si>
  <si>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</si>
  <si>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</si>
  <si>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</si>
  <si>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</si>
  <si>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</si>
  <si>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</si>
  <si>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</si>
  <si>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</si>
  <si>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</si>
  <si>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</si>
  <si>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</si>
  <si>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</si>
  <si>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</si>
  <si>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</si>
  <si>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</si>
  <si>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</si>
  <si>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</si>
  <si>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</si>
  <si>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</si>
  <si>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</si>
  <si>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</si>
  <si>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</si>
  <si>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</si>
  <si>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</si>
  <si>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</si>
  <si>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</si>
  <si>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</si>
  <si>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</si>
  <si>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</si>
  <si>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</si>
  <si>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</si>
  <si>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</si>
  <si>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</si>
  <si>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</si>
  <si>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</si>
  <si>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</si>
  <si>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</si>
  <si>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</si>
  <si>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</si>
  <si>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</si>
  <si>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</si>
  <si>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</si>
  <si>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</si>
  <si>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</si>
  <si>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</si>
  <si>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</si>
  <si>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</si>
  <si>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</si>
  <si>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</si>
  <si>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</si>
  <si>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</si>
  <si>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</si>
  <si>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</si>
  <si>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</si>
  <si>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</si>
  <si>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</si>
  <si>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</si>
  <si>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</si>
  <si>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</si>
  <si>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</si>
  <si>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</si>
  <si>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</si>
  <si>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</si>
  <si>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</si>
  <si>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</si>
  <si>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</si>
  <si>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</si>
  <si>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</si>
  <si>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</si>
  <si>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</si>
  <si>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</si>
  <si>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</si>
  <si>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</si>
  <si>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</si>
  <si>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</si>
  <si>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</si>
  <si>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</si>
  <si>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</si>
  <si>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</si>
  <si>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</si>
  <si>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</si>
  <si>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</si>
  <si>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</si>
  <si>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</si>
  <si>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</si>
  <si>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</si>
  <si>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</si>
  <si>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</si>
  <si>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</si>
  <si>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</si>
  <si>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</si>
  <si>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</si>
  <si>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</si>
  <si>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</si>
  <si>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</si>
  <si>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</si>
  <si>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</si>
  <si>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</si>
  <si>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</si>
  <si>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</si>
  <si>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</si>
  <si>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</si>
  <si>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</si>
  <si>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</si>
  <si>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</si>
  <si>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</si>
  <si>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</si>
  <si>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</si>
  <si>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</si>
  <si>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</si>
  <si>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</si>
  <si>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</si>
  <si>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</si>
  <si>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</si>
  <si>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</si>
  <si>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</si>
  <si>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</si>
  <si>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</si>
  <si>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</si>
  <si>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</si>
  <si>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</si>
  <si>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</si>
  <si>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</si>
  <si>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</si>
  <si>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</si>
  <si>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</si>
  <si>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</si>
  <si>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</si>
  <si>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</si>
  <si>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</si>
  <si>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</si>
  <si>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</si>
  <si>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</si>
  <si>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</si>
  <si>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</si>
  <si>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</si>
  <si>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</si>
  <si>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</si>
  <si>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</si>
  <si>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</si>
  <si>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</si>
  <si>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</si>
  <si>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</si>
  <si>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</si>
  <si>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</si>
  <si>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</si>
  <si>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</si>
  <si>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</si>
  <si>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</si>
  <si>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</si>
  <si>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</si>
  <si>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</si>
  <si>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</si>
  <si>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</si>
  <si>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</si>
  <si>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</si>
  <si>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</si>
  <si>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</si>
  <si>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</si>
  <si>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</si>
  <si>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</si>
  <si>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</si>
  <si>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</si>
  <si>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</si>
  <si>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</si>
  <si>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</si>
  <si>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</si>
  <si>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</si>
  <si>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</si>
  <si>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</si>
  <si>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</si>
  <si>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</si>
  <si>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</si>
  <si>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</si>
  <si>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</si>
  <si>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</si>
  <si>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</si>
  <si>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</si>
  <si>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</si>
  <si>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</si>
  <si>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</si>
  <si>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</si>
  <si>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</si>
  <si>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</si>
  <si>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</si>
  <si>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</si>
  <si>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</si>
  <si>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</si>
  <si>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</si>
  <si>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</si>
  <si>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</si>
  <si>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</si>
  <si>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</si>
  <si>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</si>
  <si>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</si>
  <si>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</si>
  <si>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</si>
  <si>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</si>
  <si>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</si>
  <si>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</si>
  <si>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</si>
  <si>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</si>
  <si>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</si>
  <si>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</si>
  <si>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</si>
  <si>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</si>
  <si>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</si>
  <si>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</si>
  <si>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</si>
  <si>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</si>
  <si>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</si>
  <si>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</si>
  <si>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</si>
  <si>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</si>
  <si>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</si>
  <si>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</si>
  <si>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</si>
  <si>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</si>
  <si>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</si>
  <si>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</si>
  <si>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</si>
  <si>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</si>
  <si>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</si>
  <si>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</si>
  <si>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</si>
  <si>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</si>
  <si>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</si>
  <si>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</si>
  <si>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</si>
  <si>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</si>
  <si>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</si>
  <si>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</si>
  <si>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</si>
  <si>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</si>
  <si>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</si>
  <si>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</si>
  <si>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</si>
  <si>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</si>
  <si>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</si>
  <si>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</si>
  <si>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</si>
  <si>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</si>
  <si>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</si>
  <si>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</si>
  <si>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</si>
  <si>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</si>
  <si>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</si>
  <si>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</si>
  <si>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</si>
  <si>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</si>
  <si>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</si>
  <si>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</si>
  <si>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</si>
  <si>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</si>
  <si>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</si>
  <si>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</si>
  <si>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</si>
  <si>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</si>
  <si>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</si>
  <si>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</si>
  <si>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</si>
  <si>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</si>
  <si>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</si>
  <si>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</si>
  <si>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</si>
  <si>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</si>
  <si>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</si>
  <si>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</si>
  <si>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</si>
  <si>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</si>
  <si>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</si>
  <si>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</si>
  <si>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</si>
  <si>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</si>
  <si>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</si>
  <si>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</si>
  <si>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</si>
  <si>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</si>
  <si>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</si>
  <si>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</si>
  <si>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</si>
  <si>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</si>
  <si>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</si>
  <si>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</si>
  <si>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</si>
  <si>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</si>
  <si>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</si>
  <si>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</si>
  <si>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</si>
  <si>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</si>
  <si>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</si>
  <si>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</si>
  <si>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</si>
  <si>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</si>
  <si>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</si>
  <si>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</si>
  <si>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</si>
  <si>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</si>
  <si>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</si>
  <si>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</si>
  <si>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</si>
  <si>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</si>
  <si>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</si>
  <si>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</si>
  <si>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</si>
  <si>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</si>
  <si>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</si>
  <si>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</si>
  <si>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</si>
  <si>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</si>
  <si>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</si>
  <si>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</si>
  <si>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</si>
  <si>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</si>
  <si>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</si>
  <si>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</si>
  <si>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</si>
  <si>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</si>
  <si>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</si>
  <si>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</si>
  <si>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</si>
  <si>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</si>
  <si>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</si>
  <si>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</si>
  <si>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</si>
  <si>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</si>
  <si>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</si>
  <si>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</si>
  <si>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</si>
  <si>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</si>
  <si>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</si>
  <si>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</si>
  <si>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</si>
  <si>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</si>
  <si>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</si>
  <si>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</si>
  <si>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</si>
  <si>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</si>
  <si>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</si>
  <si>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</si>
  <si>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</si>
  <si>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</si>
  <si>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</si>
  <si>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</si>
  <si>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</si>
  <si>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</si>
  <si>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</si>
  <si>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</si>
  <si>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</si>
  <si>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</si>
  <si>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</si>
  <si>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</si>
  <si>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</si>
  <si>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</si>
  <si>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</si>
  <si>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</si>
  <si>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</si>
  <si>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</si>
  <si>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</si>
  <si>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</si>
  <si>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</si>
  <si>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</si>
  <si>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</si>
  <si>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</si>
  <si>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</si>
  <si>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</si>
  <si>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</si>
  <si>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</si>
  <si>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</si>
  <si>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</si>
  <si>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</si>
  <si>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</si>
  <si>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</si>
  <si>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</si>
  <si>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</si>
  <si>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</si>
  <si>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</si>
  <si>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</si>
  <si>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</si>
  <si>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</si>
  <si>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</si>
  <si>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</si>
  <si>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</si>
  <si>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</si>
  <si>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</si>
  <si>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</si>
  <si>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</si>
  <si>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</si>
  <si>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</si>
  <si>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</si>
  <si>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</si>
  <si>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</si>
  <si>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</si>
  <si>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</si>
  <si>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</si>
  <si>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</si>
  <si>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</si>
  <si>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</si>
  <si>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</si>
  <si>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</si>
  <si>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</si>
  <si>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</si>
  <si>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</si>
  <si>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</si>
  <si>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</si>
  <si>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</si>
  <si>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</si>
  <si>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</si>
  <si>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</si>
  <si>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</si>
  <si>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</si>
  <si>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</si>
  <si>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</si>
  <si>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</si>
  <si>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</si>
  <si>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</si>
  <si>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</si>
  <si>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</si>
  <si>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</si>
  <si>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</si>
  <si>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</si>
  <si>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</si>
  <si>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</si>
  <si>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</si>
  <si>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</si>
  <si>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</si>
  <si>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</si>
  <si>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</si>
  <si>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</si>
  <si>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</si>
  <si>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</si>
  <si>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</si>
  <si>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</si>
  <si>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</si>
  <si>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</si>
  <si>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</si>
  <si>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</si>
  <si>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</si>
  <si>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</si>
  <si>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</si>
  <si>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</si>
  <si>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</si>
  <si>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</si>
  <si>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</si>
  <si>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</si>
  <si>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</si>
  <si>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</si>
  <si>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</si>
  <si>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</si>
  <si>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</si>
  <si>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</si>
  <si>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</si>
  <si>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</si>
  <si>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</si>
  <si>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</si>
  <si>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</si>
  <si>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</si>
  <si>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</si>
  <si>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</si>
  <si>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</si>
  <si>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</si>
  <si>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</si>
  <si>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</si>
  <si>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</si>
  <si>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</si>
  <si>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</si>
  <si>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</si>
  <si>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</si>
  <si>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</si>
  <si>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</si>
  <si>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</si>
  <si>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</si>
  <si>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</si>
  <si>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</si>
  <si>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</si>
  <si>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</si>
  <si>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</si>
  <si>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</si>
  <si>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</si>
  <si>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</si>
  <si>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</si>
  <si>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</si>
  <si>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</si>
  <si>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</si>
  <si>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</si>
  <si>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</si>
  <si>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</si>
  <si>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</si>
  <si>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</si>
  <si>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</si>
  <si>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</si>
  <si>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</si>
  <si>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</si>
  <si>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</si>
  <si>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</si>
  <si>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</si>
  <si>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</si>
  <si>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</si>
  <si>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</si>
  <si>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</si>
  <si>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</si>
  <si>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</si>
  <si>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</si>
  <si>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</si>
  <si>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</si>
  <si>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</si>
  <si>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</si>
  <si>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</si>
  <si>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</si>
  <si>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</si>
  <si>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</si>
  <si>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</si>
  <si>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</si>
  <si>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</si>
  <si>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</si>
  <si>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</si>
  <si>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</si>
  <si>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</si>
  <si>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</si>
  <si>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</si>
  <si>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</si>
  <si>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</si>
  <si>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</si>
  <si>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</si>
  <si>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</si>
  <si>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</si>
  <si>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</si>
  <si>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</si>
  <si>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</si>
  <si>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</si>
  <si>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</si>
  <si>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</si>
  <si>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</si>
  <si>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</si>
  <si>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</si>
  <si>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</si>
  <si>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</si>
  <si>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</si>
  <si>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</si>
  <si>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</si>
  <si>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</si>
  <si>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</si>
  <si>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</si>
  <si>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</si>
  <si>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</si>
  <si>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</si>
  <si>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</si>
  <si>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</si>
  <si>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</si>
  <si>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</si>
  <si>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</si>
  <si>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</si>
  <si>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</si>
  <si>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</si>
  <si>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</si>
  <si>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</si>
  <si>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</si>
  <si>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</si>
  <si>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</si>
  <si>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</si>
  <si>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</si>
  <si>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</si>
  <si>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</si>
  <si>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</si>
  <si>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</si>
  <si>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</si>
  <si>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</si>
  <si>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</si>
  <si>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</si>
  <si>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</si>
  <si>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</si>
  <si>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</si>
  <si>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</si>
  <si>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</si>
  <si>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</si>
  <si>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</si>
  <si>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</si>
  <si>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</si>
  <si>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</si>
  <si>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</si>
  <si>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</si>
  <si>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</si>
  <si>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</si>
  <si>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</si>
  <si>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</si>
  <si>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</si>
  <si>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</si>
  <si>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</si>
  <si>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</si>
  <si>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</si>
  <si>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</si>
  <si>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</si>
  <si>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</si>
  <si>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</si>
  <si>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</si>
  <si>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</si>
  <si>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</si>
  <si>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</si>
  <si>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</si>
  <si>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</si>
  <si>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</si>
  <si>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</si>
  <si>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</si>
  <si>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</si>
  <si>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</si>
  <si>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</si>
  <si>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</si>
  <si>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</si>
  <si>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</si>
  <si>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</si>
  <si>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</si>
  <si>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</si>
  <si>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</si>
  <si>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</si>
  <si>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</si>
  <si>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</si>
  <si>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</si>
  <si>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</si>
  <si>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</si>
  <si>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</si>
  <si>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</si>
  <si>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</si>
  <si>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</si>
  <si>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</si>
  <si>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</si>
  <si>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</si>
  <si>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</si>
  <si>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</si>
  <si>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</si>
  <si>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</si>
  <si>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</si>
  <si>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</si>
  <si>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</si>
  <si>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</si>
  <si>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</si>
  <si>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</si>
  <si>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</si>
  <si>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</si>
  <si>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</si>
  <si>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</si>
  <si>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</si>
  <si>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</si>
  <si>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</si>
  <si>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</si>
  <si>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</si>
  <si>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</si>
  <si>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</si>
  <si>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</si>
  <si>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</si>
  <si>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</si>
  <si>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</si>
  <si>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</si>
  <si>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</si>
  <si>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</si>
  <si>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</si>
  <si>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</si>
  <si>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</si>
  <si>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</si>
  <si>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</si>
  <si>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</si>
  <si>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</si>
  <si>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</si>
  <si>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</si>
  <si>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</si>
  <si>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</si>
  <si>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</si>
  <si>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</si>
  <si>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</si>
  <si>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</si>
  <si>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</si>
  <si>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</si>
  <si>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</si>
  <si>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</si>
  <si>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</si>
  <si>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</si>
  <si>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</si>
  <si>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</si>
  <si>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</si>
  <si>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</si>
  <si>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</si>
  <si>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</si>
  <si>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</si>
  <si>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</si>
  <si>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</si>
  <si>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</si>
  <si>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</si>
  <si>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</si>
  <si>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</si>
  <si>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</si>
  <si>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</si>
  <si>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</si>
  <si>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</si>
  <si>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</si>
  <si>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</si>
  <si>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</si>
  <si>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</si>
  <si>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</si>
  <si>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</si>
  <si>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</si>
  <si>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</si>
  <si>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</si>
  <si>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</si>
  <si>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</si>
  <si>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</si>
  <si>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</si>
  <si>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</si>
  <si>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</si>
  <si>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</si>
  <si>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</si>
  <si>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</si>
  <si>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</si>
  <si>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</si>
  <si>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</si>
  <si>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</si>
  <si>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</si>
  <si>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</si>
  <si>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</si>
  <si>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</si>
  <si>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</si>
  <si>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</si>
  <si>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</si>
  <si>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</si>
  <si>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</si>
  <si>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</si>
  <si>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</si>
  <si>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</si>
  <si>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</si>
  <si>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</si>
  <si>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</si>
  <si>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</si>
  <si>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</si>
  <si>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</si>
  <si>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</si>
  <si>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</si>
  <si>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</si>
  <si>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</si>
  <si>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</si>
  <si>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</si>
  <si>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</si>
  <si>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</si>
  <si>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</si>
  <si>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</si>
  <si>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</si>
  <si>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</si>
  <si>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</si>
  <si>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</si>
  <si>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</si>
  <si>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</si>
  <si>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</si>
  <si>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</si>
  <si>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</si>
  <si>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</si>
  <si>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</si>
  <si>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</si>
  <si>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</si>
  <si>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</si>
  <si>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</si>
  <si>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</si>
  <si>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</si>
  <si>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</si>
  <si>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</si>
  <si>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</si>
  <si>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</si>
  <si>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</si>
  <si>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</si>
  <si>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</si>
  <si>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</si>
  <si>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</si>
  <si>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</si>
  <si>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</si>
  <si>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</si>
  <si>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</si>
  <si>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</si>
  <si>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</si>
  <si>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</si>
  <si>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</si>
  <si>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</si>
  <si>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</si>
  <si>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</si>
  <si>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</si>
  <si>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</si>
  <si>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</si>
  <si>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</si>
  <si>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</si>
  <si>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</si>
  <si>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</si>
  <si>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</si>
  <si>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</si>
  <si>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</si>
  <si>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</si>
  <si>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</si>
  <si>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</si>
  <si>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</si>
  <si>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</si>
  <si>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</si>
  <si>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</si>
  <si>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</si>
  <si>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</si>
  <si>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</si>
  <si>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</si>
  <si>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</si>
  <si>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</si>
  <si>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</si>
  <si>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</si>
  <si>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</si>
  <si>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</si>
  <si>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</si>
  <si>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</si>
  <si>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</si>
  <si>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</si>
  <si>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</si>
  <si>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</si>
  <si>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</si>
  <si>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</si>
  <si>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</si>
  <si>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</si>
  <si>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</si>
  <si>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</si>
  <si>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</si>
  <si>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</si>
  <si>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</si>
  <si>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</si>
  <si>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</si>
  <si>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</si>
  <si>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</si>
  <si>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</si>
  <si>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</si>
  <si>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</si>
  <si>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</si>
  <si>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</si>
  <si>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</si>
  <si>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</si>
  <si>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</si>
  <si>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</si>
  <si>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</si>
  <si>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</si>
  <si>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</si>
  <si>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</si>
  <si>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</si>
  <si>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</si>
  <si>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</si>
  <si>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</si>
  <si>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</si>
  <si>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</si>
  <si>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</si>
  <si>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</si>
  <si>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</si>
  <si>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</si>
  <si>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</si>
  <si>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</si>
  <si>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</si>
  <si>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</si>
  <si>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</si>
  <si>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</si>
  <si>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</si>
  <si>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</si>
  <si>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</si>
  <si>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</si>
  <si>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</si>
  <si>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</si>
  <si>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</si>
  <si>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</si>
  <si>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</si>
  <si>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</si>
  <si>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</si>
  <si>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</si>
  <si>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</si>
  <si>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</si>
  <si>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</si>
  <si>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</si>
  <si>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</si>
  <si>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</si>
  <si>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</si>
  <si>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</si>
  <si>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</si>
  <si>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</si>
  <si>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</si>
  <si>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</si>
  <si>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</si>
  <si>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</si>
  <si>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</si>
  <si>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</si>
  <si>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</si>
  <si>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</si>
  <si>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</si>
  <si>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</si>
  <si>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</si>
  <si>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</si>
  <si>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</si>
  <si>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</si>
  <si>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</si>
  <si>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</si>
  <si>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</si>
  <si>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</si>
  <si>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</si>
  <si>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</si>
  <si>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</si>
  <si>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</si>
  <si>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</si>
  <si>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</si>
  <si>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</si>
  <si>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</si>
  <si>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</si>
  <si>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</si>
  <si>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</si>
  <si>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</si>
  <si>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</si>
  <si>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</si>
  <si>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</si>
  <si>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</si>
  <si>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</si>
  <si>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</si>
  <si>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</si>
  <si>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</si>
  <si>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</si>
  <si>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</si>
  <si>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</si>
  <si>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</si>
  <si>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</si>
  <si>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</si>
  <si>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</si>
  <si>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</si>
  <si>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</si>
  <si>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</si>
  <si>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</si>
  <si>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</si>
  <si>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</si>
  <si>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</si>
  <si>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</si>
  <si>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</si>
  <si>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</si>
  <si>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</si>
  <si>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</si>
  <si>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</si>
  <si>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</si>
  <si>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</si>
  <si>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</si>
  <si>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</si>
  <si>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</si>
  <si>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</si>
  <si>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</si>
  <si>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</si>
  <si>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</si>
  <si>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</si>
  <si>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</si>
  <si>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</si>
  <si>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</si>
  <si>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</si>
  <si>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</si>
  <si>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</si>
  <si>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</si>
  <si>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</si>
  <si>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</si>
  <si>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</si>
  <si>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</si>
  <si>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</si>
  <si>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</si>
  <si>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</si>
  <si>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</si>
  <si>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</si>
  <si>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</si>
  <si>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</si>
  <si>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</si>
  <si>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</si>
  <si>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</si>
  <si>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</si>
  <si>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</si>
  <si>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</si>
  <si>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</si>
  <si>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</si>
  <si>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</si>
  <si>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</si>
  <si>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</si>
  <si>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</si>
  <si>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</si>
  <si>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</si>
  <si>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</si>
  <si>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</si>
  <si>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</si>
  <si>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</si>
  <si>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</si>
  <si>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</si>
  <si>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</si>
  <si>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</si>
  <si>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</si>
  <si>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</si>
  <si>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</si>
  <si>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</si>
  <si>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</si>
  <si>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</si>
  <si>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</si>
  <si>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</si>
  <si>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</si>
  <si>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</si>
  <si>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</si>
  <si>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</si>
  <si>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</si>
  <si>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</si>
  <si>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</si>
  <si>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</si>
  <si>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</si>
  <si>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</si>
  <si>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</si>
  <si>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</si>
  <si>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</si>
  <si>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</si>
  <si>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</si>
  <si>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</si>
  <si>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</si>
  <si>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</si>
  <si>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</si>
  <si>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</si>
  <si>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</si>
  <si>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</si>
  <si>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</si>
  <si>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</si>
  <si>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</si>
  <si>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</si>
  <si>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</si>
  <si>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</si>
  <si>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</si>
  <si>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</si>
  <si>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</si>
  <si>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</si>
  <si>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</si>
  <si>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</si>
  <si>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</si>
  <si>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</si>
  <si>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</si>
  <si>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</si>
  <si>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</si>
  <si>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</si>
  <si>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</si>
  <si>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</si>
  <si>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</si>
  <si>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</si>
  <si>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</si>
  <si>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</si>
  <si>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</si>
  <si>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</si>
  <si>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</si>
  <si>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</si>
  <si>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</si>
  <si>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</si>
  <si>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</si>
  <si>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</si>
  <si>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</si>
  <si>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</si>
  <si>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</si>
  <si>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</si>
  <si>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</si>
  <si>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</si>
  <si>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</si>
  <si>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</si>
  <si>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</si>
  <si>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</si>
  <si>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</si>
  <si>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</si>
  <si>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</si>
  <si>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</si>
  <si>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</si>
  <si>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</si>
  <si>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</si>
  <si>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</si>
  <si>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</si>
  <si>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</si>
  <si>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</si>
  <si>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</si>
  <si>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</si>
  <si>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</si>
  <si>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</si>
  <si>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</si>
  <si>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</si>
  <si>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</si>
  <si>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</si>
  <si>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</si>
  <si>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</si>
  <si>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</si>
  <si>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</si>
  <si>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</si>
  <si>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</si>
  <si>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</si>
  <si>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</si>
  <si>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</si>
  <si>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</si>
  <si>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</si>
  <si>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</si>
  <si>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</si>
  <si>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</si>
  <si>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</si>
  <si>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</si>
  <si>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</si>
  <si>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</si>
  <si>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</si>
  <si>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</si>
  <si>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</si>
  <si>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</si>
  <si>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</si>
  <si>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</si>
  <si>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</si>
  <si>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</si>
  <si>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</si>
  <si>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</si>
  <si>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</si>
  <si>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</si>
  <si>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</si>
  <si>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</si>
  <si>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</si>
  <si>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</si>
  <si>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</si>
  <si>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</si>
  <si>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</si>
  <si>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</si>
  <si>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</si>
  <si>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</si>
  <si>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</si>
  <si>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</si>
  <si>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</si>
  <si>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</si>
  <si>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</si>
  <si>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</si>
  <si>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</si>
  <si>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</si>
  <si>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</si>
  <si>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</si>
  <si>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</si>
  <si>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</si>
  <si>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</si>
  <si>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</si>
  <si>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</si>
  <si>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</si>
  <si>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</si>
  <si>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</si>
  <si>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</si>
  <si>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</si>
  <si>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</si>
  <si>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</si>
  <si>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</si>
  <si>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</si>
  <si>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</si>
  <si>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</si>
  <si>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</si>
  <si>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</si>
  <si>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</si>
  <si>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</si>
  <si>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</si>
  <si>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</si>
  <si>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</si>
  <si>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</si>
  <si>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</si>
  <si>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</si>
  <si>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</si>
  <si>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</si>
  <si>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</si>
  <si>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</si>
  <si>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</si>
  <si>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</si>
  <si>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</si>
  <si>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</si>
  <si>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</si>
  <si>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</si>
  <si>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</si>
  <si>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</si>
  <si>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</si>
  <si>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</si>
  <si>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</si>
  <si>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</si>
  <si>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</si>
  <si>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</si>
  <si>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</si>
  <si>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</si>
  <si>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</si>
  <si>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</si>
  <si>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</si>
  <si>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</si>
  <si>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</si>
  <si>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</si>
  <si>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</si>
  <si>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</si>
  <si>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</si>
  <si>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</si>
  <si>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</si>
  <si>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</si>
  <si>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</si>
  <si>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</si>
  <si>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</si>
  <si>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</si>
  <si>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</si>
  <si>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</si>
  <si>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</si>
  <si>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</si>
  <si>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</si>
  <si>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</si>
  <si>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</si>
  <si>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</si>
  <si>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</si>
  <si>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</si>
  <si>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</si>
  <si>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</si>
  <si>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</si>
  <si>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</si>
  <si>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</si>
  <si>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</si>
  <si>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</si>
  <si>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</si>
  <si>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</si>
  <si>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</si>
  <si>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</si>
  <si>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</si>
  <si>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</si>
  <si>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</si>
  <si>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</si>
  <si>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</si>
  <si>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</si>
  <si>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</si>
  <si>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</si>
  <si>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</si>
  <si>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</si>
  <si>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</si>
  <si>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</si>
  <si>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</si>
  <si>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</si>
  <si>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</si>
  <si>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</si>
  <si>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</si>
  <si>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</si>
  <si>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</si>
  <si>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</si>
  <si>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</si>
  <si>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</si>
  <si>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</si>
  <si>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</si>
  <si>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</si>
  <si>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</si>
  <si>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</si>
  <si>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</si>
  <si>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</si>
  <si>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</si>
  <si>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</si>
  <si>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</si>
  <si>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</si>
  <si>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</si>
  <si>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</si>
  <si>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</si>
  <si>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</si>
  <si>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</si>
  <si>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</si>
  <si>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</si>
  <si>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</si>
  <si>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</si>
  <si>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</si>
  <si>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</si>
  <si>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</si>
  <si>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</si>
  <si>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</si>
  <si>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</si>
  <si>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</si>
  <si>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</si>
  <si>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</si>
  <si>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</si>
  <si>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</si>
  <si>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</si>
  <si>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</si>
  <si>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</si>
  <si>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</si>
  <si>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</si>
  <si>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</si>
  <si>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</si>
  <si>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</si>
  <si>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</si>
  <si>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</si>
  <si>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</si>
  <si>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</si>
  <si>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</si>
  <si>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</si>
  <si>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</si>
  <si>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</si>
  <si>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</si>
  <si>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</si>
  <si>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</si>
  <si>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</si>
  <si>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</si>
  <si>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</si>
  <si>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</si>
  <si>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</si>
  <si>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</si>
  <si>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</si>
  <si>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</si>
  <si>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</si>
  <si>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</si>
  <si>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</si>
  <si>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</si>
  <si>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</si>
  <si>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</si>
  <si>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</si>
  <si>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</si>
  <si>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</si>
  <si>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</si>
  <si>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</si>
  <si>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</si>
  <si>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</si>
  <si>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</si>
  <si>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</si>
  <si>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</si>
  <si>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</si>
  <si>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</si>
  <si>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</si>
  <si>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</si>
  <si>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</si>
  <si>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</si>
  <si>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</si>
  <si>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</si>
  <si>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</si>
  <si>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</si>
  <si>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</si>
  <si>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</si>
  <si>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</si>
  <si>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</si>
  <si>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</si>
  <si>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</si>
  <si>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</si>
  <si>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</si>
  <si>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</si>
  <si>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</si>
  <si>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</si>
  <si>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</si>
  <si>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</si>
  <si>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</si>
  <si>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</si>
  <si>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</si>
  <si>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</si>
  <si>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</si>
  <si>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</si>
  <si>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</si>
  <si>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</si>
  <si>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</si>
  <si>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</si>
  <si>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</si>
  <si>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</si>
  <si>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</si>
  <si>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</si>
  <si>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</si>
  <si>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</si>
  <si>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</si>
  <si>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</si>
  <si>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</si>
  <si>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</si>
  <si>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</si>
  <si>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</si>
  <si>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</si>
  <si>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</si>
  <si>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</si>
  <si>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</si>
  <si>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</si>
  <si>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</si>
  <si>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</si>
  <si>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</si>
  <si>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</si>
  <si>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</si>
  <si>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</si>
  <si>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</si>
  <si>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</si>
  <si>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</si>
  <si>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</si>
  <si>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</si>
  <si>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</si>
  <si>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</si>
  <si>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</si>
  <si>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</si>
  <si>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</si>
  <si>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</si>
  <si>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</si>
  <si>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</si>
  <si>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</si>
  <si>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</si>
  <si>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</si>
  <si>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</si>
  <si>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</si>
  <si>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</si>
  <si>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</si>
  <si>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</si>
  <si>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</si>
  <si>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</si>
  <si>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</si>
  <si>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</si>
  <si>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</si>
  <si>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</si>
  <si>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</si>
  <si>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</si>
  <si>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</si>
  <si>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</si>
  <si>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</si>
  <si>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</si>
  <si>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</si>
  <si>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</si>
  <si>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</si>
  <si>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</si>
  <si>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</si>
  <si>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</si>
  <si>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</si>
  <si>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</si>
  <si>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</si>
  <si>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</si>
  <si>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</si>
  <si>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</si>
  <si>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</si>
  <si>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</si>
  <si>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</si>
  <si>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</si>
  <si>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</si>
  <si>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</si>
  <si>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</si>
  <si>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</si>
  <si>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</si>
  <si>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</si>
  <si>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</si>
  <si>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</si>
  <si>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</si>
  <si>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</si>
  <si>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</si>
  <si>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</si>
  <si>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</si>
  <si>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</si>
  <si>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</si>
  <si>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</si>
  <si>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</si>
  <si>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</si>
  <si>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</si>
  <si>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</si>
  <si>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</si>
  <si>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</si>
  <si>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</si>
  <si>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</si>
  <si>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</si>
  <si>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</si>
  <si>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</si>
  <si>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</si>
  <si>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</si>
  <si>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</si>
  <si>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</si>
  <si>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</si>
  <si>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</si>
  <si>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</si>
  <si>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</si>
  <si>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</si>
  <si>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</si>
  <si>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</si>
  <si>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</si>
  <si>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</si>
  <si>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</si>
  <si>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</si>
  <si>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</si>
  <si>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</si>
  <si>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</si>
  <si>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</si>
  <si>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</si>
  <si>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</si>
  <si>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</si>
  <si>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</si>
  <si>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</si>
  <si>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</si>
  <si>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</si>
  <si>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</si>
  <si>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</si>
  <si>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</si>
  <si>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</si>
  <si>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</si>
  <si>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</si>
  <si>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</si>
  <si>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</si>
  <si>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</si>
  <si>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</si>
  <si>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</si>
  <si>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</si>
  <si>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</si>
  <si>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</si>
  <si>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</si>
  <si>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</si>
  <si>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</si>
  <si>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</si>
  <si>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</si>
  <si>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</si>
  <si>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</si>
  <si>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</si>
  <si>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</si>
  <si>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</si>
  <si>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</si>
  <si>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</si>
  <si>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</si>
  <si>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</si>
  <si>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</si>
  <si>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</si>
  <si>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</si>
  <si>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</si>
  <si>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</si>
  <si>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</si>
  <si>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</si>
  <si>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</si>
  <si>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</si>
  <si>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</si>
  <si>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</si>
  <si>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</si>
  <si>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</si>
  <si>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</si>
  <si>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</si>
  <si>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</si>
  <si>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</si>
  <si>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</si>
  <si>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</si>
  <si>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</si>
  <si>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</si>
  <si>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</si>
  <si>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</si>
  <si>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</si>
  <si>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</si>
  <si>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</si>
  <si>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</si>
  <si>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</si>
  <si>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</si>
  <si>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</si>
  <si>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</si>
  <si>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</si>
  <si>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</si>
  <si>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</si>
  <si>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</si>
  <si>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</si>
  <si>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</si>
  <si>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</si>
  <si>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</si>
  <si>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</si>
  <si>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</si>
  <si>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</si>
  <si>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</si>
  <si>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</si>
  <si>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</si>
  <si>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</si>
  <si>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</si>
  <si>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</si>
  <si>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</si>
  <si>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</si>
  <si>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</si>
  <si>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</si>
  <si>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</si>
  <si>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</si>
  <si>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</si>
  <si>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</si>
  <si>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</si>
  <si>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</si>
  <si>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</si>
  <si>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</si>
  <si>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</si>
  <si>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</si>
  <si>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</si>
  <si>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</si>
  <si>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</si>
  <si>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</si>
  <si>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</si>
  <si>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</si>
  <si>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</si>
  <si>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</si>
  <si>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</si>
  <si>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</si>
  <si>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</si>
  <si>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</si>
  <si>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</si>
  <si>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</si>
  <si>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</si>
  <si>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</si>
  <si>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</si>
  <si>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</si>
  <si>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</si>
  <si>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</si>
  <si>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</si>
  <si>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</si>
  <si>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</si>
  <si>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</si>
  <si>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</si>
  <si>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</si>
  <si>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</si>
  <si>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</si>
  <si>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</si>
  <si>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</si>
  <si>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</si>
  <si>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</si>
  <si>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</si>
  <si>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</si>
  <si>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</si>
  <si>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</si>
  <si>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</si>
  <si>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</si>
  <si>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</si>
  <si>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</si>
  <si>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</si>
  <si>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</si>
  <si>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</si>
  <si>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</si>
  <si>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</si>
  <si>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</si>
  <si>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</si>
  <si>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</si>
  <si>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</si>
  <si>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</si>
  <si>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</si>
  <si>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</si>
  <si>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</si>
  <si>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</si>
  <si>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</si>
  <si>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</si>
  <si>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</si>
  <si>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</si>
  <si>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</si>
  <si>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</si>
  <si>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</si>
  <si>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</si>
  <si>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</si>
  <si>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</si>
  <si>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</si>
  <si>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</si>
  <si>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</si>
  <si>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</si>
  <si>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</si>
  <si>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</si>
  <si>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</si>
  <si>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</si>
  <si>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</si>
  <si>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</si>
  <si>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</si>
  <si>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</si>
  <si>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</si>
  <si>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</si>
  <si>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</si>
  <si>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</si>
  <si>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</si>
  <si>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</si>
  <si>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</si>
  <si>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</si>
  <si>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</si>
  <si>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</si>
  <si>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</si>
  <si>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</si>
  <si>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</si>
  <si>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</si>
  <si>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</si>
  <si>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</si>
  <si>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</si>
  <si>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</si>
  <si>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</si>
  <si>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</si>
  <si>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</si>
  <si>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</si>
  <si>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</si>
  <si>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</si>
  <si>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</si>
  <si>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</si>
  <si>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</si>
  <si>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</si>
  <si>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</si>
  <si>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</si>
  <si>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</si>
  <si>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</si>
  <si>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</si>
  <si>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</si>
  <si>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</si>
  <si>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</si>
  <si>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</si>
  <si>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</si>
  <si>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</si>
  <si>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</si>
  <si>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</si>
  <si>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</si>
  <si>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</si>
  <si>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</si>
  <si>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</si>
  <si>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</si>
  <si>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</si>
  <si>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</si>
  <si>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</si>
  <si>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</si>
  <si>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</si>
  <si>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</si>
  <si>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</si>
  <si>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</si>
  <si>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</si>
  <si>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</si>
  <si>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</si>
  <si>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</si>
  <si>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</si>
  <si>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</si>
  <si>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</si>
  <si>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</si>
  <si>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</si>
  <si>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</si>
  <si>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</si>
  <si>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</si>
  <si>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</si>
  <si>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</si>
  <si>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</si>
  <si>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</si>
  <si>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</si>
  <si>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</si>
  <si>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</si>
  <si>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</si>
  <si>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</si>
  <si>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</si>
  <si>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</si>
  <si>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</si>
  <si>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</si>
  <si>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</si>
  <si>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</si>
  <si>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</si>
  <si>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</si>
  <si>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</si>
  <si>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</si>
  <si>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</si>
  <si>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</si>
  <si>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</si>
  <si>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</si>
  <si>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</si>
  <si>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</si>
  <si>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</si>
  <si>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</si>
  <si>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</si>
  <si>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</si>
  <si>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</si>
  <si>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</si>
  <si>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</si>
  <si>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</si>
  <si>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</si>
  <si>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</si>
  <si>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</si>
  <si>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</si>
  <si>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</si>
  <si>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</si>
  <si>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</si>
  <si>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</si>
  <si>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</si>
  <si>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</si>
  <si>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</si>
  <si>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</si>
  <si>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</si>
  <si>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</si>
  <si>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</si>
  <si>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</si>
  <si>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</si>
  <si>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</si>
  <si>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</si>
  <si>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</si>
  <si>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</si>
  <si>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</si>
  <si>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</si>
  <si>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</si>
  <si>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</si>
  <si>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</si>
  <si>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</si>
  <si>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</si>
  <si>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</si>
  <si>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</si>
  <si>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</si>
  <si>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</si>
  <si>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</si>
  <si>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</si>
  <si>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</si>
  <si>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</si>
  <si>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</si>
  <si>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</si>
  <si>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</si>
  <si>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</si>
  <si>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</si>
  <si>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</si>
  <si>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</si>
  <si>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</si>
  <si>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</si>
  <si>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</si>
  <si>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</si>
  <si>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</si>
  <si>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</si>
  <si>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</si>
  <si>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</si>
  <si>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</si>
  <si>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</si>
  <si>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</si>
  <si>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</si>
  <si>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</si>
  <si>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</si>
  <si>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</si>
  <si>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</si>
  <si>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</si>
  <si>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</si>
  <si>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</si>
  <si>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</si>
  <si>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</si>
  <si>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</si>
  <si>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</si>
  <si>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</si>
  <si>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</si>
  <si>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</si>
  <si>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</si>
  <si>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</si>
  <si>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</si>
  <si>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</si>
  <si>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</si>
  <si>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</si>
  <si>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</si>
  <si>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</si>
  <si>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</si>
  <si>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</si>
  <si>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</si>
  <si>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</si>
  <si>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</si>
  <si>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</si>
  <si>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</si>
  <si>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</si>
  <si>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</si>
  <si>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</si>
  <si>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</si>
  <si>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</si>
  <si>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</si>
  <si>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</si>
  <si>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</si>
  <si>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</si>
  <si>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</si>
  <si>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</si>
  <si>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</si>
  <si>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</si>
  <si>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</si>
  <si>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</si>
  <si>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</si>
  <si>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</si>
  <si>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</si>
  <si>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</si>
  <si>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</si>
  <si>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</si>
  <si>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</si>
  <si>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</si>
  <si>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</si>
  <si>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</si>
  <si>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</si>
  <si>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</si>
  <si>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</si>
  <si>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</si>
  <si>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</si>
  <si>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</si>
  <si>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</si>
  <si>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</si>
  <si>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</si>
  <si>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</si>
  <si>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</si>
  <si>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</si>
  <si>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</si>
  <si>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</si>
  <si>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</si>
  <si>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</si>
  <si>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</si>
  <si>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</si>
  <si>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</si>
  <si>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</si>
  <si>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</si>
  <si>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</si>
  <si>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</si>
  <si>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</si>
  <si>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</si>
  <si>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</si>
  <si>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</si>
  <si>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</si>
  <si>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</si>
  <si>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</si>
  <si>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</si>
  <si>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</si>
  <si>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</si>
  <si>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</si>
  <si>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</si>
  <si>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</si>
  <si>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</si>
  <si>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</si>
  <si>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</si>
  <si>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</si>
  <si>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</si>
  <si>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</si>
  <si>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</si>
  <si>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</si>
  <si>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</si>
  <si>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</si>
  <si>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</si>
  <si>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</si>
  <si>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</si>
  <si>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</si>
  <si>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</si>
  <si>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</si>
  <si>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</si>
  <si>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</si>
  <si>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</si>
  <si>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</si>
  <si>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</si>
  <si>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</si>
  <si>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</si>
  <si>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</si>
  <si>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</si>
  <si>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</si>
  <si>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</si>
  <si>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</si>
  <si>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</si>
  <si>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</si>
  <si>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</si>
  <si>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</si>
  <si>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</si>
  <si>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</si>
  <si>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</si>
  <si>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</si>
  <si>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</si>
  <si>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</si>
  <si>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</si>
  <si>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</si>
  <si>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</si>
  <si>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</si>
  <si>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</si>
  <si>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</si>
  <si>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</si>
  <si>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</si>
  <si>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</si>
  <si>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</si>
  <si>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</si>
  <si>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</si>
  <si>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</si>
  <si>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</si>
  <si>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</si>
  <si>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</si>
  <si>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</si>
  <si>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</si>
  <si>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</si>
  <si>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</si>
  <si>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</si>
  <si>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</si>
  <si>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</si>
  <si>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</si>
  <si>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</si>
  <si>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</si>
  <si>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</si>
  <si>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</si>
  <si>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</si>
  <si>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</si>
  <si>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</si>
  <si>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</si>
  <si>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</si>
  <si>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</si>
  <si>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</si>
  <si>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</si>
  <si>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</si>
  <si>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</si>
  <si>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</si>
  <si>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</si>
  <si>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</si>
  <si>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</si>
  <si>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</si>
  <si>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</si>
  <si>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</si>
  <si>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</si>
  <si>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</si>
  <si>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</si>
  <si>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</si>
  <si>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</si>
  <si>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</si>
  <si>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</si>
  <si>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</si>
  <si>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</si>
  <si>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</si>
  <si>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</si>
  <si>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</si>
  <si>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</si>
  <si>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</si>
  <si>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</si>
  <si>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</si>
  <si>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</si>
  <si>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</si>
  <si>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</si>
  <si>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</si>
  <si>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</si>
  <si>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</si>
  <si>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</si>
  <si>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</si>
  <si>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</si>
  <si>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</si>
  <si>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</si>
  <si>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</si>
  <si>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</si>
  <si>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</si>
  <si>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</si>
  <si>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</si>
  <si>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</si>
  <si>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</si>
  <si>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</si>
  <si>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</si>
  <si>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</si>
  <si>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</si>
  <si>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</si>
  <si>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</si>
  <si>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</si>
  <si>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</si>
  <si>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</si>
  <si>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</si>
  <si>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</si>
  <si>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</si>
  <si>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</si>
  <si>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</si>
  <si>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</si>
  <si>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</si>
  <si>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</si>
  <si>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</si>
  <si>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</si>
  <si>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</si>
  <si>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</si>
  <si>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</si>
  <si>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</si>
  <si>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</si>
  <si>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</si>
  <si>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</si>
  <si>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</si>
  <si>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</si>
  <si>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</si>
  <si>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</si>
  <si>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</si>
  <si>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</si>
  <si>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</si>
  <si>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</si>
  <si>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</si>
  <si>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</si>
  <si>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</si>
  <si>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</si>
  <si>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</si>
  <si>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</si>
  <si>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</si>
  <si>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</si>
  <si>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</si>
  <si>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</si>
  <si>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</si>
  <si>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</si>
  <si>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</si>
  <si>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</si>
  <si>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</si>
  <si>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</si>
  <si>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</si>
  <si>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</si>
  <si>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</si>
  <si>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</si>
  <si>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</si>
  <si>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</si>
  <si>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</si>
  <si>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</si>
  <si>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</si>
  <si>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</si>
  <si>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</si>
  <si>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</si>
  <si>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</si>
  <si>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</si>
  <si>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</si>
  <si>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</si>
  <si>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</si>
  <si>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</si>
  <si>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</si>
  <si>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</si>
  <si>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</si>
  <si>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</si>
  <si>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</si>
  <si>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</si>
  <si>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</si>
  <si>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</si>
  <si>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</si>
  <si>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</si>
  <si>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</si>
  <si>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</si>
  <si>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</si>
  <si>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</si>
  <si>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</si>
  <si>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</si>
  <si>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</si>
  <si>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</si>
  <si>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</si>
  <si>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</si>
  <si>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</si>
  <si>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</si>
  <si>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</si>
  <si>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</si>
  <si>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</si>
  <si>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</si>
  <si>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</si>
  <si>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</si>
  <si>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</si>
  <si>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</si>
  <si>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</si>
  <si>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</si>
  <si>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</si>
  <si>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</si>
  <si>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</si>
  <si>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</si>
  <si>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</si>
  <si>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</si>
  <si>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</si>
  <si>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</si>
  <si>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</si>
  <si>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</si>
  <si>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</si>
  <si>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</si>
  <si>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</si>
  <si>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</si>
  <si>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</si>
  <si>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</si>
  <si>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</si>
  <si>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</si>
  <si>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</si>
  <si>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</si>
  <si>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</si>
  <si>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</si>
  <si>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</si>
  <si>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</si>
  <si>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</si>
  <si>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</si>
  <si>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</si>
  <si>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</si>
  <si>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</si>
  <si>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</si>
  <si>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</si>
  <si>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</si>
  <si>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</si>
  <si>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</si>
  <si>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</si>
  <si>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</si>
  <si>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</si>
  <si>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</si>
  <si>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</si>
  <si>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</si>
  <si>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</si>
  <si>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</si>
  <si>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</si>
  <si>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</si>
  <si>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</si>
  <si>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</si>
  <si>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</si>
  <si>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</si>
  <si>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</si>
  <si>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</si>
  <si>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</si>
  <si>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</si>
  <si>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</si>
  <si>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</si>
  <si>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</si>
  <si>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</si>
  <si>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</si>
  <si>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</si>
  <si>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</si>
  <si>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</si>
  <si>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</si>
  <si>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</si>
  <si>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</si>
  <si>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</si>
  <si>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</si>
  <si>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</si>
  <si>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</si>
  <si>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</si>
  <si>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</si>
  <si>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</si>
  <si>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</si>
  <si>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</si>
  <si>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</si>
  <si>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</si>
  <si>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</si>
  <si>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</si>
  <si>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</si>
  <si>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</si>
  <si>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</si>
  <si>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</si>
  <si>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</si>
  <si>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</si>
  <si>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</si>
  <si>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</si>
  <si>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</si>
  <si>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</si>
  <si>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</si>
  <si>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</si>
  <si>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</si>
  <si>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</si>
  <si>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</si>
  <si>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</si>
  <si>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</si>
  <si>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</si>
  <si>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</si>
  <si>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</si>
  <si>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</si>
  <si>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</si>
  <si>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</si>
  <si>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</si>
  <si>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</si>
  <si>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</si>
  <si>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</si>
  <si>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</si>
  <si>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</si>
  <si>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</si>
  <si>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</si>
  <si>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</si>
  <si>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</si>
  <si>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</si>
  <si>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</si>
  <si>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</si>
  <si>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</si>
  <si>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</si>
  <si>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</si>
  <si>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</si>
  <si>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</si>
  <si>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</si>
  <si>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</si>
  <si>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</si>
  <si>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</si>
  <si>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</si>
  <si>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</si>
  <si>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</si>
  <si>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</si>
  <si>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</si>
  <si>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</si>
  <si>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</si>
  <si>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</si>
  <si>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</si>
  <si>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</si>
  <si>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</si>
  <si>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</si>
  <si>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</si>
  <si>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</si>
  <si>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</si>
  <si>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</si>
  <si>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</si>
  <si>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</si>
  <si>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</si>
  <si>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</si>
  <si>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</si>
  <si>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</si>
  <si>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</si>
  <si>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</si>
  <si>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</si>
  <si>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</si>
  <si>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</si>
  <si>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</si>
  <si>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</si>
  <si>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</si>
  <si>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</si>
  <si>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</si>
  <si>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</si>
  <si>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</si>
  <si>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</si>
  <si>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</si>
  <si>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</si>
  <si>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</si>
  <si>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</si>
  <si>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</si>
  <si>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</si>
  <si>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</si>
  <si>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</si>
  <si>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</si>
  <si>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</si>
  <si>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</si>
  <si>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</si>
  <si>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</si>
  <si>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</si>
  <si>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</si>
  <si>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</si>
  <si>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</si>
  <si>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</si>
  <si>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</si>
  <si>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</si>
  <si>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</si>
  <si>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</si>
  <si>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</si>
  <si>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</si>
  <si>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</si>
  <si>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</si>
  <si>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</si>
  <si>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</si>
  <si>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</si>
  <si>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</si>
  <si>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</si>
  <si>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</si>
  <si>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</si>
  <si>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</si>
  <si>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</si>
  <si>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</si>
  <si>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</si>
  <si>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</si>
  <si>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</si>
  <si>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</si>
  <si>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</si>
  <si>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</si>
  <si>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</si>
  <si>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</si>
  <si>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</si>
  <si>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</si>
  <si>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</si>
  <si>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</si>
  <si>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</si>
  <si>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</si>
  <si>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</si>
  <si>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</si>
  <si>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</si>
  <si>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</si>
  <si>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</si>
  <si>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</si>
  <si>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</si>
  <si>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</si>
  <si>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</si>
  <si>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</si>
  <si>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</si>
  <si>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</si>
  <si>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</si>
  <si>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</si>
  <si>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</si>
  <si>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</si>
  <si>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</si>
  <si>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</si>
  <si>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</si>
  <si>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</si>
  <si>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</si>
  <si>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</si>
  <si>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</si>
  <si>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</si>
  <si>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</si>
  <si>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</si>
  <si>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</si>
  <si>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</si>
  <si>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</si>
  <si>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</si>
  <si>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</si>
  <si>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</si>
  <si>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</si>
  <si>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</si>
  <si>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</si>
  <si>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</si>
  <si>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</si>
  <si>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</si>
  <si>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</si>
  <si>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</si>
  <si>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</si>
  <si>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</si>
  <si>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</si>
  <si>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</si>
  <si>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</si>
  <si>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</si>
  <si>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</si>
  <si>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</si>
  <si>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</si>
  <si>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</si>
  <si>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</si>
  <si>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</si>
  <si>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</si>
  <si>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</si>
  <si>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</si>
  <si>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</si>
  <si>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</si>
  <si>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</si>
  <si>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</si>
  <si>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</si>
  <si>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</si>
  <si>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</si>
  <si>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</si>
  <si>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</si>
  <si>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</si>
  <si>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</si>
  <si>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</si>
  <si>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</si>
  <si>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</si>
  <si>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</si>
  <si>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</si>
  <si>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</si>
  <si>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</si>
  <si>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</si>
  <si>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</si>
  <si>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</si>
  <si>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</si>
  <si>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</si>
  <si>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</si>
  <si>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</si>
  <si>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</si>
  <si>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</si>
  <si>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</si>
  <si>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</si>
  <si>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</si>
  <si>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</si>
  <si>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</si>
  <si>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</si>
  <si>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</si>
  <si>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</si>
  <si>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</si>
  <si>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</si>
  <si>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</si>
  <si>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</si>
  <si>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</si>
  <si>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</si>
  <si>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</si>
  <si>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</si>
  <si>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</si>
  <si>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</si>
  <si>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</si>
  <si>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</si>
  <si>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</si>
  <si>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</si>
  <si>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</si>
  <si>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</si>
  <si>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</si>
  <si>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</si>
  <si>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</si>
  <si>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</si>
  <si>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</si>
  <si>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</si>
  <si>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</si>
  <si>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</si>
  <si>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</si>
  <si>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</si>
  <si>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</si>
  <si>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</si>
  <si>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</si>
  <si>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</si>
  <si>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</si>
  <si>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</si>
  <si>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</si>
  <si>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</si>
  <si>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</si>
  <si>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</si>
  <si>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</si>
  <si>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</si>
  <si>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</si>
  <si>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</si>
  <si>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</si>
  <si>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</si>
  <si>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</si>
  <si>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</si>
  <si>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</si>
  <si>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</si>
  <si>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</si>
  <si>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</si>
  <si>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</si>
  <si>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</si>
  <si>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</si>
  <si>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</si>
  <si>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</si>
  <si>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</si>
  <si>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</si>
  <si>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</si>
  <si>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</si>
  <si>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</si>
  <si>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</si>
  <si>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</si>
  <si>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</si>
  <si>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</si>
  <si>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</si>
  <si>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</si>
  <si>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</si>
  <si>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</si>
  <si>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</si>
  <si>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</si>
  <si>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</si>
  <si>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</si>
  <si>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</si>
  <si>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</si>
  <si>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</si>
  <si>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</si>
  <si>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</si>
  <si>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</si>
  <si>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</si>
  <si>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</si>
  <si>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</si>
  <si>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</si>
  <si>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</si>
  <si>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</si>
  <si>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</si>
  <si>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</si>
  <si>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</si>
  <si>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</si>
  <si>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</si>
  <si>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</si>
  <si>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</si>
  <si>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</si>
  <si>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</si>
  <si>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</si>
  <si>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</si>
  <si>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</si>
  <si>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</si>
  <si>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</si>
  <si>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</si>
  <si>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</si>
  <si>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</si>
  <si>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</si>
  <si>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</si>
  <si>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</si>
  <si>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</si>
  <si>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</si>
  <si>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</si>
  <si>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</si>
  <si>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</si>
  <si>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</si>
  <si>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</si>
  <si>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</si>
  <si>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</si>
  <si>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</si>
  <si>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</si>
  <si>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</si>
  <si>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</si>
  <si>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</si>
  <si>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</si>
  <si>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</si>
  <si>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</si>
  <si>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</si>
  <si>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</si>
  <si>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</si>
  <si>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</si>
  <si>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</si>
  <si>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</si>
  <si>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</si>
  <si>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</si>
  <si>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</si>
  <si>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</si>
  <si>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</si>
  <si>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</si>
  <si>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</si>
  <si>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</si>
  <si>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</si>
  <si>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</si>
  <si>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</si>
  <si>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</si>
  <si>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</si>
  <si>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</si>
  <si>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</si>
  <si>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</si>
  <si>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</si>
  <si>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</si>
  <si>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</si>
  <si>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</si>
  <si>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</si>
  <si>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</si>
  <si>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</si>
  <si>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</si>
  <si>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</si>
  <si>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</si>
  <si>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</si>
  <si>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</si>
  <si>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</si>
  <si>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</si>
  <si>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</si>
  <si>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</si>
  <si>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</si>
  <si>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</si>
  <si>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</si>
  <si>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</si>
  <si>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</si>
  <si>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</si>
  <si>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</si>
  <si>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</si>
  <si>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</si>
  <si>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</si>
  <si>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</si>
  <si>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</si>
  <si>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</si>
  <si>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</si>
  <si>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</si>
  <si>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</si>
  <si>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</si>
  <si>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</si>
  <si>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</si>
  <si>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</si>
  <si>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</si>
  <si>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</si>
  <si>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</si>
  <si>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</si>
  <si>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</si>
  <si>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</si>
  <si>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</si>
  <si>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</si>
  <si>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</si>
  <si>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</si>
  <si>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</si>
  <si>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</si>
  <si>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</si>
  <si>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</si>
  <si>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</si>
  <si>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</si>
  <si>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</si>
  <si>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</si>
  <si>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</si>
  <si>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</si>
  <si>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</si>
  <si>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</si>
  <si>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</si>
  <si>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</si>
  <si>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</si>
  <si>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</si>
  <si>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</si>
  <si>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</si>
  <si>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</si>
  <si>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</si>
  <si>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</si>
  <si>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</si>
  <si>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</si>
  <si>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</si>
  <si>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</si>
  <si>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</si>
  <si>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</si>
  <si>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</si>
  <si>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</si>
  <si>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</si>
  <si>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</si>
  <si>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</si>
  <si>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</si>
  <si>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</si>
  <si>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</si>
  <si>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</si>
  <si>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</si>
  <si>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</si>
  <si>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</si>
  <si>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</si>
  <si>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</si>
  <si>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</si>
  <si>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</si>
  <si>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</si>
  <si>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</si>
  <si>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</si>
  <si>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</si>
  <si>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</si>
  <si>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</si>
  <si>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</si>
  <si>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</si>
  <si>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</si>
  <si>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</si>
  <si>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</si>
  <si>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</si>
  <si>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</si>
  <si>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</si>
  <si>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</si>
  <si>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</si>
  <si>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</si>
  <si>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</si>
  <si>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</si>
  <si>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</si>
  <si>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</si>
  <si>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</si>
  <si>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</si>
  <si>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</si>
  <si>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</si>
  <si>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</si>
  <si>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</si>
  <si>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</si>
  <si>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</si>
  <si>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</si>
  <si>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</si>
  <si>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</si>
  <si>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</si>
  <si>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</si>
  <si>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</si>
  <si>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</si>
  <si>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</si>
  <si>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</si>
  <si>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</si>
  <si>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</si>
  <si>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</si>
  <si>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</si>
  <si>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</si>
  <si>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</si>
  <si>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</si>
  <si>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</si>
  <si>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</si>
  <si>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</si>
  <si>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</si>
  <si>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</si>
  <si>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</si>
  <si>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</si>
  <si>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</si>
  <si>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</si>
  <si>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</si>
  <si>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</si>
  <si>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</si>
  <si>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</si>
  <si>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</si>
  <si>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</si>
  <si>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</si>
  <si>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</si>
  <si>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</si>
  <si>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</si>
  <si>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</si>
  <si>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</si>
  <si>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</si>
  <si>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</si>
  <si>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</si>
  <si>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</si>
  <si>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</si>
  <si>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</si>
  <si>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</si>
  <si>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</si>
  <si>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</si>
  <si>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</si>
  <si>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</si>
  <si>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</si>
  <si>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</si>
  <si>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</si>
  <si>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</si>
  <si>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</si>
  <si>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</si>
  <si>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</si>
  <si>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</si>
  <si>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</si>
  <si>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</si>
  <si>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</si>
  <si>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</si>
  <si>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</si>
  <si>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</si>
  <si>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</si>
  <si>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</si>
  <si>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</si>
  <si>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</si>
  <si>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</si>
  <si>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</si>
  <si>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</si>
  <si>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</si>
  <si>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</si>
  <si>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</si>
  <si>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</si>
  <si>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</si>
  <si>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</si>
  <si>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</si>
  <si>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</si>
  <si>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</si>
  <si>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</si>
  <si>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</si>
  <si>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</si>
  <si>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</si>
  <si>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</si>
  <si>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</si>
  <si>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</si>
  <si>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</si>
  <si>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</si>
  <si>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</si>
  <si>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</si>
  <si>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</si>
  <si>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</si>
  <si>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</si>
  <si>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</si>
  <si>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</si>
  <si>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</si>
  <si>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</si>
  <si>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</si>
  <si>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</si>
  <si>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</si>
  <si>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</si>
  <si>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</si>
  <si>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</si>
  <si>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</si>
  <si>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</si>
  <si>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</si>
  <si>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</si>
  <si>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</si>
  <si>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</si>
  <si>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</si>
  <si>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</si>
  <si>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</si>
  <si>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</si>
  <si>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</si>
  <si>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</si>
  <si>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</si>
  <si>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</si>
  <si>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</si>
  <si>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</si>
  <si>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</si>
  <si>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</si>
  <si>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</si>
  <si>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</si>
  <si>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</si>
  <si>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</si>
  <si>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</si>
  <si>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</si>
  <si>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</si>
  <si>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</si>
  <si>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</si>
  <si>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</si>
  <si>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</si>
  <si>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</si>
  <si>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</si>
  <si>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</si>
  <si>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</si>
  <si>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</si>
  <si>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</si>
  <si>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</si>
  <si>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</si>
  <si>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</si>
  <si>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</si>
  <si>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</si>
  <si>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</si>
  <si>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</si>
  <si>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</si>
  <si>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</si>
  <si>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</si>
  <si>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</si>
  <si>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</si>
  <si>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</si>
  <si>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</si>
  <si>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</si>
  <si>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</si>
  <si>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</si>
  <si>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</si>
  <si>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</si>
  <si>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</si>
  <si>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</si>
  <si>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</si>
  <si>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</si>
  <si>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</si>
  <si>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</si>
  <si>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</si>
  <si>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</si>
  <si>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</si>
  <si>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</si>
  <si>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</si>
  <si>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</si>
  <si>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</si>
  <si>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</si>
  <si>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</si>
  <si>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</si>
  <si>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</si>
  <si>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</si>
  <si>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</si>
  <si>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</si>
  <si>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</si>
  <si>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</si>
  <si>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</si>
  <si>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</si>
  <si>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</si>
  <si>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</si>
  <si>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</si>
  <si>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</si>
  <si>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</si>
  <si>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</si>
  <si>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</si>
  <si>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</si>
  <si>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</si>
  <si>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</si>
  <si>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</si>
  <si>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</si>
  <si>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</si>
  <si>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</si>
  <si>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</si>
  <si>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</si>
  <si>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</si>
  <si>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</si>
  <si>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</si>
  <si>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</si>
  <si>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</si>
  <si>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</si>
  <si>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</si>
  <si>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</si>
  <si>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</si>
  <si>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</si>
  <si>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</si>
  <si>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</si>
  <si>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</si>
  <si>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</si>
  <si>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</si>
  <si>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</si>
  <si>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</si>
  <si>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</si>
  <si>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</si>
  <si>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</si>
  <si>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</si>
  <si>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</si>
  <si>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</si>
  <si>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</si>
  <si>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</si>
  <si>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</si>
  <si>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</si>
  <si>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</si>
  <si>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</si>
  <si>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</si>
  <si>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</si>
  <si>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</si>
  <si>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</si>
  <si>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</si>
  <si>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</si>
  <si>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</si>
  <si>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</si>
  <si>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</si>
  <si>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</si>
  <si>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</si>
  <si>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</si>
  <si>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</si>
  <si>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</si>
  <si>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</si>
  <si>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</si>
  <si>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</si>
  <si>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</si>
  <si>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</si>
  <si>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</si>
  <si>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</si>
  <si>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</si>
  <si>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</si>
  <si>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</si>
  <si>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</si>
  <si>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</si>
  <si>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</si>
  <si>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</si>
  <si>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</si>
  <si>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</si>
  <si>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</si>
  <si>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</si>
  <si>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</si>
  <si>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</si>
  <si>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</si>
  <si>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</si>
  <si>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</si>
  <si>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</si>
  <si>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</si>
  <si>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</si>
  <si>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</si>
  <si>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</si>
  <si>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</si>
  <si>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</si>
  <si>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</si>
  <si>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</si>
  <si>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</si>
  <si>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</si>
  <si>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</si>
  <si>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</si>
  <si>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</si>
  <si>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</si>
  <si>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</si>
  <si>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</si>
  <si>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</si>
  <si>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</si>
  <si>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</si>
  <si>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</si>
  <si>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</si>
  <si>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</si>
  <si>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</si>
  <si>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</si>
  <si>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</si>
  <si>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</si>
  <si>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</si>
  <si>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</si>
  <si>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</si>
  <si>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</si>
  <si>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</si>
  <si>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</si>
  <si>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</si>
  <si>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</si>
  <si>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</si>
  <si>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</si>
  <si>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</si>
  <si>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</si>
  <si>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</si>
  <si>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</si>
  <si>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</si>
  <si>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</si>
  <si>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</si>
  <si>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</si>
  <si>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</si>
  <si>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</si>
  <si>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</si>
  <si>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</si>
  <si>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</si>
  <si>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</si>
  <si>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</si>
  <si>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</si>
  <si>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</si>
  <si>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</si>
  <si>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</si>
  <si>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</si>
  <si>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</si>
  <si>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</si>
  <si>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</si>
  <si>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</si>
  <si>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</si>
  <si>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</si>
  <si>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</si>
  <si>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</si>
  <si>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</si>
  <si>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</si>
  <si>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</si>
  <si>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</si>
  <si>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</si>
  <si>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</si>
  <si>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</si>
  <si>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</si>
  <si>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</si>
  <si>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</si>
  <si>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</si>
  <si>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</si>
  <si>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</si>
  <si>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</si>
  <si>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</si>
  <si>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</si>
  <si>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</si>
  <si>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</si>
  <si>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</si>
  <si>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</si>
  <si>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</si>
  <si>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</si>
  <si>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</si>
  <si>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</si>
  <si>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</si>
  <si>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</si>
  <si>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</si>
  <si>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</si>
  <si>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</si>
  <si>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</si>
  <si>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</si>
  <si>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</si>
  <si>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</si>
  <si>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</si>
  <si>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</si>
  <si>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</si>
  <si>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</si>
  <si>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</si>
  <si>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</si>
  <si>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</si>
  <si>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</si>
  <si>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</si>
  <si>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</si>
  <si>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</si>
  <si>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</si>
  <si>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</si>
  <si>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</si>
  <si>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</si>
  <si>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</si>
  <si>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</si>
  <si>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</si>
  <si>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</si>
  <si>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</si>
  <si>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</si>
  <si>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</si>
  <si>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</si>
  <si>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</si>
  <si>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</si>
  <si>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</si>
  <si>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</si>
  <si>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</si>
  <si>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</si>
  <si>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</si>
  <si>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</si>
  <si>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</si>
  <si>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</si>
  <si>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</si>
  <si>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</si>
  <si>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</si>
  <si>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</si>
  <si>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</si>
  <si>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</si>
  <si>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</si>
  <si>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</si>
  <si>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</si>
  <si>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</si>
  <si>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</si>
  <si>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</si>
  <si>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</si>
  <si>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</si>
  <si>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</si>
  <si>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</si>
  <si>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</si>
  <si>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</si>
  <si>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</si>
  <si>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</si>
  <si>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</si>
  <si>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</si>
  <si>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</si>
  <si>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</si>
  <si>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</si>
  <si>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</si>
  <si>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</si>
  <si>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</si>
  <si>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</si>
  <si>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</si>
  <si>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</si>
  <si>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</si>
  <si>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</si>
  <si>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</si>
  <si>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</si>
  <si>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</si>
  <si>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</si>
  <si>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</si>
  <si>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</si>
  <si>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</si>
  <si>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</si>
  <si>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</si>
  <si>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</si>
  <si>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</si>
  <si>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</si>
  <si>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</si>
  <si>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</si>
  <si>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</si>
  <si>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</si>
  <si>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</si>
  <si>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</si>
  <si>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</si>
  <si>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</si>
  <si>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</si>
  <si>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</si>
  <si>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</si>
  <si>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</si>
  <si>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</si>
  <si>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</si>
  <si>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</si>
  <si>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</si>
  <si>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</si>
  <si>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</si>
  <si>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</si>
  <si>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</si>
  <si>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</si>
  <si>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</si>
  <si>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</si>
  <si>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</si>
  <si>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</si>
  <si>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</si>
  <si>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</si>
  <si>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</si>
  <si>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</si>
  <si>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</si>
  <si>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</si>
  <si>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</si>
  <si>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</si>
  <si>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</si>
  <si>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</si>
  <si>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</si>
  <si>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</si>
  <si>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</si>
  <si>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</si>
  <si>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</si>
  <si>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</si>
  <si>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</si>
  <si>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</si>
  <si>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</si>
  <si>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</si>
  <si>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</si>
  <si>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</si>
  <si>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</si>
  <si>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</si>
  <si>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</si>
  <si>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</si>
  <si>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</si>
  <si>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</si>
  <si>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</si>
  <si>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</si>
  <si>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</si>
  <si>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</si>
  <si>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</si>
  <si>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</si>
  <si>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</si>
  <si>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</si>
  <si>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</si>
  <si>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</si>
  <si>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</si>
  <si>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</si>
  <si>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</si>
  <si>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</si>
  <si>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</si>
  <si>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</si>
  <si>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</si>
  <si>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</si>
  <si>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</si>
  <si>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</si>
  <si>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</si>
  <si>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</si>
  <si>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</si>
  <si>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</si>
  <si>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</si>
  <si>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</si>
  <si>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</si>
  <si>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</si>
  <si>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</si>
  <si>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</si>
  <si>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</si>
  <si>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</si>
  <si>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</si>
  <si>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</si>
  <si>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</si>
  <si>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</si>
  <si>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</si>
  <si>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</si>
  <si>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</si>
  <si>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</si>
  <si>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</si>
  <si>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</si>
  <si>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</si>
  <si>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</si>
  <si>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</si>
  <si>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</si>
  <si>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</si>
  <si>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</si>
  <si>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</si>
  <si>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</si>
  <si>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</si>
  <si>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</si>
  <si>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</si>
  <si>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</si>
  <si>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</si>
  <si>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</si>
  <si>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</si>
  <si>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</si>
  <si>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</si>
  <si>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</si>
  <si>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</si>
  <si>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</si>
  <si>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</si>
  <si>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</si>
  <si>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</si>
  <si>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</si>
  <si>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</si>
  <si>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</si>
  <si>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</si>
  <si>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</si>
  <si>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</si>
  <si>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</si>
  <si>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</si>
  <si>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</si>
  <si>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</si>
  <si>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</si>
  <si>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</si>
  <si>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</si>
  <si>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</si>
  <si>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</si>
  <si>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</si>
  <si>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</si>
  <si>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</si>
  <si>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</si>
  <si>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</si>
  <si>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</si>
  <si>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</si>
  <si>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</si>
  <si>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</si>
  <si>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</si>
  <si>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</si>
  <si>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</si>
  <si>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</si>
  <si>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</si>
  <si>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</si>
  <si>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</si>
  <si>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</si>
  <si>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</si>
  <si>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</si>
  <si>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</si>
  <si>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</si>
  <si>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</si>
  <si>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</si>
  <si>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</si>
  <si>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</si>
  <si>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</si>
  <si>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</si>
  <si>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</si>
  <si>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</si>
  <si>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</si>
  <si>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</si>
  <si>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</si>
  <si>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</si>
  <si>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</si>
  <si>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</si>
  <si>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</si>
  <si>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</si>
  <si>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</si>
  <si>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</si>
  <si>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</si>
  <si>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</si>
  <si>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</si>
  <si>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</si>
  <si>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</si>
  <si>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</si>
  <si>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</si>
  <si>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</si>
  <si>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</si>
  <si>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</si>
  <si>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</si>
  <si>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</si>
  <si>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</si>
  <si>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</si>
  <si>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</si>
  <si>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</si>
  <si>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</si>
  <si>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</si>
  <si>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</si>
  <si>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</si>
  <si>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</si>
  <si>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</si>
  <si>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</si>
  <si>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</si>
  <si>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</si>
  <si>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</si>
  <si>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</si>
  <si>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</si>
  <si>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</si>
  <si>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</si>
  <si>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</si>
  <si>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</si>
  <si>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</si>
  <si>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</si>
  <si>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</si>
  <si>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</si>
  <si>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</si>
  <si>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</si>
  <si>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</si>
  <si>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</si>
  <si>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</si>
  <si>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</si>
  <si>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</si>
  <si>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</si>
  <si>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</si>
  <si>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</si>
  <si>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</si>
  <si>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</si>
  <si>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</si>
  <si>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</si>
  <si>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</si>
  <si>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</si>
  <si>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</si>
  <si>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</si>
  <si>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</si>
  <si>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</si>
  <si>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</si>
  <si>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</si>
  <si>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</si>
  <si>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</si>
  <si>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</si>
  <si>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</si>
  <si>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</si>
  <si>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</si>
  <si>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</si>
  <si>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</si>
  <si>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</si>
  <si>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</si>
  <si>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</si>
  <si>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</si>
  <si>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</si>
  <si>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</si>
  <si>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</si>
  <si>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</si>
  <si>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</si>
  <si>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</si>
  <si>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</si>
  <si>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</si>
  <si>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</si>
  <si>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</si>
  <si>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</si>
  <si>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</si>
  <si>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</si>
  <si>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</si>
  <si>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</si>
  <si>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</si>
  <si>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</si>
  <si>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</si>
  <si>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</si>
  <si>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</si>
  <si>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</si>
  <si>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</si>
  <si>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</si>
  <si>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</si>
  <si>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</si>
  <si>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</si>
  <si>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</si>
  <si>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</si>
  <si>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</si>
  <si>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</si>
  <si>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</si>
  <si>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</si>
  <si>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</si>
  <si>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</si>
  <si>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</si>
  <si>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</si>
  <si>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</si>
  <si>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</si>
  <si>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</si>
  <si>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</si>
  <si>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</si>
  <si>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</si>
  <si>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</si>
  <si>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</si>
  <si>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</si>
  <si>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</si>
  <si>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</si>
  <si>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</si>
  <si>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</si>
  <si>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</si>
  <si>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</si>
  <si>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</si>
  <si>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</si>
  <si>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</si>
  <si>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</si>
  <si>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</si>
  <si>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</si>
  <si>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</si>
  <si>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</si>
  <si>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</si>
  <si>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</si>
  <si>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</si>
  <si>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</si>
  <si>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</si>
  <si>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</si>
  <si>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</si>
  <si>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</si>
  <si>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</si>
  <si>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</si>
  <si>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</si>
  <si>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</si>
  <si>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</si>
  <si>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</si>
  <si>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</si>
  <si>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</si>
  <si>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</si>
  <si>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</si>
  <si>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</si>
  <si>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</si>
  <si>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</si>
  <si>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</si>
  <si>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</si>
  <si>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</si>
  <si>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</si>
  <si>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</si>
  <si>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</si>
  <si>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</si>
  <si>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</si>
  <si>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</si>
  <si>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</si>
  <si>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</si>
  <si>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</si>
  <si>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</si>
  <si>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</si>
  <si>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</si>
  <si>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</si>
  <si>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</si>
  <si>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</si>
  <si>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</si>
  <si>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</si>
  <si>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</si>
  <si>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</si>
  <si>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</si>
  <si>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</si>
  <si>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</si>
  <si>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</si>
  <si>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</si>
  <si>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</si>
  <si>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</si>
  <si>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</si>
  <si>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</si>
  <si>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</si>
  <si>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</si>
  <si>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</si>
  <si>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</si>
  <si>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</si>
  <si>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</si>
  <si>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</si>
  <si>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</si>
  <si>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</si>
  <si>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</si>
  <si>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</si>
  <si>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</si>
  <si>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</si>
  <si>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</si>
  <si>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</si>
  <si>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</si>
  <si>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</si>
  <si>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</si>
  <si>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</si>
  <si>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</si>
  <si>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</si>
  <si>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</si>
  <si>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</si>
  <si>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</si>
  <si>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</si>
  <si>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</si>
  <si>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</si>
  <si>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</si>
  <si>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</si>
  <si>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</si>
  <si>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</si>
  <si>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</si>
  <si>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</si>
  <si>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</si>
  <si>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</si>
  <si>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</si>
  <si>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</si>
  <si>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</si>
  <si>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</si>
  <si>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</si>
  <si>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</si>
  <si>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</si>
  <si>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</si>
  <si>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</si>
  <si>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</si>
  <si>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</si>
  <si>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</si>
  <si>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</si>
  <si>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</si>
  <si>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</si>
  <si>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</si>
  <si>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</si>
  <si>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</si>
  <si>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</si>
  <si>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</si>
  <si>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</si>
  <si>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</si>
  <si>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</si>
  <si>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</si>
  <si>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</si>
  <si>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</si>
  <si>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</si>
  <si>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</si>
  <si>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</si>
  <si>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</si>
  <si>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</si>
  <si>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</si>
  <si>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</si>
  <si>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</si>
  <si>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</si>
  <si>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</si>
  <si>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</si>
  <si>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</si>
  <si>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</si>
  <si>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</si>
  <si>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</si>
  <si>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</si>
  <si>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</si>
  <si>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</si>
  <si>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</si>
  <si>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</si>
  <si>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</si>
  <si>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</si>
  <si>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</si>
  <si>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</si>
  <si>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</si>
  <si>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</si>
  <si>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</si>
  <si>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</si>
  <si>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</si>
  <si>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</si>
  <si>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</si>
  <si>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</si>
  <si>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</si>
  <si>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</si>
  <si>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</si>
  <si>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</si>
  <si>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</si>
  <si>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</si>
  <si>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</si>
  <si>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</si>
  <si>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</si>
  <si>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</si>
  <si>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</si>
  <si>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</si>
  <si>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</si>
  <si>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</si>
  <si>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</si>
  <si>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</si>
  <si>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</si>
  <si>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</si>
  <si>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</si>
  <si>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</si>
  <si>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</si>
  <si>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</si>
  <si>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</si>
  <si>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</si>
  <si>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</si>
  <si>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</si>
  <si>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</si>
  <si>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</si>
  <si>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</si>
  <si>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</si>
  <si>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</si>
  <si>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</si>
  <si>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</si>
  <si>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</si>
  <si>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</si>
  <si>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</si>
  <si>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</si>
  <si>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</si>
  <si>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</si>
  <si>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</si>
  <si>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</si>
  <si>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</si>
  <si>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</si>
  <si>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</si>
  <si>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</si>
  <si>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</si>
  <si>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</si>
  <si>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</si>
  <si>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</si>
  <si>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</si>
  <si>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</si>
  <si>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</si>
  <si>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</si>
  <si>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</si>
  <si>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</si>
  <si>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</si>
  <si>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</si>
  <si>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</si>
  <si>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</si>
  <si>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</si>
  <si>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</si>
  <si>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</si>
  <si>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</si>
  <si>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</si>
  <si>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</si>
  <si>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</si>
  <si>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</si>
  <si>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</si>
  <si>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</si>
  <si>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</si>
  <si>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</si>
  <si>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</si>
  <si>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</si>
  <si>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</si>
  <si>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</si>
  <si>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</si>
  <si>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</si>
  <si>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</si>
  <si>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</si>
  <si>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</si>
  <si>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</si>
  <si>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</si>
  <si>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</si>
  <si>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</si>
  <si>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</si>
  <si>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</si>
  <si>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</si>
  <si>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</si>
  <si>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</si>
  <si>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</si>
  <si>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</si>
  <si>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</si>
  <si>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</si>
  <si>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</si>
  <si>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</si>
  <si>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</si>
  <si>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</si>
  <si>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</si>
  <si>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</si>
  <si>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</si>
  <si>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</si>
  <si>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</si>
  <si>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</si>
  <si>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</si>
  <si>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</si>
  <si>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</si>
  <si>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</si>
  <si>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</si>
  <si>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</si>
  <si>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</si>
  <si>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</si>
  <si>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</si>
  <si>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</si>
  <si>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</si>
  <si>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</si>
  <si>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</si>
  <si>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</si>
  <si>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</si>
  <si>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</si>
  <si>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</si>
  <si>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</si>
  <si>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</si>
  <si>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</si>
  <si>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</si>
  <si>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</si>
  <si>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</si>
  <si>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</si>
  <si>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</si>
  <si>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</si>
  <si>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</si>
  <si>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</si>
  <si>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</si>
  <si>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</si>
  <si>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</si>
  <si>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</si>
  <si>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</si>
  <si>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</si>
  <si>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</si>
  <si>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</si>
  <si>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</si>
  <si>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</si>
  <si>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</si>
  <si>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</si>
  <si>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</si>
  <si>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</si>
  <si>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</si>
  <si>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</si>
  <si>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</si>
  <si>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</si>
  <si>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</si>
  <si>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</si>
  <si>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</si>
  <si>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</si>
  <si>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</si>
  <si>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</si>
  <si>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</si>
  <si>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</si>
  <si>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</si>
  <si>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</si>
  <si>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</si>
  <si>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</si>
  <si>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</si>
  <si>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</si>
  <si>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</si>
  <si>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</si>
  <si>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</si>
  <si>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</si>
  <si>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</si>
  <si>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</si>
  <si>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</si>
  <si>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</si>
  <si>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</si>
  <si>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</si>
  <si>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</si>
  <si>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</si>
  <si>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</si>
  <si>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</si>
  <si>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</si>
  <si>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</si>
  <si>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</si>
  <si>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</si>
  <si>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</si>
  <si>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</si>
  <si>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</si>
  <si>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</si>
  <si>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</si>
  <si>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</si>
  <si>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</si>
  <si>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</si>
  <si>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</si>
  <si>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</si>
  <si>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</si>
  <si>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</si>
  <si>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</si>
  <si>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</si>
  <si>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</si>
  <si>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</si>
  <si>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</si>
  <si>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</si>
  <si>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</si>
  <si>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</si>
  <si>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</si>
  <si>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</si>
  <si>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</si>
  <si>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</si>
  <si>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</si>
  <si>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</si>
  <si>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</si>
  <si>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</si>
  <si>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</si>
  <si>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</si>
  <si>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</si>
  <si>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</si>
  <si>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</si>
  <si>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</si>
  <si>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</si>
  <si>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</si>
  <si>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</si>
  <si>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</si>
  <si>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</si>
  <si>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</si>
  <si>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</si>
  <si>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</si>
  <si>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</si>
  <si>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</si>
  <si>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</si>
  <si>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</si>
  <si>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</si>
  <si>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</si>
  <si>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</si>
  <si>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</si>
  <si>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</si>
  <si>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</si>
  <si>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</si>
  <si>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</si>
  <si>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</si>
  <si>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</si>
  <si>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</si>
  <si>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</si>
  <si>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</si>
  <si>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</si>
  <si>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</si>
  <si>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</si>
  <si>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</si>
  <si>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</si>
  <si>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</si>
  <si>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</si>
  <si>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</si>
  <si>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</si>
  <si>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</si>
  <si>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</si>
  <si>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</si>
  <si>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</si>
  <si>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</si>
  <si>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</si>
  <si>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</si>
  <si>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</si>
  <si>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</si>
  <si>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</si>
  <si>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</si>
  <si>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</si>
  <si>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</si>
  <si>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</si>
  <si>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</si>
  <si>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</si>
  <si>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</si>
  <si>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</si>
  <si>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</si>
  <si>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</si>
  <si>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</si>
  <si>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</si>
  <si>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</si>
  <si>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</si>
  <si>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</si>
  <si>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</si>
  <si>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</si>
  <si>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</si>
  <si>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</si>
  <si>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</si>
  <si>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</si>
  <si>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</si>
  <si>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</si>
  <si>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</si>
  <si>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</si>
  <si>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</si>
  <si>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</si>
  <si>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</si>
  <si>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</si>
  <si>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</si>
  <si>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</si>
  <si>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</si>
  <si>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</si>
  <si>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</si>
  <si>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</si>
  <si>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</si>
  <si>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</si>
  <si>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</si>
  <si>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</si>
  <si>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</si>
  <si>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</si>
  <si>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</si>
  <si>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</si>
  <si>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</si>
  <si>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</si>
  <si>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</si>
  <si>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</si>
  <si>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</si>
  <si>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</si>
  <si>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</si>
  <si>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</si>
  <si>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</si>
  <si>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</si>
  <si>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</si>
  <si>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</si>
  <si>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</si>
  <si>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</si>
  <si>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</si>
  <si>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</si>
  <si>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</si>
  <si>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</si>
  <si>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</si>
  <si>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</si>
  <si>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</si>
  <si>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</si>
  <si>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</si>
  <si>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</si>
  <si>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</si>
  <si>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</si>
  <si>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</si>
  <si>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</si>
  <si>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</si>
  <si>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</si>
  <si>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</si>
  <si>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</si>
  <si>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</si>
  <si>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</si>
  <si>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</si>
  <si>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</si>
  <si>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</si>
  <si>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</si>
  <si>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</si>
  <si>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</si>
  <si>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</si>
  <si>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</si>
  <si>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</si>
  <si>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</si>
  <si>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</si>
  <si>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</si>
  <si>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</si>
  <si>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</si>
  <si>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</si>
  <si>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</si>
  <si>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</si>
  <si>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</si>
  <si>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</si>
  <si>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</si>
  <si>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</si>
  <si>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</si>
  <si>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</si>
  <si>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</si>
  <si>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</si>
  <si>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</si>
  <si>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</si>
  <si>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</si>
  <si>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</si>
  <si>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</si>
  <si>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</si>
  <si>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</si>
  <si>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</si>
  <si>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</si>
  <si>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</si>
  <si>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</si>
  <si>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</si>
  <si>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</si>
  <si>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</si>
  <si>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</si>
  <si>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</si>
  <si>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</si>
  <si>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</si>
  <si>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</si>
  <si>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</si>
  <si>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</si>
  <si>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</si>
  <si>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</si>
  <si>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</si>
  <si>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</si>
  <si>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</si>
  <si>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</si>
  <si>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</si>
  <si>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</si>
  <si>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</si>
  <si>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</si>
  <si>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</si>
  <si>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</si>
  <si>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</si>
  <si>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</si>
  <si>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</si>
  <si>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</si>
  <si>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</si>
  <si>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</si>
  <si>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</si>
  <si>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</si>
  <si>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</si>
  <si>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</si>
  <si>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</si>
  <si>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</si>
  <si>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</si>
  <si>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</si>
  <si>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</si>
  <si>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</si>
  <si>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</si>
  <si>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</si>
  <si>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</si>
  <si>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</si>
  <si>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</si>
  <si>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</si>
  <si>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</si>
  <si>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</si>
  <si>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</si>
  <si>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</si>
  <si>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</si>
  <si>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</si>
  <si>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</si>
  <si>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</si>
  <si>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</si>
  <si>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</si>
  <si>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</si>
  <si>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</si>
  <si>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</si>
  <si>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</si>
  <si>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</si>
  <si>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</si>
  <si>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</si>
  <si>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</si>
  <si>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</si>
  <si>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</si>
  <si>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</si>
  <si>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</si>
  <si>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</si>
  <si>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</si>
  <si>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</si>
  <si>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</si>
  <si>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</si>
  <si>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</si>
  <si>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</si>
  <si>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</si>
  <si>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</si>
  <si>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</si>
  <si>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</si>
  <si>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</si>
  <si>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</si>
  <si>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</si>
  <si>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</si>
  <si>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</si>
  <si>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</si>
  <si>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</si>
  <si>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</si>
  <si>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</si>
  <si>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</si>
  <si>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</si>
  <si>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</si>
  <si>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</si>
  <si>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</si>
  <si>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</si>
  <si>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</si>
  <si>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</si>
  <si>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</si>
  <si>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</si>
  <si>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</si>
  <si>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</si>
  <si>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</si>
  <si>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</si>
  <si>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</si>
  <si>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</si>
  <si>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</si>
  <si>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</si>
  <si>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</si>
  <si>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</si>
  <si>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</si>
  <si>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</si>
  <si>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</si>
  <si>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</si>
  <si>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</si>
  <si>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</si>
  <si>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</si>
  <si>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</si>
  <si>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</si>
  <si>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</si>
  <si>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</si>
  <si>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</si>
  <si>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</si>
  <si>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</si>
  <si>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</si>
  <si>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</si>
  <si>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</si>
  <si>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</si>
  <si>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</si>
  <si>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</si>
  <si>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</si>
  <si>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</si>
  <si>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</si>
  <si>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</si>
  <si>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</si>
  <si>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</si>
  <si>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</si>
  <si>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</si>
  <si>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</si>
  <si>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</si>
  <si>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</si>
  <si>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</si>
  <si>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</si>
  <si>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</si>
  <si>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</si>
  <si>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</si>
  <si>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</si>
  <si>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</si>
  <si>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</si>
  <si>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</si>
  <si>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</si>
  <si>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</si>
  <si>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</si>
  <si>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</si>
  <si>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</si>
  <si>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</si>
  <si>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</si>
  <si>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</si>
  <si>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</si>
  <si>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</si>
  <si>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</si>
  <si>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</si>
  <si>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</si>
  <si>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</si>
  <si>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</si>
  <si>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</si>
  <si>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</si>
  <si>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</si>
  <si>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</si>
  <si>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</si>
  <si>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</si>
  <si>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</si>
  <si>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</si>
  <si>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</si>
  <si>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</si>
  <si>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</si>
  <si>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</si>
  <si>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</si>
  <si>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</si>
  <si>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</si>
  <si>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</si>
  <si>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</si>
  <si>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</si>
  <si>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</si>
  <si>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</si>
  <si>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</si>
  <si>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</si>
  <si>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</si>
  <si>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</si>
  <si>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</si>
  <si>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</si>
  <si>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</si>
  <si>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</si>
  <si>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</si>
  <si>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</si>
  <si>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</si>
  <si>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</si>
  <si>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</si>
  <si>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</si>
  <si>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</si>
  <si>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</si>
  <si>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</si>
  <si>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</si>
  <si>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</si>
  <si>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</si>
  <si>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</si>
  <si>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</si>
  <si>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</si>
  <si>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</si>
  <si>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</si>
  <si>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</si>
  <si>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</si>
  <si>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</si>
  <si>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</si>
  <si>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</si>
  <si>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</si>
  <si>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</si>
  <si>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</si>
  <si>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</si>
  <si>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</si>
  <si>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</si>
  <si>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</si>
  <si>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</si>
  <si>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</si>
  <si>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</si>
  <si>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</si>
  <si>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</si>
  <si>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</si>
  <si>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</si>
  <si>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</si>
  <si>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</si>
  <si>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</si>
  <si>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</si>
  <si>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</si>
  <si>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</si>
  <si>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</si>
  <si>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</si>
  <si>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</si>
  <si>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</si>
  <si>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</si>
  <si>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</si>
  <si>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</si>
  <si>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</si>
  <si>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</si>
  <si>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</si>
  <si>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</si>
  <si>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</si>
  <si>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</si>
  <si>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</si>
  <si>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</si>
  <si>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</si>
  <si>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</si>
  <si>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</si>
  <si>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</si>
  <si>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</si>
  <si>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</si>
  <si>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</si>
  <si>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</si>
  <si>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</si>
  <si>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</si>
  <si>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</si>
  <si>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</si>
  <si>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</si>
  <si>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</si>
  <si>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</si>
  <si>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</si>
  <si>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</si>
  <si>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</si>
  <si>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</si>
  <si>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</si>
  <si>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</si>
  <si>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</si>
  <si>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</si>
  <si>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</si>
  <si>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</si>
  <si>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</si>
  <si>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</si>
  <si>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</si>
  <si>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</si>
  <si>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</si>
  <si>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</si>
  <si>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</si>
  <si>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</si>
  <si>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</si>
  <si>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</si>
  <si>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</si>
  <si>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</si>
  <si>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</si>
  <si>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</si>
  <si>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</si>
  <si>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</si>
  <si>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</si>
  <si>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</si>
  <si>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</si>
  <si>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</si>
  <si>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</si>
  <si>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</si>
  <si>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</si>
  <si>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</si>
  <si>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</si>
  <si>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</si>
  <si>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</si>
  <si>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</si>
  <si>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</si>
  <si>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</si>
  <si>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</si>
  <si>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</si>
  <si>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</si>
  <si>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</si>
  <si>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</si>
  <si>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</si>
  <si>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</si>
  <si>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</si>
  <si>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</si>
  <si>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</si>
  <si>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</si>
  <si>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</si>
  <si>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</si>
  <si>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</si>
  <si>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</si>
  <si>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</si>
  <si>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</si>
  <si>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</si>
  <si>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</si>
  <si>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</si>
  <si>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</si>
  <si>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</si>
  <si>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</si>
  <si>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</si>
  <si>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</si>
  <si>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</si>
  <si>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</si>
  <si>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</si>
  <si>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</si>
  <si>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</si>
  <si>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</si>
  <si>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</si>
  <si>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</si>
  <si>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</si>
  <si>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</si>
  <si>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</si>
  <si>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</si>
  <si>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</si>
  <si>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</si>
  <si>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</si>
  <si>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</si>
  <si>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</si>
  <si>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</si>
  <si>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</si>
  <si>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</si>
  <si>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</si>
  <si>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</si>
  <si>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</si>
  <si>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</si>
  <si>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</si>
  <si>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</si>
  <si>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</si>
  <si>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</si>
  <si>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</si>
  <si>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</si>
  <si>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</si>
  <si>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</si>
  <si>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</si>
  <si>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</si>
  <si>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</si>
  <si>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</si>
  <si>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</si>
  <si>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</si>
  <si>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</si>
  <si>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</si>
  <si>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</si>
  <si>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</si>
  <si>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</si>
  <si>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</si>
  <si>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</si>
  <si>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</si>
  <si>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</si>
  <si>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</si>
  <si>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</si>
  <si>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</si>
  <si>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</si>
  <si>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</si>
  <si>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</si>
  <si>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</si>
  <si>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</si>
  <si>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</si>
  <si>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</si>
  <si>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</si>
  <si>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</si>
  <si>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</si>
  <si>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</si>
  <si>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</si>
  <si>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</si>
  <si>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</si>
  <si>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</si>
  <si>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</si>
  <si>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</si>
  <si>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</si>
  <si>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</si>
  <si>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</si>
  <si>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</si>
  <si>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</si>
  <si>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</si>
  <si>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</si>
  <si>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</si>
  <si>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</si>
  <si>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</si>
  <si>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</si>
  <si>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</si>
  <si>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</si>
  <si>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</si>
  <si>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</si>
  <si>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</si>
  <si>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</si>
  <si>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</si>
  <si>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</si>
  <si>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</si>
  <si>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</si>
  <si>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</si>
  <si>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</si>
  <si>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</si>
  <si>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</si>
  <si>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</si>
  <si>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</si>
  <si>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</si>
  <si>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</si>
  <si>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</si>
  <si>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</si>
  <si>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</si>
  <si>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</si>
  <si>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</si>
  <si>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</si>
  <si>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</si>
  <si>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</si>
  <si>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</si>
  <si>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</si>
  <si>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</si>
  <si>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</si>
  <si>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</si>
  <si>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</si>
  <si>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</si>
  <si>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</si>
  <si>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</si>
  <si>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</si>
  <si>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</si>
  <si>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</si>
  <si>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</si>
  <si>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</si>
  <si>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</si>
  <si>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</si>
  <si>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</si>
  <si>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</si>
  <si>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</si>
  <si>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</si>
  <si>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</si>
  <si>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</si>
  <si>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</si>
  <si>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</si>
  <si>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</si>
  <si>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</si>
  <si>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</si>
  <si>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</si>
  <si>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</si>
  <si>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</si>
  <si>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</si>
  <si>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</si>
  <si>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</si>
  <si>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</si>
  <si>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</si>
  <si>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</si>
  <si>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</si>
  <si>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</si>
  <si>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</si>
  <si>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</si>
  <si>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</si>
  <si>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</si>
  <si>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</si>
  <si>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</si>
  <si>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</si>
  <si>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</si>
  <si>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</si>
  <si>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</si>
  <si>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</si>
  <si>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</si>
  <si>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</si>
  <si>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</si>
  <si>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</si>
  <si>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</si>
  <si>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</si>
  <si>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</si>
  <si>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</si>
  <si>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</si>
  <si>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</si>
  <si>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</si>
  <si>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</si>
  <si>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</si>
  <si>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</si>
  <si>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</si>
  <si>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</si>
  <si>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</si>
  <si>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</si>
  <si>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</si>
  <si>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</si>
  <si>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</si>
  <si>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</si>
  <si>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</si>
  <si>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</si>
  <si>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</si>
  <si>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</si>
  <si>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</si>
  <si>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</si>
  <si>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</si>
  <si>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</si>
  <si>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</si>
  <si>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</si>
  <si>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</si>
  <si>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</si>
  <si>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</si>
  <si>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</si>
  <si>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</si>
  <si>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</si>
  <si>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</si>
  <si>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</si>
  <si>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</si>
  <si>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</si>
  <si>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</si>
  <si>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</si>
  <si>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</si>
  <si>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</si>
  <si>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</si>
  <si>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</si>
  <si>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</si>
  <si>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</si>
  <si>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</si>
  <si>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</si>
  <si>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</si>
  <si>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</si>
  <si>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</si>
  <si>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</si>
  <si>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</si>
  <si>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</si>
  <si>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</si>
  <si>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</si>
  <si>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</si>
  <si>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</si>
  <si>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</si>
  <si>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</si>
  <si>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</si>
  <si>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</si>
  <si>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</si>
  <si>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</si>
  <si>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</si>
  <si>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</si>
  <si>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</si>
  <si>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</si>
  <si>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</si>
  <si>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</si>
  <si>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</si>
  <si>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</si>
  <si>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</si>
  <si>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</si>
  <si>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</si>
  <si>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</si>
  <si>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</si>
  <si>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</si>
  <si>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</si>
  <si>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</si>
  <si>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</si>
  <si>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</si>
  <si>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</si>
  <si>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</si>
  <si>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</si>
  <si>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</si>
  <si>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</si>
  <si>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</si>
  <si>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</si>
  <si>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</si>
  <si>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</si>
  <si>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</si>
  <si>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</si>
  <si>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</si>
  <si>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</si>
  <si>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</si>
  <si>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</si>
  <si>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</si>
  <si>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</si>
  <si>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</si>
  <si>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</si>
  <si>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</si>
  <si>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</si>
  <si>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</si>
  <si>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</si>
  <si>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</si>
  <si>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</si>
  <si>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</si>
  <si>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</si>
  <si>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</si>
  <si>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</si>
  <si>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</si>
  <si>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</si>
  <si>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</si>
  <si>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</si>
  <si>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</si>
  <si>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</si>
  <si>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</si>
  <si>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</si>
  <si>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</si>
  <si>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</si>
  <si>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</si>
  <si>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</si>
  <si>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</si>
  <si>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</si>
  <si>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</si>
  <si>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</si>
  <si>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</si>
  <si>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</si>
  <si>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</si>
  <si>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</si>
  <si>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</si>
  <si>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</si>
  <si>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</si>
  <si>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</si>
  <si>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</si>
  <si>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</si>
  <si>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</si>
  <si>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</si>
  <si>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</si>
  <si>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</si>
  <si>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</si>
  <si>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</si>
  <si>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</si>
  <si>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</si>
  <si>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</si>
  <si>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</si>
  <si>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</si>
  <si>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</si>
  <si>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</si>
  <si>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</si>
  <si>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</si>
  <si>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</si>
  <si>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</si>
  <si>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</si>
  <si>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</si>
  <si>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</si>
  <si>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</si>
  <si>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</si>
  <si>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</si>
  <si>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</si>
  <si>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</si>
  <si>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</si>
  <si>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</si>
  <si>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</si>
  <si>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</si>
  <si>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</si>
  <si>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</si>
  <si>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</si>
  <si>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</si>
  <si>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</si>
  <si>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</si>
  <si>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</si>
  <si>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</si>
  <si>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</si>
  <si>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</si>
  <si>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</si>
  <si>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</si>
  <si>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</si>
  <si>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</si>
  <si>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</si>
  <si>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</si>
  <si>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</si>
  <si>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</si>
  <si>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</si>
  <si>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</si>
  <si>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</si>
  <si>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</si>
  <si>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</si>
  <si>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</si>
  <si>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</si>
  <si>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</si>
  <si>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</si>
  <si>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</si>
  <si>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</si>
  <si>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</si>
  <si>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</si>
  <si>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</si>
  <si>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</si>
  <si>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</si>
  <si>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</si>
  <si>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</si>
  <si>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</si>
  <si>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</si>
  <si>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</si>
  <si>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</si>
  <si>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</si>
  <si>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</si>
  <si>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</si>
  <si>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</si>
  <si>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</si>
  <si>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</si>
  <si>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</si>
  <si>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</si>
  <si>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</si>
  <si>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</si>
  <si>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</si>
  <si>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</si>
  <si>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</si>
  <si>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</si>
  <si>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</si>
  <si>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</si>
  <si>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</si>
  <si>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</si>
  <si>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</si>
  <si>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</si>
  <si>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</si>
  <si>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</si>
  <si>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</si>
  <si>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</si>
  <si>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</si>
  <si>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</si>
  <si>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</si>
  <si>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</si>
  <si>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</si>
  <si>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</si>
  <si>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</si>
  <si>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</si>
  <si>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</si>
  <si>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</si>
  <si>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</si>
  <si>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</si>
  <si>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</si>
  <si>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</si>
  <si>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</si>
  <si>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</si>
  <si>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</si>
  <si>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</si>
  <si>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</si>
  <si>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</si>
  <si>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</si>
  <si>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</si>
  <si>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</si>
  <si>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</si>
  <si>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</si>
  <si>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</si>
  <si>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</si>
  <si>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</si>
  <si>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</si>
  <si>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</si>
  <si>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</si>
  <si>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</si>
  <si>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</si>
  <si>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</si>
  <si>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</si>
  <si>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</si>
  <si>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</si>
  <si>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</si>
  <si>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</si>
  <si>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</si>
  <si>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</si>
  <si>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</si>
  <si>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</si>
  <si>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</si>
  <si>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</si>
  <si>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</si>
  <si>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</si>
  <si>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</si>
  <si>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</si>
  <si>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</si>
  <si>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</si>
  <si>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</si>
  <si>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</si>
  <si>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</si>
  <si>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</si>
  <si>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</si>
  <si>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</si>
  <si>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</si>
  <si>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</si>
  <si>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</si>
  <si>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</si>
  <si>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</si>
  <si>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</si>
  <si>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</si>
  <si>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</si>
  <si>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</si>
  <si>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</si>
  <si>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</si>
  <si>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</si>
  <si>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</si>
  <si>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</si>
  <si>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</si>
  <si>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</si>
  <si>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</si>
  <si>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</si>
  <si>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</si>
  <si>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</si>
  <si>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</si>
  <si>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</si>
  <si>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</si>
  <si>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</si>
  <si>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</si>
  <si>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</si>
  <si>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</si>
  <si>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</si>
  <si>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</si>
  <si>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</si>
  <si>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</si>
  <si>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</si>
  <si>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</si>
  <si>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</si>
  <si>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</si>
  <si>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</si>
  <si>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</si>
  <si>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</si>
  <si>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</si>
  <si>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</si>
  <si>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</si>
  <si>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</si>
  <si>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</si>
  <si>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</si>
  <si>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</si>
  <si>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</si>
  <si>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</si>
  <si>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</si>
  <si>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</si>
  <si>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</si>
  <si>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</si>
  <si>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</si>
  <si>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</si>
  <si>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</si>
  <si>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</si>
  <si>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</si>
  <si>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</si>
  <si>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</si>
  <si>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</si>
  <si>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</si>
  <si>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</si>
  <si>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</si>
  <si>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</si>
  <si>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</si>
  <si>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</si>
  <si>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</si>
  <si>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</si>
  <si>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</si>
  <si>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</si>
  <si>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</si>
  <si>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</si>
  <si>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</si>
  <si>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</si>
  <si>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</si>
  <si>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</si>
  <si>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</si>
  <si>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</si>
  <si>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</si>
  <si>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</si>
  <si>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</si>
  <si>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</si>
  <si>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</si>
  <si>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</si>
  <si>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</si>
  <si>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</si>
  <si>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</si>
  <si>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</si>
  <si>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</si>
  <si>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</si>
  <si>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</si>
  <si>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</si>
  <si>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</si>
  <si>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</si>
  <si>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</si>
  <si>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</si>
  <si>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</si>
  <si>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</si>
  <si>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</si>
  <si>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</si>
  <si>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</si>
  <si>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</si>
  <si>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</si>
  <si>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</si>
  <si>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</si>
  <si>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</si>
  <si>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</si>
  <si>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</si>
  <si>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</si>
  <si>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</si>
  <si>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</si>
  <si>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</si>
  <si>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</si>
  <si>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</si>
  <si>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</si>
  <si>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</si>
  <si>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</si>
  <si>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</si>
  <si>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</si>
  <si>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</si>
  <si>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</si>
  <si>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</si>
  <si>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</si>
  <si>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</si>
  <si>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</si>
  <si>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</si>
  <si>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</si>
  <si>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</si>
  <si>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</si>
  <si>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</si>
  <si>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</si>
  <si>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</si>
  <si>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</si>
  <si>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</si>
  <si>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</si>
  <si>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</si>
  <si>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</si>
  <si>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</si>
  <si>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</si>
  <si>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</si>
  <si>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</si>
  <si>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</si>
  <si>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</si>
  <si>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</si>
  <si>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</si>
  <si>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</si>
  <si>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</si>
  <si>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</si>
  <si>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</si>
  <si>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</si>
  <si>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</si>
  <si>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</si>
  <si>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</si>
  <si>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</si>
  <si>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</si>
  <si>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</si>
  <si>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</si>
  <si>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</si>
  <si>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</si>
  <si>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</si>
  <si>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</si>
  <si>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</si>
  <si>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</si>
  <si>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</si>
  <si>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</si>
  <si>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</si>
  <si>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</si>
  <si>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</si>
  <si>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</si>
  <si>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</si>
  <si>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</si>
  <si>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</si>
  <si>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</si>
  <si>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</si>
  <si>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</si>
  <si>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</si>
  <si>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</si>
  <si>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</si>
  <si>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</si>
  <si>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</si>
  <si>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</si>
  <si>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</si>
  <si>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</si>
  <si>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</si>
  <si>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</si>
  <si>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</si>
  <si>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</si>
  <si>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</si>
  <si>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</si>
  <si>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</si>
  <si>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</si>
  <si>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</si>
  <si>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</si>
  <si>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</si>
  <si>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</si>
  <si>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</si>
  <si>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</si>
  <si>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</si>
  <si>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</si>
  <si>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</si>
  <si>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</si>
  <si>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</si>
  <si>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</si>
  <si>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</si>
  <si>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</si>
  <si>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</si>
  <si>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</si>
  <si>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</si>
  <si>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</si>
  <si>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</si>
  <si>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</si>
  <si>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</si>
  <si>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</si>
  <si>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</si>
  <si>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</si>
  <si>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</si>
  <si>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</si>
  <si>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</si>
  <si>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</si>
  <si>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</si>
  <si>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</si>
  <si>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</si>
  <si>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</si>
  <si>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</si>
  <si>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</si>
  <si>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</si>
  <si>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</si>
  <si>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</si>
  <si>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</si>
  <si>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</si>
  <si>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</si>
  <si>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</si>
  <si>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</si>
  <si>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</si>
  <si>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</si>
  <si>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</si>
  <si>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</si>
  <si>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</si>
  <si>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</si>
  <si>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</si>
  <si>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</si>
  <si>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</si>
  <si>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</si>
  <si>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</si>
  <si>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</si>
  <si>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</si>
  <si>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</si>
  <si>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</si>
  <si>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</si>
  <si>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</si>
  <si>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</si>
  <si>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</si>
  <si>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</si>
  <si>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</si>
  <si>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</si>
  <si>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</si>
  <si>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</si>
  <si>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</si>
  <si>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</si>
  <si>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</si>
  <si>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</si>
  <si>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</si>
  <si>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</si>
  <si>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</si>
  <si>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</si>
  <si>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</si>
  <si>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</si>
  <si>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</si>
  <si>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</si>
  <si>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</si>
  <si>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</si>
  <si>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</si>
  <si>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</si>
  <si>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</si>
  <si>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</si>
  <si>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</si>
  <si>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</si>
  <si>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</si>
  <si>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</si>
  <si>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</si>
  <si>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</si>
  <si>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</si>
  <si>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</si>
  <si>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</si>
  <si>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</si>
  <si>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</si>
  <si>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</si>
  <si>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</si>
  <si>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</si>
  <si>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</si>
  <si>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</si>
  <si>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</si>
  <si>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</si>
  <si>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</si>
  <si>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</si>
  <si>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</si>
  <si>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</si>
  <si>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</si>
  <si>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</si>
  <si>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</si>
  <si>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</si>
  <si>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</si>
  <si>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</si>
  <si>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</si>
  <si>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</si>
  <si>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</si>
  <si>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</si>
  <si>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</si>
  <si>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</si>
  <si>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</si>
  <si>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</si>
  <si>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</si>
  <si>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</si>
  <si>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</si>
  <si>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</si>
  <si>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</si>
  <si>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</si>
  <si>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</si>
  <si>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</si>
  <si>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</si>
  <si>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</si>
  <si>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</si>
  <si>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</si>
  <si>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</si>
  <si>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</si>
  <si>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</si>
  <si>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</si>
  <si>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</si>
  <si>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</si>
  <si>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</si>
  <si>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</si>
  <si>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</si>
  <si>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</si>
  <si>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</si>
  <si>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</si>
  <si>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</si>
  <si>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</si>
  <si>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</si>
  <si>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</si>
  <si>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</si>
  <si>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</si>
  <si>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</si>
  <si>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</si>
  <si>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</si>
  <si>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</si>
  <si>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</si>
  <si>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</si>
  <si>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</si>
  <si>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</si>
  <si>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</si>
  <si>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</si>
  <si>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</si>
  <si>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</si>
  <si>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</si>
  <si>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</si>
  <si>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</si>
  <si>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</si>
  <si>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</si>
  <si>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</si>
  <si>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</si>
  <si>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</si>
  <si>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</si>
  <si>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</si>
  <si>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</si>
  <si>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</si>
  <si>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</si>
  <si>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</si>
  <si>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</si>
  <si>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</si>
  <si>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</si>
  <si>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</si>
  <si>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</si>
  <si>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</si>
  <si>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</si>
  <si>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</si>
  <si>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</si>
  <si>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</si>
  <si>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</si>
  <si>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</si>
  <si>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</si>
  <si>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</si>
  <si>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</si>
  <si>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</si>
  <si>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</si>
  <si>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</si>
  <si>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</si>
  <si>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</si>
  <si>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</si>
  <si>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</si>
  <si>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</si>
  <si>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</si>
  <si>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</si>
  <si>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</si>
  <si>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</si>
  <si>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</si>
  <si>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</si>
  <si>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</si>
  <si>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</si>
  <si>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</si>
  <si>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</si>
  <si>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</si>
  <si>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</si>
  <si>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</si>
  <si>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</si>
  <si>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</si>
  <si>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</si>
  <si>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</si>
  <si>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</si>
  <si>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</si>
  <si>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</si>
  <si>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</si>
  <si>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</si>
  <si>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</si>
  <si>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</si>
  <si>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</si>
  <si>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</si>
  <si>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</si>
  <si>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</si>
  <si>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</si>
  <si>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</si>
  <si>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</si>
  <si>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</si>
  <si>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</si>
  <si>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</si>
  <si>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</si>
  <si>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</si>
  <si>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</si>
  <si>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</si>
  <si>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</si>
  <si>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</si>
  <si>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</si>
  <si>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</si>
  <si>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</si>
  <si>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</si>
  <si>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</si>
  <si>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</si>
  <si>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</si>
  <si>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</si>
  <si>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</si>
  <si>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</si>
  <si>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</si>
  <si>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</si>
  <si>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</si>
  <si>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</si>
  <si>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</si>
  <si>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</si>
  <si>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</si>
  <si>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</si>
  <si>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</si>
  <si>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</si>
  <si>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</si>
  <si>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</si>
  <si>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</si>
  <si>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</si>
  <si>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</si>
  <si>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</si>
  <si>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</si>
  <si>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</si>
  <si>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</si>
  <si>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</si>
  <si>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</si>
  <si>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</si>
  <si>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</si>
  <si>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</si>
  <si>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</si>
  <si>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</si>
  <si>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</si>
  <si>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</si>
  <si>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</si>
  <si>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</si>
  <si>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</si>
  <si>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</si>
  <si>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</si>
  <si>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</si>
  <si>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</si>
  <si>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</si>
  <si>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</si>
  <si>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</si>
  <si>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</si>
  <si>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</si>
  <si>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</si>
  <si>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</si>
  <si>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</si>
  <si>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</si>
  <si>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</si>
  <si>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</si>
  <si>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</si>
  <si>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</si>
  <si>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</si>
  <si>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</si>
  <si>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</si>
  <si>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</si>
  <si>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</si>
  <si>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</si>
  <si>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</si>
  <si>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</si>
  <si>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</si>
  <si>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</si>
  <si>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</si>
  <si>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</si>
  <si>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</si>
  <si>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</si>
  <si>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</si>
  <si>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</si>
  <si>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</si>
  <si>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</si>
  <si>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</si>
  <si>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</si>
  <si>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</si>
  <si>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</si>
  <si>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</si>
  <si>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</si>
  <si>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</si>
  <si>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</si>
  <si>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</si>
  <si>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</si>
  <si>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</si>
  <si>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</si>
  <si>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</si>
  <si>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</si>
  <si>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</si>
  <si>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</si>
  <si>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</si>
  <si>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</si>
  <si>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</si>
  <si>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</si>
  <si>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</si>
  <si>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</si>
  <si>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</si>
  <si>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</si>
  <si>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</si>
  <si>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</si>
  <si>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</si>
  <si>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</si>
  <si>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</si>
  <si>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</si>
  <si>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</si>
  <si>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</si>
  <si>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</si>
  <si>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</si>
  <si>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</si>
  <si>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</si>
  <si>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</si>
  <si>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</si>
  <si>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</si>
  <si>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</si>
  <si>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</si>
  <si>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</si>
  <si>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</si>
  <si>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</si>
  <si>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</si>
  <si>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</si>
  <si>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</si>
  <si>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</si>
  <si>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</si>
  <si>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</si>
  <si>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</si>
  <si>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</si>
  <si>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</si>
  <si>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</si>
  <si>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</si>
  <si>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</si>
  <si>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</si>
  <si>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</si>
  <si>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</si>
  <si>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</si>
  <si>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</si>
  <si>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</si>
  <si>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</si>
  <si>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</si>
  <si>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</si>
  <si>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</si>
  <si>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</si>
  <si>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</si>
  <si>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</si>
  <si>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</si>
  <si>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</si>
  <si>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</si>
  <si>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</si>
  <si>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</si>
  <si>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</si>
  <si>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</si>
  <si>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</si>
  <si>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</si>
  <si>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</si>
  <si>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</si>
  <si>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</si>
  <si>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</si>
  <si>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</si>
  <si>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</si>
  <si>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</si>
  <si>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</si>
  <si>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</si>
  <si>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</si>
  <si>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</si>
  <si>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</si>
  <si>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</si>
  <si>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</si>
  <si>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</si>
  <si>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</si>
  <si>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</si>
  <si>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</si>
  <si>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</si>
  <si>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</si>
  <si>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</si>
  <si>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</si>
  <si>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</si>
  <si>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</si>
  <si>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</si>
  <si>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</si>
  <si>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</si>
  <si>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</si>
  <si>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</si>
  <si>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</si>
  <si>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</si>
  <si>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</si>
  <si>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</si>
  <si>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</si>
  <si>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</si>
  <si>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</si>
  <si>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</si>
  <si>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</si>
  <si>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</si>
  <si>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</si>
  <si>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</si>
  <si>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</si>
  <si>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</si>
  <si>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</si>
  <si>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</si>
  <si>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</si>
  <si>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</si>
  <si>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</si>
  <si>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</si>
  <si>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</si>
  <si>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</si>
  <si>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</si>
  <si>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</si>
  <si>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</si>
  <si>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</si>
  <si>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</si>
  <si>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</si>
  <si>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</si>
  <si>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</si>
  <si>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</si>
  <si>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</si>
  <si>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</si>
  <si>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</si>
  <si>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</si>
  <si>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</si>
  <si>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</si>
  <si>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</si>
  <si>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</si>
  <si>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</si>
  <si>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</si>
  <si>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</si>
  <si>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</si>
  <si>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</si>
  <si>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</si>
  <si>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</si>
  <si>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</si>
  <si>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</si>
  <si>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</si>
  <si>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</si>
  <si>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</si>
  <si>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</si>
  <si>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</si>
  <si>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</si>
  <si>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</si>
  <si>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</si>
  <si>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</si>
  <si>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</si>
  <si>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</si>
  <si>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</si>
  <si>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</si>
  <si>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</si>
  <si>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</si>
  <si>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</si>
  <si>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</si>
  <si>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</si>
  <si>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</si>
  <si>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</si>
  <si>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</si>
  <si>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</si>
  <si>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</si>
  <si>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</si>
  <si>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</si>
  <si>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</si>
  <si>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</si>
  <si>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</si>
  <si>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</si>
  <si>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</si>
  <si>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</si>
  <si>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</si>
  <si>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</si>
  <si>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</si>
  <si>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</si>
  <si>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</si>
  <si>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</si>
  <si>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</si>
  <si>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</si>
  <si>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</si>
  <si>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</si>
  <si>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</si>
  <si>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</si>
  <si>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</si>
  <si>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</si>
  <si>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</si>
  <si>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</si>
  <si>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</si>
  <si>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</si>
  <si>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</si>
  <si>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</si>
  <si>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</si>
  <si>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</si>
  <si>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</si>
  <si>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</si>
  <si>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</si>
  <si>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</si>
  <si>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</si>
  <si>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</si>
  <si>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</si>
  <si>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</si>
  <si>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</si>
  <si>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</si>
  <si>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</si>
  <si>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</si>
  <si>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</si>
  <si>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</si>
  <si>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</si>
  <si>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</si>
  <si>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</si>
  <si>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</si>
  <si>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</si>
  <si>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</si>
  <si>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</si>
  <si>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</si>
  <si>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</si>
  <si>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</si>
  <si>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</si>
  <si>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</si>
  <si>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</si>
  <si>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</si>
  <si>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</si>
  <si>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</si>
  <si>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</si>
  <si>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</si>
  <si>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</si>
  <si>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</si>
  <si>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</si>
  <si>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</si>
  <si>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</si>
  <si>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</si>
  <si>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</si>
  <si>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</si>
  <si>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</si>
  <si>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</si>
  <si>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</si>
  <si>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</si>
  <si>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</si>
  <si>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</si>
  <si>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</si>
  <si>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</si>
  <si>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</si>
  <si>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</si>
  <si>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</si>
  <si>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</si>
  <si>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</si>
  <si>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</si>
  <si>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</si>
  <si>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</si>
  <si>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</si>
  <si>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</si>
  <si>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</si>
  <si>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</si>
  <si>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</si>
  <si>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</si>
  <si>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</si>
  <si>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</si>
  <si>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</si>
  <si>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</si>
  <si>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</si>
  <si>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</si>
  <si>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</si>
  <si>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</si>
  <si>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</si>
  <si>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</si>
  <si>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</si>
  <si>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</si>
  <si>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</si>
  <si>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</si>
  <si>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</si>
  <si>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</si>
  <si>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</si>
  <si>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</si>
  <si>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</si>
  <si>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</si>
  <si>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</si>
  <si>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</si>
  <si>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</si>
  <si>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</si>
  <si>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</si>
  <si>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</si>
  <si>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</si>
  <si>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</si>
  <si>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</si>
  <si>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</si>
  <si>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</si>
  <si>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</si>
  <si>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</si>
  <si>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</si>
  <si>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</si>
  <si>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</si>
  <si>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</si>
  <si>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</si>
  <si>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</si>
  <si>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</si>
  <si>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</si>
  <si>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</si>
  <si>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</si>
  <si>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</si>
  <si>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</si>
  <si>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</si>
  <si>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</si>
  <si>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</si>
  <si>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</si>
  <si>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</si>
  <si>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</si>
  <si>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</si>
  <si>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</si>
  <si>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</si>
  <si>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</si>
  <si>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</si>
  <si>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</si>
  <si>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</si>
  <si>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</si>
  <si>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</si>
  <si>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</si>
  <si>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</si>
  <si>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</si>
  <si>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</si>
  <si>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</si>
  <si>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</si>
  <si>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</si>
  <si>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</si>
  <si>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</si>
  <si>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</si>
  <si>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</si>
  <si>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</si>
  <si>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</si>
  <si>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</si>
  <si>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</si>
  <si>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</si>
  <si>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</si>
  <si>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</si>
  <si>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</si>
  <si>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</si>
  <si>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</si>
  <si>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</si>
  <si>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</si>
  <si>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</si>
  <si>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</si>
  <si>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</si>
  <si>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</si>
  <si>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</si>
  <si>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</si>
  <si>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</si>
  <si>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</si>
  <si>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</si>
  <si>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</si>
  <si>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</si>
  <si>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</si>
  <si>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</si>
  <si>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</si>
  <si>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</si>
  <si>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</si>
  <si>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</si>
  <si>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</si>
  <si>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</si>
  <si>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</si>
  <si>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</si>
  <si>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</si>
  <si>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</si>
  <si>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</si>
  <si>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</si>
  <si>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</si>
  <si>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</si>
  <si>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</si>
  <si>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</si>
  <si>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</si>
  <si>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</si>
  <si>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</si>
  <si>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</si>
  <si>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</si>
  <si>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</si>
  <si>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</si>
  <si>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</si>
  <si>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</si>
  <si>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</si>
  <si>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</si>
  <si>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</si>
  <si>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</si>
  <si>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</si>
  <si>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</si>
  <si>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</si>
  <si>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</si>
  <si>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</si>
  <si>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</si>
  <si>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</si>
  <si>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</si>
  <si>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</si>
  <si>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</si>
  <si>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</si>
  <si>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</si>
  <si>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</si>
  <si>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</si>
  <si>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</si>
  <si>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</si>
  <si>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</si>
  <si>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</si>
  <si>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</si>
  <si>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</si>
  <si>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</si>
  <si>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</si>
  <si>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</si>
  <si>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</si>
  <si>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</si>
  <si>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</si>
  <si>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</si>
  <si>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</si>
  <si>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</si>
  <si>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</si>
  <si>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</si>
  <si>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</si>
  <si>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</si>
  <si>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</si>
  <si>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</si>
  <si>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</si>
  <si>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</si>
  <si>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</si>
  <si>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</si>
  <si>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</si>
  <si>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</si>
  <si>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</si>
  <si>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</si>
  <si>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</si>
  <si>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</si>
  <si>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</si>
  <si>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</si>
  <si>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</si>
  <si>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</si>
  <si>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</si>
  <si>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</si>
  <si>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</si>
  <si>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</si>
  <si>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</si>
  <si>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</si>
  <si>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</si>
  <si>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</si>
  <si>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</si>
  <si>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</si>
  <si>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</si>
  <si>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</si>
  <si>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</si>
  <si>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</si>
  <si>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</si>
  <si>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</si>
  <si>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</si>
  <si>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</si>
  <si>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</si>
  <si>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</si>
  <si>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</si>
  <si>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</si>
  <si>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</si>
  <si>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</si>
  <si>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</si>
  <si>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</si>
  <si>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</si>
  <si>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</si>
  <si>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</si>
  <si>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</si>
  <si>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</si>
  <si>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</si>
  <si>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</si>
  <si>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</si>
  <si>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</si>
  <si>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</si>
  <si>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</si>
  <si>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</si>
  <si>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</si>
  <si>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</si>
  <si>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</si>
  <si>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</si>
  <si>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</si>
  <si>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</si>
  <si>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</si>
  <si>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</si>
  <si>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</si>
  <si>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</si>
  <si>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</si>
  <si>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</si>
  <si>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</si>
  <si>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</si>
  <si>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</si>
  <si>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</si>
  <si>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</si>
  <si>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</si>
  <si>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</si>
  <si>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</si>
  <si>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</si>
  <si>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</si>
  <si>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</si>
  <si>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</si>
  <si>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</si>
  <si>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</si>
  <si>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</si>
  <si>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</si>
  <si>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</si>
  <si>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</si>
  <si>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</si>
  <si>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</si>
  <si>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</si>
  <si>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</si>
  <si>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</si>
  <si>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</si>
  <si>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</si>
  <si>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</si>
  <si>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</si>
  <si>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</si>
  <si>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</si>
  <si>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</si>
  <si>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</si>
  <si>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</si>
  <si>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</si>
  <si>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</si>
  <si>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</si>
  <si>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</si>
  <si>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</si>
  <si>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</si>
  <si>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</si>
  <si>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</si>
  <si>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</si>
  <si>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</si>
  <si>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</si>
  <si>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</si>
  <si>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</si>
  <si>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</si>
  <si>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</si>
  <si>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</si>
  <si>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</si>
  <si>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</si>
  <si>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</si>
  <si>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</si>
  <si>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</si>
  <si>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</si>
  <si>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</si>
  <si>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</si>
  <si>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</si>
  <si>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</si>
  <si>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</si>
  <si>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</si>
  <si>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</si>
  <si>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</si>
  <si>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</si>
  <si>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</si>
  <si>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</si>
  <si>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</si>
  <si>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</si>
  <si>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</si>
  <si>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</si>
  <si>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</si>
  <si>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</si>
  <si>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</si>
  <si>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</si>
  <si>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</si>
  <si>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</si>
  <si>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</si>
  <si>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</si>
  <si>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</si>
  <si>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</si>
  <si>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</si>
  <si>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</si>
  <si>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</si>
  <si>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</si>
  <si>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</si>
  <si>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</si>
  <si>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</si>
  <si>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</si>
  <si>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</si>
  <si>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</si>
  <si>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</si>
  <si>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</si>
  <si>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</si>
  <si>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</si>
  <si>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</si>
  <si>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</si>
  <si>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</si>
  <si>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</si>
  <si>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</si>
  <si>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</si>
  <si>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</si>
  <si>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</si>
  <si>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</si>
  <si>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</si>
  <si>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</si>
  <si>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</si>
  <si>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</si>
  <si>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</si>
  <si>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</si>
  <si>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</si>
  <si>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</si>
  <si>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</si>
  <si>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</si>
  <si>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</si>
  <si>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</si>
  <si>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</si>
  <si>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</si>
  <si>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</si>
  <si>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</si>
  <si>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</si>
  <si>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</si>
  <si>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</si>
  <si>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</si>
  <si>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</si>
  <si>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</si>
  <si>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</si>
  <si>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</si>
  <si>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</si>
  <si>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</si>
  <si>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</si>
  <si>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</si>
  <si>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</si>
  <si>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</si>
  <si>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</si>
  <si>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</si>
  <si>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</si>
  <si>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</si>
  <si>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</si>
  <si>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</si>
  <si>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</si>
  <si>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</si>
  <si>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</si>
  <si>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</si>
  <si>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</si>
  <si>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</si>
  <si>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</si>
  <si>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</si>
  <si>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</si>
  <si>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</si>
  <si>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</si>
  <si>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</si>
  <si>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</si>
  <si>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</si>
  <si>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</si>
  <si>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</si>
  <si>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</si>
  <si>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</si>
  <si>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</si>
  <si>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</si>
  <si>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</si>
  <si>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</si>
  <si>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</si>
  <si>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</si>
  <si>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</si>
  <si>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</si>
  <si>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</si>
  <si>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</si>
  <si>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</si>
  <si>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</si>
  <si>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</si>
  <si>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</si>
  <si>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</si>
  <si>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</si>
  <si>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</si>
  <si>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</si>
  <si>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</si>
  <si>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</si>
  <si>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</si>
  <si>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</si>
  <si>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</si>
  <si>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</si>
  <si>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</si>
  <si>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</si>
  <si>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</si>
  <si>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</si>
  <si>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</si>
  <si>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</si>
  <si>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</si>
  <si>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</si>
  <si>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</si>
  <si>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</si>
  <si>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</si>
  <si>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</si>
  <si>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</si>
  <si>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</si>
  <si>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</si>
  <si>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</si>
  <si>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</si>
  <si>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</si>
  <si>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</si>
  <si>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</si>
  <si>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</si>
  <si>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</si>
  <si>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</si>
  <si>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</si>
  <si>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</si>
  <si>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</si>
  <si>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</si>
  <si>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</si>
  <si>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</si>
  <si>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</si>
  <si>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</si>
  <si>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</si>
  <si>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</si>
  <si>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</si>
  <si>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</si>
  <si>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</si>
  <si>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</si>
  <si>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</si>
  <si>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</si>
  <si>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</si>
  <si>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</si>
  <si>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</si>
  <si>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</si>
  <si>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</si>
  <si>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</si>
  <si>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</si>
  <si>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</si>
  <si>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</si>
  <si>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</si>
  <si>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</si>
  <si>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</si>
  <si>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</si>
  <si>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</si>
  <si>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</si>
  <si>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</si>
  <si>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</si>
  <si>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</si>
  <si>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</si>
  <si>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</si>
  <si>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</si>
  <si>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</si>
  <si>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</si>
  <si>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</si>
  <si>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</si>
  <si>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</si>
  <si>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</si>
  <si>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</si>
  <si>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</si>
  <si>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</si>
  <si>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</si>
  <si>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</si>
  <si>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</si>
  <si>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</si>
  <si>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</si>
  <si>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</si>
  <si>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</si>
  <si>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</si>
  <si>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</si>
  <si>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</si>
  <si>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</si>
  <si>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</si>
  <si>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</si>
  <si>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</si>
  <si>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</si>
  <si>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</si>
  <si>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</si>
  <si>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</si>
  <si>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</si>
  <si>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</si>
  <si>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</si>
  <si>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</si>
  <si>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</si>
  <si>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</si>
  <si>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</si>
  <si>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</si>
  <si>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</si>
  <si>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</si>
  <si>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</si>
  <si>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</si>
  <si>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</si>
  <si>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</si>
  <si>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</si>
  <si>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</si>
  <si>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</si>
  <si>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</si>
  <si>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</si>
  <si>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</si>
  <si>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</si>
  <si>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</si>
  <si>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</si>
  <si>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</si>
  <si>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</si>
  <si>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</si>
  <si>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</si>
  <si>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</si>
  <si>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</si>
  <si>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</si>
  <si>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</si>
  <si>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</si>
  <si>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</si>
  <si>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</si>
  <si>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</si>
  <si>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</si>
  <si>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</si>
  <si>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</si>
  <si>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</si>
  <si>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</si>
  <si>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</si>
  <si>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</si>
  <si>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</si>
  <si>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</si>
  <si>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</si>
  <si>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</si>
  <si>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</si>
  <si>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</si>
  <si>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</si>
  <si>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</si>
  <si>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</si>
  <si>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</si>
  <si>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</si>
  <si>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</si>
  <si>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</si>
  <si>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</si>
  <si>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</si>
  <si>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</si>
  <si>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</si>
  <si>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</si>
  <si>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</si>
  <si>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</si>
  <si>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</si>
  <si>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</si>
  <si>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</si>
  <si>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</si>
  <si>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</si>
  <si>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</si>
  <si>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</si>
  <si>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</si>
  <si>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</si>
  <si>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</si>
  <si>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</si>
  <si>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</si>
  <si>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</si>
  <si>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</si>
  <si>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</si>
  <si>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</si>
  <si>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</si>
  <si>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</si>
  <si>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</si>
  <si>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</si>
  <si>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</si>
  <si>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</si>
  <si>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</si>
  <si>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</si>
  <si>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</si>
  <si>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</si>
  <si>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</si>
  <si>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</si>
  <si>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</si>
  <si>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</si>
  <si>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</si>
  <si>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</si>
  <si>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</si>
  <si>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</si>
  <si>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</si>
  <si>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</si>
  <si>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</si>
  <si>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</si>
  <si>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</si>
  <si>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</si>
  <si>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</si>
  <si>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</si>
  <si>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</si>
  <si>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</si>
  <si>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</si>
  <si>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</si>
  <si>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</si>
  <si>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</si>
  <si>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</si>
  <si>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</si>
  <si>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</si>
  <si>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</si>
  <si>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</si>
  <si>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</si>
  <si>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</si>
  <si>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</si>
  <si>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</si>
  <si>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</si>
  <si>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</si>
  <si>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</si>
  <si>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</si>
  <si>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</si>
  <si>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</si>
  <si>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</si>
  <si>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</si>
  <si>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</si>
  <si>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</si>
  <si>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</si>
  <si>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</si>
  <si>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</si>
  <si>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</si>
  <si>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</si>
  <si>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</si>
  <si>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</si>
  <si>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</si>
  <si>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</si>
  <si>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</si>
  <si>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</si>
  <si>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</si>
  <si>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</si>
  <si>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</si>
  <si>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</si>
  <si>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</si>
  <si>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</si>
  <si>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</si>
  <si>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</si>
  <si>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</si>
  <si>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</si>
  <si>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</si>
  <si>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</si>
  <si>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</si>
  <si>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</si>
  <si>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</si>
  <si>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</si>
  <si>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</si>
  <si>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</si>
  <si>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</si>
  <si>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</si>
  <si>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</si>
  <si>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</si>
  <si>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</si>
  <si>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</si>
  <si>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</si>
  <si>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</si>
  <si>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</si>
  <si>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</si>
  <si>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</si>
  <si>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</si>
  <si>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</si>
  <si>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</si>
  <si>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</si>
  <si>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</si>
  <si>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</si>
  <si>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</si>
  <si>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</si>
  <si>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</si>
  <si>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</si>
  <si>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</si>
  <si>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</si>
  <si>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</si>
  <si>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</si>
  <si>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</si>
  <si>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</si>
  <si>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</si>
  <si>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</si>
  <si>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</si>
  <si>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</si>
  <si>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</si>
  <si>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</si>
  <si>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</si>
  <si>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</si>
  <si>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</si>
  <si>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</si>
  <si>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</si>
  <si>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</si>
  <si>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</si>
  <si>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</si>
  <si>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</si>
  <si>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</si>
  <si>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</si>
  <si>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</si>
  <si>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</si>
  <si>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</si>
  <si>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</si>
  <si>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</si>
  <si>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</si>
  <si>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</si>
  <si>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</si>
  <si>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</si>
  <si>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</si>
  <si>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</si>
  <si>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</si>
  <si>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</si>
  <si>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</si>
  <si>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</si>
  <si>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</si>
  <si>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</si>
  <si>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</si>
  <si>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</si>
  <si>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</si>
  <si>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</si>
  <si>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</si>
  <si>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</si>
  <si>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</si>
  <si>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</si>
  <si>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</si>
  <si>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</si>
  <si>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</si>
  <si>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</si>
  <si>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</si>
  <si>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</si>
  <si>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</si>
  <si>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</si>
  <si>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</si>
  <si>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</si>
  <si>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</si>
  <si>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</si>
  <si>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</si>
  <si>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</si>
  <si>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</si>
  <si>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</si>
  <si>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</si>
  <si>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</si>
  <si>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</si>
  <si>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</si>
  <si>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</si>
  <si>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</si>
  <si>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</si>
  <si>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</si>
  <si>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</si>
  <si>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</si>
  <si>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</si>
  <si>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</si>
  <si>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</si>
  <si>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</si>
  <si>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</si>
  <si>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</si>
  <si>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</si>
  <si>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</si>
  <si>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</si>
  <si>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</si>
  <si>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</si>
  <si>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</si>
  <si>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</si>
  <si>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</si>
  <si>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</si>
  <si>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</si>
  <si>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</si>
  <si>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</si>
  <si>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</si>
  <si>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</si>
  <si>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</si>
  <si>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</si>
  <si>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</si>
  <si>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</si>
  <si>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</si>
  <si>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</si>
  <si>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</si>
  <si>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</si>
  <si>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</si>
  <si>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</si>
  <si>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Sum of pledged</t>
  </si>
  <si>
    <t>Sum of backers_count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</si>
  <si>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</si>
  <si>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</si>
  <si>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</si>
  <si>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</si>
  <si>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</si>
  <si>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</si>
  <si>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</si>
  <si>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</si>
  <si>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</si>
  <si>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</si>
  <si>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</si>
  <si>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</si>
  <si>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</si>
  <si>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</si>
  <si>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</si>
  <si>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</si>
  <si>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</si>
  <si>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Pledged</t>
  </si>
  <si>
    <t>Avg Donation</t>
  </si>
  <si>
    <t>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</si>
</sst>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3313439513242665"/>
          <c:y val="8.11567352034959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0-4AEB-9CE2-BAA603061EB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E0-4AEB-9CE2-BAA603061EB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0-4AEB-9CE2-BAA603061EB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E0-4AEB-9CE2-BAA603061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3159232"/>
        <c:axId val="953160896"/>
      </c:barChart>
      <c:catAx>
        <c:axId val="95315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60896"/>
        <c:crosses val="autoZero"/>
        <c:auto val="1"/>
        <c:lblAlgn val="ctr"/>
        <c:lblOffset val="100"/>
        <c:noMultiLvlLbl val="0"/>
      </c:catAx>
      <c:valAx>
        <c:axId val="9531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5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1-4F18-A30F-E4C1FF5FF4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1-4F18-A30F-E4C1FF5FF4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1-4F18-A30F-E4C1FF5FF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3161728"/>
        <c:axId val="953160064"/>
      </c:barChart>
      <c:catAx>
        <c:axId val="95316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60064"/>
        <c:crosses val="autoZero"/>
        <c:auto val="1"/>
        <c:lblAlgn val="ctr"/>
        <c:lblOffset val="100"/>
        <c:noMultiLvlLbl val="0"/>
      </c:catAx>
      <c:valAx>
        <c:axId val="9531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6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F4-49FA-A7F3-D5A203E23B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F4-49FA-A7F3-D5A203E23B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F4-49FA-A7F3-D5A203E23B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F4-49FA-A7F3-D5A203E23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111264"/>
        <c:axId val="807115008"/>
      </c:lineChart>
      <c:catAx>
        <c:axId val="80711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115008"/>
        <c:crosses val="autoZero"/>
        <c:auto val="1"/>
        <c:lblAlgn val="ctr"/>
        <c:lblOffset val="100"/>
        <c:noMultiLvlLbl val="0"/>
      </c:catAx>
      <c:valAx>
        <c:axId val="8071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11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180974</xdr:rowOff>
    </xdr:from>
    <xdr:to>
      <xdr:col>17</xdr:col>
      <xdr:colOff>533400</xdr:colOff>
      <xdr:row>26</xdr:row>
      <xdr:rowOff>125729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FDADE-F727-4939-9732-230B638CF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283845</xdr:colOff>
      <xdr:row>3</xdr:row>
      <xdr:rowOff>952</xdr:rowOff>
    </xdr:from>
    <xdr:to>
      <xdr:col>20</xdr:col>
      <xdr:colOff>400050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C6C49-B5AE-47D3-90F6-FD2E16B4C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217169</xdr:colOff>
      <xdr:row>2</xdr:row>
      <xdr:rowOff>162876</xdr:rowOff>
    </xdr:from>
    <xdr:to>
      <xdr:col>21</xdr:col>
      <xdr:colOff>200024</xdr:colOff>
      <xdr:row>27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D3FF5-5670-4544-A49C-15A58A369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Bucalo" refreshedDate="44657.720673379627" createdVersion="7" refreshedVersion="7" minRefreshableVersion="3" recordCount="4115" xr:uid="{7D7B6604-E05D-4B57-82EC-8AC333016FA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Bucalo" refreshedDate="44657.739892129626" createdVersion="7" refreshedVersion="7" minRefreshableVersion="3" recordCount="4115" xr:uid="{D0905402-B8E6-472A-8C4C-6DC76203497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x v="0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x v="38"/>
    <x v="117"/>
    <x v="1"/>
    <x v="0"/>
    <x v="0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x v="1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x v="8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x v="0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x v="0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x v="57"/>
    <x v="172"/>
    <x v="2"/>
    <x v="11"/>
    <x v="9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x v="0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x v="0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x v="0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x v="0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x v="28"/>
    <x v="117"/>
    <x v="2"/>
    <x v="0"/>
    <x v="0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x v="0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x v="0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x v="78"/>
    <b v="0"/>
    <s v="technology/web"/>
    <n v="0"/>
    <n v="0"/>
    <x v="2"/>
    <x v="7"/>
  </r>
  <r>
    <n v="638"/>
    <s v="W (Canceled)"/>
    <s v="O0"/>
    <x v="61"/>
    <x v="461"/>
    <x v="1"/>
    <x v="12"/>
    <x v="3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x v="0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x v="0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x v="0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x v="0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x v="12"/>
    <x v="627"/>
    <x v="0"/>
    <x v="0"/>
    <x v="0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x v="0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x v="0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x v="1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x v="0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x v="0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x v="0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x v="80"/>
    <b v="0"/>
    <s v="journalism/audio"/>
    <n v="1"/>
    <n v="53"/>
    <x v="5"/>
    <x v="16"/>
  </r>
  <r>
    <n v="1049"/>
    <s v="J1 (Canceled)"/>
    <s v="------"/>
    <x v="14"/>
    <x v="117"/>
    <x v="1"/>
    <x v="0"/>
    <x v="0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x v="0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x v="0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x v="0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x v="0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x v="28"/>
    <x v="116"/>
    <x v="2"/>
    <x v="1"/>
    <x v="1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x v="3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x v="0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x v="0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x v="1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x v="0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x v="0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x v="0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x v="3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x v="0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x v="0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x v="0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x v="9"/>
    <x v="1243"/>
    <x v="0"/>
    <x v="0"/>
    <x v="0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x v="0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x v="0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x v="0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x v="0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x v="8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x v="0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x v="0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x v="0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x v="0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x v="0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x v="0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x v="0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x v="197"/>
    <x v="1819"/>
    <x v="1"/>
    <x v="0"/>
    <x v="0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x v="3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x v="0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x v="0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x v="0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x v="0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x v="0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x v="0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x v="0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x v="0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x v="80"/>
    <b v="0"/>
    <s v="theater/spaces"/>
    <n v="0"/>
    <n v="6.5"/>
    <x v="1"/>
    <x v="38"/>
  </r>
  <r>
    <n v="3125"/>
    <s v="N/A (Canceled)"/>
    <s v="N/A"/>
    <x v="86"/>
    <x v="117"/>
    <x v="1"/>
    <x v="0"/>
    <x v="0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x v="0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x v="0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x v="402"/>
    <x v="2173"/>
    <x v="0"/>
    <x v="0"/>
    <x v="0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x v="3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x v="0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x v="1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x v="0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x v="0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x v="1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x v="78"/>
    <b v="0"/>
    <s v="theater/musical"/>
    <n v="0"/>
    <n v="0"/>
    <x v="1"/>
    <x v="40"/>
  </r>
  <r>
    <n v="3886"/>
    <s v="a (Canceled)"/>
    <n v="1"/>
    <x v="3"/>
    <x v="117"/>
    <x v="1"/>
    <x v="2"/>
    <x v="2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x v="0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x v="0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x v="0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x v="83"/>
    <b v="0"/>
    <s v="theater/plays"/>
    <n v="0"/>
    <n v="1"/>
    <x v="1"/>
    <x v="6"/>
  </r>
  <r>
    <m/>
    <m/>
    <m/>
    <x v="445"/>
    <x v="2548"/>
    <x v="4"/>
    <x v="21"/>
    <x v="13"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F9D1E-7D43-43C4-B89E-BD385BEBFD01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E8C66-AE87-4A61-9D67-A864728CDCC0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6" firstHeaderRow="0" firstDataRow="1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axis="axisRow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" hier="-1"/>
  </pageFields>
  <dataFields count="2">
    <dataField name="Sum of backers_count" fld="11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7B2C5-DC58-449C-B62E-3E52174B0ED0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48EE1-0962-434A-8B9D-BCE1788B70A2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xSplit="3" ySplit="1" topLeftCell="D43" activePane="bottomRight" state="frozen"/>
      <selection pane="topRight" activeCell="D1" sqref="D1"/>
      <selection pane="bottomLeft" activeCell="A2" sqref="A2"/>
      <selection pane="bottomRight" activeCell="E46" sqref="E46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83984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62890625" bestFit="1" customWidth="1"/>
    <col min="16" max="16" width="15.83984375" bestFit="1" customWidth="1"/>
    <col min="17" max="17" width="14" bestFit="1" customWidth="1"/>
    <col min="18" max="18" width="17.578125" bestFit="1" customWidth="1"/>
    <col min="19" max="19" width="21.62890625" style="16" bestFit="1" customWidth="1"/>
    <col min="20" max="20" width="20.20703125" style="16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8367</v>
      </c>
      <c r="T1" s="15" t="s">
        <v>8368</v>
      </c>
    </row>
    <row r="2" spans="1:20" ht="43.2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((J2/60)/60/24)+DATE(1970,1,1)</f>
        <v>42177.007071759261</v>
      </c>
      <c r="T2" s="16">
        <f>((I2/60)/60/24)+DATE(1970,1,1)</f>
        <v>42208.125</v>
      </c>
    </row>
    <row r="3" spans="1:20" ht="28.8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((J3/60)/60/24)+DATE(1970,1,1)</f>
        <v>42766.600497685184</v>
      </c>
      <c r="T3" s="16">
        <f t="shared" ref="T3:T66" si="2">((I3/60)/60/24)+DATE(1970,1,1)</f>
        <v>42796.600497685184</v>
      </c>
    </row>
    <row r="4" spans="1:20" ht="43.2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28.8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57.6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3.2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3.2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43.2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3.2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3.2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43.2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43.2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28.8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28.8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3.2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3.2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3.2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3.2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3.2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3.2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3.2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28.8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3.2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28.8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3.2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3.2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3.2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28.8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3.2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3.2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3.2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43.2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3.2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3.2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3.2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28.8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3.2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3.2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43.2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43.2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3.2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3.2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3.2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43.2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3.2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3.2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43.2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3.2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3.2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3.2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3.2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28.8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43.2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3.2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28.8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3.2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3.2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3.2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3.2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3.2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3.2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3.2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43.2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3.2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((J67/60)/60/24)+DATE(1970,1,1)</f>
        <v>41835.821226851855</v>
      </c>
      <c r="T67" s="16">
        <f t="shared" ref="T67:T130" si="5">((I67/60)/60/24)+DATE(1970,1,1)</f>
        <v>41862.249305555553</v>
      </c>
    </row>
    <row r="68" spans="1:20" ht="28.8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3.2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57.6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43.2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43.2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3.2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43.2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43.2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43.2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3.2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43.2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3.2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86.4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3.2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3.2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43.2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43.2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43.2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3.2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43.2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43.2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3.2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43.2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3.2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28.8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3.2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43.2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57.6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3.2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43.2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43.2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3.2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3.2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28.8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43.2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43.2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43.2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28.8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28.8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3.2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43.2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3.2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3.2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3.2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3.2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43.2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28.8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43.2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43.2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43.2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28.8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43.2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43.2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43.2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28.8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43.2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3.2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43.2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43.2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43.2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28.8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43.2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((J131/60)/60/24)+DATE(1970,1,1)</f>
        <v>41882.937303240738</v>
      </c>
      <c r="T131" s="16">
        <f t="shared" ref="T131:T194" si="8">((I131/60)/60/24)+DATE(1970,1,1)</f>
        <v>41942.937303240738</v>
      </c>
    </row>
    <row r="132" spans="1:20" ht="43.2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43.2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28.8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28.8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3.2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43.2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43.2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43.2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3.2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43.2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3.2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43.2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43.2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3.2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43.2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43.2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28.8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43.2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43.2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3.2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43.2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28.8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3.2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28.8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57.6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43.2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3.2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43.2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43.2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43.2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43.2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3.2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57.6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43.2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28.8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3.2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3.2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43.2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43.2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43.2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3.2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3.2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3.2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43.2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43.2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43.2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28.8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28.8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28.8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3.2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43.2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43.2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43.2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43.2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28.8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43.2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43.2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3.2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43.2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43.2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((J195/60)/60/24)+DATE(1970,1,1)</f>
        <v>41911.934791666667</v>
      </c>
      <c r="T195" s="16">
        <f t="shared" ref="T195:T258" si="11">((I195/60)/60/24)+DATE(1970,1,1)</f>
        <v>41971.976458333331</v>
      </c>
    </row>
    <row r="196" spans="1:20" ht="43.2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3.2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3.2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43.2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43.2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43.2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28.8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43.2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43.2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43.2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3.2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3.2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3.2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43.2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43.2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43.2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43.2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28.8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3.2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43.2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43.2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43.2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43.2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28.8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3.2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43.2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43.2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43.2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3.2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3.2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3.2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28.8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43.2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43.2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43.2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43.2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3.2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43.2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3.2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43.2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43.2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3.2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43.2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43.2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3.2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3.2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57.6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43.2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3.2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57.6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43.2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57.6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43.2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3.2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3.2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43.2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3.2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28.8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43.2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43.2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((J259/60)/60/24)+DATE(1970,1,1)</f>
        <v>42479.626875000002</v>
      </c>
      <c r="T259" s="16">
        <f t="shared" ref="T259:T322" si="14">((I259/60)/60/24)+DATE(1970,1,1)</f>
        <v>42509.626875000002</v>
      </c>
    </row>
    <row r="260" spans="1:20" ht="43.2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43.2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3.2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28.8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28.8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57.6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57.6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57.6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57.6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3.2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43.2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43.2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3.2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43.2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43.2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43.2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43.2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3.2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43.2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43.2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28.8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43.2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43.2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43.2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3.2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28.8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43.2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3.2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43.2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28.8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57.6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43.2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28.8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3.2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43.2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43.2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57.6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43.2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3.2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43.2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28.8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43.2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43.2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3.2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57.6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3.2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28.8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28.8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28.8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43.2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43.2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3.2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3.2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57.6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57.6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43.2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3.2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28.8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3.2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3.2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57.6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43.2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3.2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((J323/60)/60/24)+DATE(1970,1,1)</f>
        <v>42647.446597222224</v>
      </c>
      <c r="T323" s="16">
        <f t="shared" ref="T323:T386" si="17">((I323/60)/60/24)+DATE(1970,1,1)</f>
        <v>42682.488263888896</v>
      </c>
    </row>
    <row r="324" spans="1:20" ht="43.2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43.2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3.2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3.2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3.2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43.2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3.2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3.2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43.2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3.2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43.2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43.2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43.2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43.2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3.2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43.2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43.2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3.2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3.2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43.2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28.8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43.2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43.2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3.2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43.2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43.2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43.2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3.2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3.2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43.2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43.2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43.2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43.2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28.8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28.8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43.2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3.2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3.2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43.2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43.2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43.2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43.2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43.2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3.2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3.2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43.2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43.2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43.2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43.2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43.2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28.8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3.2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43.2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43.2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43.2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3.2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57.6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43.2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43.2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3.2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57.6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43.2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43.2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43.2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((J387/60)/60/24)+DATE(1970,1,1)</f>
        <v>41934.584502314814</v>
      </c>
      <c r="T387" s="16">
        <f t="shared" ref="T387:T450" si="20">((I387/60)/60/24)+DATE(1970,1,1)</f>
        <v>41964.626168981486</v>
      </c>
    </row>
    <row r="388" spans="1:20" ht="43.2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43.2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3.2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43.2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3.2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3.2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43.2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28.8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43.2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3.2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3.2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57.6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3.2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43.2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3.2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43.2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43.2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3.2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3.2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28.8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43.2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3.2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3.2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3.2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3.2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43.2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43.2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3.2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43.2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57.6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3.2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43.2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43.2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3.2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43.2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43.2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43.2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3.2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3.2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43.2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43.2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43.2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28.8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57.6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3.2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3.2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43.2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57.6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43.2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43.2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3.2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3.2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3.2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43.2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3.2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43.2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3.2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3.2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3.2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43.2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43.2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43.2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43.2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((J451/60)/60/24)+DATE(1970,1,1)</f>
        <v>41534.568113425928</v>
      </c>
      <c r="T451" s="16">
        <f t="shared" ref="T451:T514" si="23">((I451/60)/60/24)+DATE(1970,1,1)</f>
        <v>41564.568113425928</v>
      </c>
    </row>
    <row r="452" spans="1:20" ht="43.2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43.2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28.8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43.2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3.2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43.2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43.2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43.2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3.2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43.2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28.8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43.2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43.2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3.2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28.8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3.2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43.2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43.2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28.8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43.2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57.6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43.2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3.2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3.2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43.2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28.8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43.2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3.2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3.2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43.2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43.2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3.2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43.2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57.6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28.8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43.2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43.2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3.2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3.2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3.2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43.2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3.2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43.2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3.2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28.8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3.2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57.6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57.6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43.2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43.2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43.2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43.2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3.2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3.2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43.2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57.6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3.2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3.2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3.2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43.2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28.8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((J515/60)/60/24)+DATE(1970,1,1)</f>
        <v>42552.653993055559</v>
      </c>
      <c r="T515" s="16">
        <f t="shared" ref="T515:T578" si="26">((I515/60)/60/24)+DATE(1970,1,1)</f>
        <v>42597.291666666672</v>
      </c>
    </row>
    <row r="516" spans="1:20" ht="43.2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3.2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28.8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43.2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43.2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3.2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43.2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43.2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3.2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43.2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43.2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57.6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3.2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57.6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43.2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43.2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43.2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43.2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43.2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43.2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28.8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43.2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43.2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43.2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3.2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57.6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3.2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3.2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43.2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43.2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43.2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43.2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43.2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3.2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43.2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43.2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43.2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3.2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3.2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43.2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43.2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28.8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43.2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43.2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43.2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3.2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43.2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43.2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43.2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57.6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43.2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43.2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43.2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57.6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3.2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28.8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43.2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43.2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43.2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43.2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57.6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3.2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43.2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S642" si="28">((J579/60)/60/24)+DATE(1970,1,1)</f>
        <v>42450.589143518519</v>
      </c>
      <c r="T579" s="16">
        <f t="shared" ref="T579:T642" si="29">((I579/60)/60/24)+DATE(1970,1,1)</f>
        <v>42510.589143518519</v>
      </c>
    </row>
    <row r="580" spans="1:20" ht="28.8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28.8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43.2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43.2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43.2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3.2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28.8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3.2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3.2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2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43.2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43.2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3.2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43.2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57.6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28.8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43.2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28.8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3.2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28.8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43.2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28.8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43.2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3.2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3.2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43.2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28.8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43.2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43.2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43.2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43.2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3.2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43.2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28.8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43.2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3.2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3.2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43.2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43.2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43.2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28.8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3.2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43.2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43.2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43.2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3.2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43.2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43.2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43.2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3.2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43.2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43.2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28.8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28.8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3.2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28.8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28.8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3.2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43.2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28.8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43.2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43.2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S706" si="31">((J643/60)/60/24)+DATE(1970,1,1)</f>
        <v>42199.57</v>
      </c>
      <c r="T643" s="16">
        <f t="shared" ref="T643:T706" si="32">((I643/60)/60/24)+DATE(1970,1,1)</f>
        <v>42229.57</v>
      </c>
    </row>
    <row r="644" spans="1:20" ht="43.2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28.8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43.2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28.8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43.2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43.2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28.8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43.2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43.2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43.2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57.6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43.2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43.2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3.2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43.2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43.2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43.2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43.2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3.2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3.2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43.2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43.2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43.2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43.2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43.2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3.2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57.6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43.2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43.2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43.2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43.2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28.8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43.2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57.6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43.2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43.2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43.2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43.2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43.2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3.2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43.2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28.8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43.2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57.6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43.2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43.2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43.2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28.8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3.2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43.2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28.8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43.2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43.2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28.8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43.2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43.2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43.2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43.2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43.2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43.2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3.2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3.2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28.8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S770" si="34">((J707/60)/60/24)+DATE(1970,1,1)</f>
        <v>42726.491643518515</v>
      </c>
      <c r="T707" s="16">
        <f t="shared" ref="T707:T770" si="35">((I707/60)/60/24)+DATE(1970,1,1)</f>
        <v>42756.491643518515</v>
      </c>
    </row>
    <row r="708" spans="1:20" ht="43.2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43.2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43.2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28.8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28.8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43.2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43.2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43.2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3.2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43.2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3.2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43.2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43.2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3.2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57.6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43.2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28.8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43.2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3.2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43.2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43.2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3.2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43.2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28.8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3.2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43.2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57.6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28.8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3.2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43.2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43.2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28.8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43.2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43.2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28.8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43.2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43.2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28.8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43.2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43.2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3.2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43.2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43.2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3.2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43.2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43.2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43.2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3.2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3.2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43.2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28.8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3.2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43.2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3.2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3.2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3.2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3.2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43.2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43.2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57.6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43.2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43.2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S834" si="37">((J771/60)/60/24)+DATE(1970,1,1)</f>
        <v>41604.996458333335</v>
      </c>
      <c r="T771" s="16">
        <f t="shared" ref="T771:T834" si="38">((I771/60)/60/24)+DATE(1970,1,1)</f>
        <v>41634.996458333335</v>
      </c>
    </row>
    <row r="772" spans="1:20" ht="43.2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3.2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57.6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43.2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43.2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3.2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43.2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43.2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3.2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43.2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28.8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3.2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3.2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43.2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43.2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43.2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3.2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43.2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43.2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3.2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43.2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43.2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28.8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43.2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43.2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43.2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57.6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43.2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3.2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43.2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3.2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3.2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43.2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43.2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43.2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3.2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28.8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43.2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3.2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43.2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28.8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43.2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28.8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43.2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28.8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28.8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3.2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43.2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28.8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3.2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3.2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28.8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3.2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43.2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28.8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3.2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43.2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43.2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43.2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3.2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28.8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43.2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S898" si="40">((J835/60)/60/24)+DATE(1970,1,1)</f>
        <v>41718.878182870372</v>
      </c>
      <c r="T835" s="16">
        <f t="shared" ref="T835:T898" si="41">((I835/60)/60/24)+DATE(1970,1,1)</f>
        <v>41748.878182870372</v>
      </c>
    </row>
    <row r="836" spans="1:20" ht="43.2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43.2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28.8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43.2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3.2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3.2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43.2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3.2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43.2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57.6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3.2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3.2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28.8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3.2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57.6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3.2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3.2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28.8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3.2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3.2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28.8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43.2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28.8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43.2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3.2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43.2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3.2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3.2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3.2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3.2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43.2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3.2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43.2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57.6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57.6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43.2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43.2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3.2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28.8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43.2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57.6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28.8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43.2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43.2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43.2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43.2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3.2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43.2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43.2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3.2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3.2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43.2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43.2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57.6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3.2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43.2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43.2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43.2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3.2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43.2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43.2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43.2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43.2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S962" si="43">((J899/60)/60/24)+DATE(1970,1,1)</f>
        <v>41211.688750000001</v>
      </c>
      <c r="T899" s="16">
        <f t="shared" ref="T899:T962" si="44">((I899/60)/60/24)+DATE(1970,1,1)</f>
        <v>41241.730416666665</v>
      </c>
    </row>
    <row r="900" spans="1:20" ht="43.2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3.2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28.8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57.6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57.6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3.2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3.2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3.2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28.8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28.8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3.2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57.6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3.2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43.2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3.2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43.2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3.2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3.2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3.2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43.2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43.2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3.2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43.2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3.2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43.2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43.2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3.2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57.6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28.8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3.2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3.2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57.6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3.2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28.8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43.2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43.2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43.2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3.2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3.2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3.2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43.2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3.2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57.6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43.2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28.8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3.2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3.2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28.8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43.2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43.2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3.2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3.2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28.8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3.2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3.2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3.2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57.6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28.8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43.2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43.2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3.2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3.2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S1026" si="46">((J963/60)/60/24)+DATE(1970,1,1)</f>
        <v>42740.693692129629</v>
      </c>
      <c r="T963" s="16">
        <f t="shared" ref="T963:T1026" si="47">((I963/60)/60/24)+DATE(1970,1,1)</f>
        <v>42786.791666666672</v>
      </c>
    </row>
    <row r="964" spans="1:20" ht="43.2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28.8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43.2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43.2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3.2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3.2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43.2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28.8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43.2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43.2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3.2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43.2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3.2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43.2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43.2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43.2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3.2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43.2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43.2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43.2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28.8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57.6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72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43.2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43.2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3.2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57.6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43.2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2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3.2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3.2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57.6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43.2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28.8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28.8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3.2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3.2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3.2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43.2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43.2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3.2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28.8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28.8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3.2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3.2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43.2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43.2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43.2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3.2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57.6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43.2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28.8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28.8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3.2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43.2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3.2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28.8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43.2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3.2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28.8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3.2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3.2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28.8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S1090" si="49">((J1027/60)/60/24)+DATE(1970,1,1)</f>
        <v>42049.833761574075</v>
      </c>
      <c r="T1027" s="16">
        <f t="shared" ref="T1027:T1090" si="50">((I1027/60)/60/24)+DATE(1970,1,1)</f>
        <v>42079.792094907403</v>
      </c>
    </row>
    <row r="1028" spans="1:20" ht="43.2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43.2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3.2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28.8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28.8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43.2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43.2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3.2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43.2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3.2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43.2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3.2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43.2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43.2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3.2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43.2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3.2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43.2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3.2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43.2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3.2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43.2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28.8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43.2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57.6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43.2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43.2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43.2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43.2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3.2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43.2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43.2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28.8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43.2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43.2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43.2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3.2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43.2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43.2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3.2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3.2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43.2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43.2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28.8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43.2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28.8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3.2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3.2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43.2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43.2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3.2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3.2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28.8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43.2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3.2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43.2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28.8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28.8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S1154" si="52">((J1091/60)/60/24)+DATE(1970,1,1)</f>
        <v>42151.189525462964</v>
      </c>
      <c r="T1091" s="16">
        <f t="shared" ref="T1091:T1154" si="53">((I1091/60)/60/24)+DATE(1970,1,1)</f>
        <v>42181.189525462964</v>
      </c>
    </row>
    <row r="1092" spans="1:20" ht="43.2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43.2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57.6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3.2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43.2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43.2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43.2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3.2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28.8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43.2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3.2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28.8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43.2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3.2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43.2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43.2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3.2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57.6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43.2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43.2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43.2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43.2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3.2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43.2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43.2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43.2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28.8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3.2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43.2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43.2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28.8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3.2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43.2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43.2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43.2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43.2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3.2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57.6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3.2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43.2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43.2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3.2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43.2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3.2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57.6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3.2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43.2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43.2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43.2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3.2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3.2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43.2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3.2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3.2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3.2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43.2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28.8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28.8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28.8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43.2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28.8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S1218" si="55">((J1155/60)/60/24)+DATE(1970,1,1)</f>
        <v>42143.714178240742</v>
      </c>
      <c r="T1155" s="16">
        <f t="shared" ref="T1155:T1218" si="56">((I1155/60)/60/24)+DATE(1970,1,1)</f>
        <v>42173.714178240742</v>
      </c>
    </row>
    <row r="1156" spans="1:20" ht="43.2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43.2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3.2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43.2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43.2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43.2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3.2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43.2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43.2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43.2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57.6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43.2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43.2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3.2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3.2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3.2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3.2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28.8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43.2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3.2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3.2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57.6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43.2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43.2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3.2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28.8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43.2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43.2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43.2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57.6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43.2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43.2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3.2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43.2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28.8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43.2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28.8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43.2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43.2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57.6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28.8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57.6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43.2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43.2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43.2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43.2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43.2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3.2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3.2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43.2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43.2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28.8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43.2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43.2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28.8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43.2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43.2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57.6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43.2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43.2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28.8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3.2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S1282" si="58">((J1219/60)/60/24)+DATE(1970,1,1)</f>
        <v>42535.809490740736</v>
      </c>
      <c r="T1219" s="16">
        <f t="shared" ref="T1219:T1282" si="59">((I1219/60)/60/24)+DATE(1970,1,1)</f>
        <v>42565.809490740736</v>
      </c>
    </row>
    <row r="1220" spans="1:20" ht="43.2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28.8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3.2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43.2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28.8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28.8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28.8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43.2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3.2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43.2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3.2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43.2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3.2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3.2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43.2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43.2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3.2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43.2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43.2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57.6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28.8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28.8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43.2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43.2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3.2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3.2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3.2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43.2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28.8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28.8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3.2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43.2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28.8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3.2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43.2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43.2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3.2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43.2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43.2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3.2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28.8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3.2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28.8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43.2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28.8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43.2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57.6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28.8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43.2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28.8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43.2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28.8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43.2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57.6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3.2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3.2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3.2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28.8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43.2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43.2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43.2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3.2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43.2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S1346" si="61">((J1283/60)/60/24)+DATE(1970,1,1)</f>
        <v>41463.743472222224</v>
      </c>
      <c r="T1283" s="16">
        <f t="shared" ref="T1283:T1346" si="62">((I1283/60)/60/24)+DATE(1970,1,1)</f>
        <v>41483.743472222224</v>
      </c>
    </row>
    <row r="1284" spans="1:20" ht="43.2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3.2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43.2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43.2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3.2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57.6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43.2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3.2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28.8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43.2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43.2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43.2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43.2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43.2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57.6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43.2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43.2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3.2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43.2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43.2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3.2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28.8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3.2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43.2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57.6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28.8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28.8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3.2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3.2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43.2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3.2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43.2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43.2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28.8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3.2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57.6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3.2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43.2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43.2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43.2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43.2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43.2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43.2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43.2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43.2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3.2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43.2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3.2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3.2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3.2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43.2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43.2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3.2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43.2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43.2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3.2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43.2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28.8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3.2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43.2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43.2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43.2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43.2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3.2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S1410" si="64">((J1347/60)/60/24)+DATE(1970,1,1)</f>
        <v>41799.814340277779</v>
      </c>
      <c r="T1347" s="16">
        <f t="shared" ref="T1347:T1410" si="65">((I1347/60)/60/24)+DATE(1970,1,1)</f>
        <v>41834.814340277779</v>
      </c>
    </row>
    <row r="1348" spans="1:20" ht="43.2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43.2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43.2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43.2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43.2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28.8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43.2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28.8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43.2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57.6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43.2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3.2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3.2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43.2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28.8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3.2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28.8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43.2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43.2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43.2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3.2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3.2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43.2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28.8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43.2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28.8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43.2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43.2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28.8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43.2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28.8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28.8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43.2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3.2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43.2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3.2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3.2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28.8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43.2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43.2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28.8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3.2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3.2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3.2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3.2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43.2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3.2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3.2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3.2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3.2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43.2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43.2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43.2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43.2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28.8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3.2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43.2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3.2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S1474" si="67">((J1411/60)/60/24)+DATE(1970,1,1)</f>
        <v>41945.133506944447</v>
      </c>
      <c r="T1411" s="16">
        <f t="shared" ref="T1411:T1474" si="68">((I1411/60)/60/24)+DATE(1970,1,1)</f>
        <v>42005.175173611111</v>
      </c>
    </row>
    <row r="1412" spans="1:20" ht="43.2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43.2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28.8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57.6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43.2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3.2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3.2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3.2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57.6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43.2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28.8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43.2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43.2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43.2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3.2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43.2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43.2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43.2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43.2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3.2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3.2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43.2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43.2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43.2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3.2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28.8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43.2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57.6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43.2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3.2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43.2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43.2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43.2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43.2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3.2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43.2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43.2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28.8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43.2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43.2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43.2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28.8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28.8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43.2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43.2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43.2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28.8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43.2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3.2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3.2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28.8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28.8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43.2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43.2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43.2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28.8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43.2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28.8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43.2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43.2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43.2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S1538" si="70">((J1475/60)/60/24)+DATE(1970,1,1)</f>
        <v>40939.979618055557</v>
      </c>
      <c r="T1475" s="16">
        <f t="shared" ref="T1475:T1538" si="71">((I1475/60)/60/24)+DATE(1970,1,1)</f>
        <v>40969.979618055557</v>
      </c>
    </row>
    <row r="1476" spans="1:20" ht="43.2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3.2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28.8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43.2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43.2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43.2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43.2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43.2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3.2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43.2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43.2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43.2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3.2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3.2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3.2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3.2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3.2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43.2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28.8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43.2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28.8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3.2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43.2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43.2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43.2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43.2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28.8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43.2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43.2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28.8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57.6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3.2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43.2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3.2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43.2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43.2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43.2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43.2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3.2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3.2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43.2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3.2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43.2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28.8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43.2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28.8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3.2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57.6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43.2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3.2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43.2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43.2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3.2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28.8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28.8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43.2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43.2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43.2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28.8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43.2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43.2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43.2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3.2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S1602" si="73">((J1539/60)/60/24)+DATE(1970,1,1)</f>
        <v>42552.315127314811</v>
      </c>
      <c r="T1539" s="16">
        <f t="shared" ref="T1539:T1602" si="74">((I1539/60)/60/24)+DATE(1970,1,1)</f>
        <v>42588.75</v>
      </c>
    </row>
    <row r="1540" spans="1:20" ht="43.2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43.2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43.2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3.2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43.2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3.2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3.2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3.2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43.2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3.2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28.8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3.2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43.2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43.2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43.2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3.2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57.6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3.2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3.2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3.2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28.8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28.8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43.2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43.2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43.2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3.2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43.2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43.2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3.2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43.2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3.2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28.8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43.2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43.2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43.2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43.2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43.2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28.8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43.2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57.6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28.8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3.2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43.2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28.8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43.2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43.2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43.2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28.8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43.2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28.8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3.2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57.6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28.8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28.8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28.8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3.2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28.8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3.2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43.2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3.2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43.2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3.2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S1666" si="76">((J1603/60)/60/24)+DATE(1970,1,1)</f>
        <v>40638.092974537038</v>
      </c>
      <c r="T1603" s="16">
        <f t="shared" ref="T1603:T1666" si="77">((I1603/60)/60/24)+DATE(1970,1,1)</f>
        <v>40668.092974537038</v>
      </c>
    </row>
    <row r="1604" spans="1:20" ht="43.2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28.8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43.2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43.2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43.2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3.2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28.8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3.2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28.8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28.8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43.2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43.2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3.2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3.2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28.8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28.8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43.2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28.8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3.2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3.2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43.2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28.8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43.2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3.2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43.2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28.8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28.8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43.2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43.2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43.2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43.2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28.8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43.2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3.2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3.2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28.8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43.2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43.2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28.8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3.2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28.8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43.2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3.2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43.2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3.2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3.2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43.2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28.8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43.2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43.2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3.2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43.2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28.8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57.6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43.2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43.2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43.2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43.2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57.6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43.2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28.8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3.2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43.2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S1730" si="79">((J1667/60)/60/24)+DATE(1970,1,1)</f>
        <v>40564.649456018517</v>
      </c>
      <c r="T1667" s="16">
        <f t="shared" ref="T1667:T1730" si="80">((I1667/60)/60/24)+DATE(1970,1,1)</f>
        <v>40596.125</v>
      </c>
    </row>
    <row r="1668" spans="1:20" ht="43.2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3.2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43.2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43.2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57.6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28.8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28.8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3.2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43.2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28.8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28.8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3.2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3.2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57.6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28.8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43.2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28.8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3.2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28.8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43.2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43.2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43.2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57.6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3.2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43.2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3.2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43.2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43.2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43.2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43.2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3.2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2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43.2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43.2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43.2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43.2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28.8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3.2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3.2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43.2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43.2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3.2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28.8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43.2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43.2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57.6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43.2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3.2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43.2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3.2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43.2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43.2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3.2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3.2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43.2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43.2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43.2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28.8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43.2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3.2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43.2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S1794" si="82">((J1731/60)/60/24)+DATE(1970,1,1)</f>
        <v>42471.052152777775</v>
      </c>
      <c r="T1731" s="16">
        <f t="shared" ref="T1731:T1794" si="83">((I1731/60)/60/24)+DATE(1970,1,1)</f>
        <v>42531.052152777775</v>
      </c>
    </row>
    <row r="1732" spans="1:20" ht="43.2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28.8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43.2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43.2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3.2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3.2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28.8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43.2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28.8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3.2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3.2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28.8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43.2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3.2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43.2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43.2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57.6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43.2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28.8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28.8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43.2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28.8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28.8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3.2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43.2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43.2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3.2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28.8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43.2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28.8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43.2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28.8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43.2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43.2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43.2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28.8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28.8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3.2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3.2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43.2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43.2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3.2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43.2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43.2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3.2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3.2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43.2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3.2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43.2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43.2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43.2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43.2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43.2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43.2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3.2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43.2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3.2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3.2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3.2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3.2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28.8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28.8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3.2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S1858" si="85">((J1795/60)/60/24)+DATE(1970,1,1)</f>
        <v>41940.89166666667</v>
      </c>
      <c r="T1795" s="16">
        <f t="shared" ref="T1795:T1858" si="86">((I1795/60)/60/24)+DATE(1970,1,1)</f>
        <v>41970.933333333334</v>
      </c>
    </row>
    <row r="1796" spans="1:20" ht="43.2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3.2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43.2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3.2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3.2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28.8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43.2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43.2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3.2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3.2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3.2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43.2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43.2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28.8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43.2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3.2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3.2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3.2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43.2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3.2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3.2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43.2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3.2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28.8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28.8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43.2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43.2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3.2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28.8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43.2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43.2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28.8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43.2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43.2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3.2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3.2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3.2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43.2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43.2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28.8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57.6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43.2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43.2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3.2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43.2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28.8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3.2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43.2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43.2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86.4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43.2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43.2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3.2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28.8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43.2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43.2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43.2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43.2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3.2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3.2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43.2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3.2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S1922" si="88">((J1859/60)/60/24)+DATE(1970,1,1)</f>
        <v>41864.76866898148</v>
      </c>
      <c r="T1859" s="16">
        <f t="shared" ref="T1859:T1922" si="89">((I1859/60)/60/24)+DATE(1970,1,1)</f>
        <v>41894.76866898148</v>
      </c>
    </row>
    <row r="1860" spans="1:20" ht="43.2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28.8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3.2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43.2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3.2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3.2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43.2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43.2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43.2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43.2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43.2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43.2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3.2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43.2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43.2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43.2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57.6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28.8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3.2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28.8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43.2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43.2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28.8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3.2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43.2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3.2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43.2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3.2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3.2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43.2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43.2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43.2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3.2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57.6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3.2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3.2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28.8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57.6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3.2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43.2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3.2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43.2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43.2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43.2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43.2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43.2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3.2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57.6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3.2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3.2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43.2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43.2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3.2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43.2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3.2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28.8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43.2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43.2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28.8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28.8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3.2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43.2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3.2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28.8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S1986" si="91">((J1923/60)/60/24)+DATE(1970,1,1)</f>
        <v>41074.221562500003</v>
      </c>
      <c r="T1923" s="16">
        <f t="shared" ref="T1923:T1986" si="92">((I1923/60)/60/24)+DATE(1970,1,1)</f>
        <v>41104.221562500003</v>
      </c>
    </row>
    <row r="1924" spans="1:20" ht="43.2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3.2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57.6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28.8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57.6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28.8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3.2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28.8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28.8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43.2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43.2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43.2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43.2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43.2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3.2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43.2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43.2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3.2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43.2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43.2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3.2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43.2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3.2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43.2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57.6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28.8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3.2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3.2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43.2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43.2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3.2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28.8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43.2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43.2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28.8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43.2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43.2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43.2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3.2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43.2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43.2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3.2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3.2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43.2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43.2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28.8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43.2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3.2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43.2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43.2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43.2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43.2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28.8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28.8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3.2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43.2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3.2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28.8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43.2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3.2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43.2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57.6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43.2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S2050" si="94">((J1987/60)/60/24)+DATE(1970,1,1)</f>
        <v>42555.698738425926</v>
      </c>
      <c r="T1987" s="16">
        <f t="shared" ref="T1987:T2050" si="95">((I1987/60)/60/24)+DATE(1970,1,1)</f>
        <v>42584.958333333328</v>
      </c>
    </row>
    <row r="1988" spans="1:20" ht="43.2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28.8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3.2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43.2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28.8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28.8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43.2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57.6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43.2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43.2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43.2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43.2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3.2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43.2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28.8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3.2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57.6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43.2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43.2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57.6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57.6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43.2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43.2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28.8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3.2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3.2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43.2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3.2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3.2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28.8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43.2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43.2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43.2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43.2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43.2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43.2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43.2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43.2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43.2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28.8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3.2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28.8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3.2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3.2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28.8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43.2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43.2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43.2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43.2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43.2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3.2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43.2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28.8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28.8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43.2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3.2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43.2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43.2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43.2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43.2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43.2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43.2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S2114" si="97">((J2051/60)/60/24)+DATE(1970,1,1)</f>
        <v>41575.527349537035</v>
      </c>
      <c r="T2051" s="16">
        <f t="shared" ref="T2051:T2114" si="98">((I2051/60)/60/24)+DATE(1970,1,1)</f>
        <v>41610.957638888889</v>
      </c>
    </row>
    <row r="2052" spans="1:20" ht="43.2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43.2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43.2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43.2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43.2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43.2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3.2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43.2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28.8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43.2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43.2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43.2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43.2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28.8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43.2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43.2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3.2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3.2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43.2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43.2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43.2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43.2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43.2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43.2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28.8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3.2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28.8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3.2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3.2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43.2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43.2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43.2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43.2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43.2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3.2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43.2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3.2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43.2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43.2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28.8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43.2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43.2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3.2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3.2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43.2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3.2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3.2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43.2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3.2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43.2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43.2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43.2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28.8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3.2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28.8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43.2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3.2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43.2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28.8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28.8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43.2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3.2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28.8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S2178" si="100">((J2115/60)/60/24)+DATE(1970,1,1)</f>
        <v>41870.86546296296</v>
      </c>
      <c r="T2115" s="16">
        <f t="shared" ref="T2115:T2178" si="101">((I2115/60)/60/24)+DATE(1970,1,1)</f>
        <v>41905.86546296296</v>
      </c>
    </row>
    <row r="2116" spans="1:20" ht="43.2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3.2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3.2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43.2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28.8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3.2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3.2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28.8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3.2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57.6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43.2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3.2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3.2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28.8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43.2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43.2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28.8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3.2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43.2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43.2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3.2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43.2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3.2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3.2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28.8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43.2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43.2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43.2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43.2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43.2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28.8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43.2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43.2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43.2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43.2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43.2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43.2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43.2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28.8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3.2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3.2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28.8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43.2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57.6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3.2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28.8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43.2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3.2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28.8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43.2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57.6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28.8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28.8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43.2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3.2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3.2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3.2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43.2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43.2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43.2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3.2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57.6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S2242" si="103">((J2179/60)/60/24)+DATE(1970,1,1)</f>
        <v>42502.250775462962</v>
      </c>
      <c r="T2179" s="16">
        <f t="shared" ref="T2179:T2242" si="104">((I2179/60)/60/24)+DATE(1970,1,1)</f>
        <v>42527.250775462962</v>
      </c>
    </row>
    <row r="2180" spans="1:20" ht="43.2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28.8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28.8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43.2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3.2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43.2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43.2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43.2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3.2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43.2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3.2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43.2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3.2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43.2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43.2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43.2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43.2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28.8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28.8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3.2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43.2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28.8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43.2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43.2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28.8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43.2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3.2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3.2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43.2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3.2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43.2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28.8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43.2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43.2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43.2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57.6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3.2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28.8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43.2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43.2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3.2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3.2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3.2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3.2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43.2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43.2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43.2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43.2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43.2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43.2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43.2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43.2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43.2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43.2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3.2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3.2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3.2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28.8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3.2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43.2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28.8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28.8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3.2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43.2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S2306" si="106">((J2243/60)/60/24)+DATE(1970,1,1)</f>
        <v>42766.827546296292</v>
      </c>
      <c r="T2243" s="16">
        <f t="shared" ref="T2243:T2306" si="107">((I2243/60)/60/24)+DATE(1970,1,1)</f>
        <v>42796.827546296292</v>
      </c>
    </row>
    <row r="2244" spans="1:20" ht="28.8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43.2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3.2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3.2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43.2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28.8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43.2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3.2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3.2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3.2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43.2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43.2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28.8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28.8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3.2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43.2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28.8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43.2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43.2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43.2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28.8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3.2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43.2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43.2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3.2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43.2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43.2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3.2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3.2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43.2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3.2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43.2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57.6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3.2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43.2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43.2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28.8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43.2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57.6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43.2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28.8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43.2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28.8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43.2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3.2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3.2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43.2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43.2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3.2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43.2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43.2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28.8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43.2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43.2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3.2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28.8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3.2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3.2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3.2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28.8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3.2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43.2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3.2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43.2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S2370" si="109">((J2307/60)/60/24)+DATE(1970,1,1)</f>
        <v>41834.695277777777</v>
      </c>
      <c r="T2307" s="16">
        <f t="shared" ref="T2307:T2370" si="110">((I2307/60)/60/24)+DATE(1970,1,1)</f>
        <v>41859.75</v>
      </c>
    </row>
    <row r="2308" spans="1:20" ht="43.2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3.2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43.2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3.2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43.2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3.2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3.2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28.8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43.2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28.8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57.6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3.2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57.6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3.2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43.2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3.2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3.2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3.2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28.8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43.2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43.2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28.8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57.6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3.2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43.2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3.2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43.2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43.2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3.2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43.2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3.2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28.8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3.2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43.2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3.2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3.2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43.2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43.2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43.2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43.2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3.2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3.2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43.2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3.2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3.2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28.8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3.2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43.2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3.2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3.2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28.8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28.8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3.2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3.2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3.2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43.2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3.2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43.2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28.8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43.2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3.2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43.2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43.2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43.2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S2434" si="112">((J2371/60)/60/24)+DATE(1970,1,1)</f>
        <v>42380.812627314815</v>
      </c>
      <c r="T2371" s="16">
        <f t="shared" ref="T2371:T2434" si="113">((I2371/60)/60/24)+DATE(1970,1,1)</f>
        <v>42410.812627314815</v>
      </c>
    </row>
    <row r="2372" spans="1:20" ht="43.2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43.2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43.2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28.8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43.2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43.2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3.2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3.2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28.8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28.8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3.2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3.2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57.6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43.2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43.2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43.2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3.2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43.2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43.2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57.6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43.2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28.8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43.2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43.2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43.2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3.2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3.2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43.2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43.2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3.2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43.2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43.2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3.2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43.2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3.2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3.2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57.6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28.8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28.8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57.6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43.2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43.2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3.2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43.2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3.2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43.2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43.2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43.2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3.2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28.8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28.8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3.2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28.8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43.2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3.2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28.8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28.8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3.2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43.2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28.8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3.2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43.2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S2498" si="115">((J2435/60)/60/24)+DATE(1970,1,1)</f>
        <v>42397.89980324074</v>
      </c>
      <c r="T2435" s="16">
        <f t="shared" ref="T2435:T2498" si="116">((I2435/60)/60/24)+DATE(1970,1,1)</f>
        <v>42427.89980324074</v>
      </c>
    </row>
    <row r="2436" spans="1:20" ht="43.2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3.2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43.2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3.2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43.2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43.2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28.8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28.8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28.8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43.2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43.2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57.6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43.2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43.2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43.2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3.2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43.2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43.2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43.2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43.2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3.2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3.2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3.2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3.2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43.2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43.2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43.2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43.2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43.2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3.2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28.8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3.2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3.2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28.8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43.2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3.2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43.2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57.6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3.2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57.6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28.8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3.2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28.8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43.2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28.8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43.2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43.2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43.2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28.8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43.2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43.2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43.2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3.2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43.2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43.2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3.2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43.2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28.8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43.2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3.2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3.2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28.8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3.2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S2562" si="118">((J2499/60)/60/24)+DATE(1970,1,1)</f>
        <v>40730.878912037035</v>
      </c>
      <c r="T2499" s="16">
        <f t="shared" ref="T2499:T2562" si="119">((I2499/60)/60/24)+DATE(1970,1,1)</f>
        <v>40760.878912037035</v>
      </c>
    </row>
    <row r="2500" spans="1:20" ht="43.2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43.2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3.2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43.2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43.2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43.2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28.8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57.6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43.2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43.2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43.2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43.2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3.2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3.2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43.2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43.2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43.2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43.2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43.2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3.2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28.8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43.2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57.6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43.2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3.2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28.8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3.2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3.2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3.2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43.2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28.8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3.2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43.2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43.2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43.2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57.6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43.2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3.2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28.8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43.2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43.2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57.6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3.2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43.2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3.2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3.2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3.2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43.2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43.2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3.2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43.2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3.2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43.2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3.2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43.2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43.2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43.2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28.8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28.8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43.2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43.2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43.2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S2626" si="121">((J2563/60)/60/24)+DATE(1970,1,1)</f>
        <v>42260.528807870374</v>
      </c>
      <c r="T2563" s="16">
        <f t="shared" ref="T2563:T2626" si="122">((I2563/60)/60/24)+DATE(1970,1,1)</f>
        <v>42290.528807870374</v>
      </c>
    </row>
    <row r="2564" spans="1:20" ht="57.6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28.8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3.2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3.2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3.2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3.2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43.2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3.2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3.2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3.2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3.2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43.2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43.2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43.2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28.8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43.2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43.2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3.2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3.2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3.2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28.8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3.2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28.8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3.2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28.8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3.2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43.2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43.2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43.2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43.2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43.2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3.2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3.2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28.8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43.2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3.2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3.2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28.8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28.8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43.2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3.2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28.8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3.2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43.2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57.6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43.2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3.2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43.2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28.8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43.2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3.2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43.2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43.2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43.2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3.2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43.2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28.8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43.2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43.2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43.2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43.2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43.2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43.2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43.2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S2690" si="124">((J2627/60)/60/24)+DATE(1970,1,1)</f>
        <v>42658.810277777782</v>
      </c>
      <c r="T2627" s="16">
        <f t="shared" ref="T2627:T2690" si="125">((I2627/60)/60/24)+DATE(1970,1,1)</f>
        <v>42683.851944444439</v>
      </c>
    </row>
    <row r="2628" spans="1:20" ht="43.2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43.2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28.8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28.8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43.2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3.2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3.2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43.2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3.2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43.2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43.2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28.8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3.2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43.2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57.6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28.8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57.6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43.2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3.2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43.2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3.2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43.2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43.2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28.8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57.6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43.2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43.2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3.2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43.2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28.8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43.2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3.2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43.2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3.2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3.2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43.2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43.2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43.2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43.2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43.2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28.8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43.2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43.2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3.2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43.2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43.2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57.6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43.2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43.2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3.2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43.2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43.2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3.2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3.2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43.2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43.2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43.2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43.2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3.2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28.8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43.2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S2754" si="127">((J2691/60)/60/24)+DATE(1970,1,1)</f>
        <v>42551.961689814809</v>
      </c>
      <c r="T2691" s="16">
        <f t="shared" ref="T2691:T2754" si="128">((I2691/60)/60/24)+DATE(1970,1,1)</f>
        <v>42581.961689814809</v>
      </c>
    </row>
    <row r="2692" spans="1:20" ht="43.2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28.8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3.2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43.2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43.2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28.8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43.2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3.2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3.2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3.2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3.2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43.2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43.2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28.8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43.2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28.8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3.2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3.2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3.2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3.2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28.8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43.2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43.2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43.2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28.8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43.2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57.6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3.2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43.2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43.2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3.2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43.2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43.2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43.2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43.2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28.8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3.2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28.8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28.8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28.8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43.2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43.2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43.2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43.2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43.2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57.6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43.2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3.2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43.2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28.8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28.8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3.2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57.6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43.2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43.2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43.2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3.2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3.2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28.8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3.2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43.2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43.2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3.2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S2818" si="130">((J2755/60)/60/24)+DATE(1970,1,1)</f>
        <v>41117.900729166664</v>
      </c>
      <c r="T2755" s="16">
        <f t="shared" ref="T2755:T2818" si="131">((I2755/60)/60/24)+DATE(1970,1,1)</f>
        <v>41147.900729166664</v>
      </c>
    </row>
    <row r="2756" spans="1:20" ht="43.2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3.2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3.2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28.8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57.6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43.2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43.2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28.8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3.2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28.8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43.2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3.2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43.2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3.2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3.2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3.2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43.2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43.2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3.2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3.2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43.2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3.2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57.6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43.2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57.6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3.2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28.8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3.2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28.8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43.2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3.2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3.2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28.8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43.2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3.2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28.8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43.2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43.2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3.2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57.6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57.6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3.2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3.2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3.2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43.2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43.2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3.2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3.2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43.2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43.2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43.2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57.6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3.2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43.2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43.2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3.2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3.2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3.2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3.2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3.2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3.2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3.2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43.2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6">
        <f t="shared" ref="S2819:S2882" si="133">((J2819/60)/60/24)+DATE(1970,1,1)</f>
        <v>42023.634976851856</v>
      </c>
      <c r="T2819" s="16">
        <f t="shared" ref="T2819:T2882" si="134">((I2819/60)/60/24)+DATE(1970,1,1)</f>
        <v>42063.634976851856</v>
      </c>
    </row>
    <row r="2820" spans="1:20" ht="43.2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43.2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43.2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43.2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43.2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43.2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28.8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43.2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43.2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43.2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43.2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43.2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28.8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28.8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43.2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3.2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3.2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43.2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57.6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3.2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43.2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57.6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43.2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43.2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43.2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43.2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3.2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43.2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43.2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57.6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43.2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43.2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43.2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3.2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43.2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3.2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43.2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3.2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57.6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43.2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28.8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43.2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43.2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3.2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43.2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43.2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3.2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43.2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43.2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57.6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43.2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3.2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28.8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43.2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43.2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43.2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43.2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43.2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3.2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3.2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43.2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43.2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6">
        <f t="shared" ref="S2883:S2946" si="136">((J2883/60)/60/24)+DATE(1970,1,1)</f>
        <v>41916.597638888888</v>
      </c>
      <c r="T2883" s="16">
        <f t="shared" ref="T2883:T2946" si="137">((I2883/60)/60/24)+DATE(1970,1,1)</f>
        <v>41976.639305555553</v>
      </c>
    </row>
    <row r="2884" spans="1:20" ht="43.2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43.2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28.8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28.8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43.2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43.2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43.2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3.2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43.2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43.2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3.2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28.8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43.2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3.2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43.2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43.2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43.2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57.6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43.2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3.2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43.2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43.2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3.2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43.2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43.2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57.6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43.2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3.2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43.2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43.2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43.2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28.8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3.2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28.8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3.2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3.2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3.2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43.2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28.8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43.2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3.2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43.2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3.2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43.2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43.2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28.8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43.2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43.2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43.2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43.2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43.2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3.2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3.2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43.2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28.8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43.2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43.2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3.2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43.2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43.2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43.2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3.2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57.6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6">
        <f t="shared" ref="S2947:S3010" si="139">((J2947/60)/60/24)+DATE(1970,1,1)</f>
        <v>42118.139583333337</v>
      </c>
      <c r="T2947" s="16">
        <f t="shared" ref="T2947:T3010" si="140">((I2947/60)/60/24)+DATE(1970,1,1)</f>
        <v>42148.139583333337</v>
      </c>
    </row>
    <row r="2948" spans="1:20" ht="43.2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57.6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57.6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43.2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43.2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57.6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43.2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3.2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3.2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28.8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43.2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3.2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3.2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43.2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3.2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43.2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43.2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57.6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43.2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43.2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43.2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3.2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28.8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43.2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3.2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43.2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28.8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43.2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43.2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43.2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3.2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57.6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43.2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43.2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3.2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43.2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28.8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3.2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43.2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43.2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3.2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43.2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43.2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43.2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43.2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3.2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3.2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43.2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28.8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43.2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43.2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43.2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43.2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3.2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28.8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43.2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43.2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43.2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28.8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28.8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3.2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43.2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6">
        <f t="shared" ref="S3011:S3074" si="142">((J3011/60)/60/24)+DATE(1970,1,1)</f>
        <v>41939.569907407407</v>
      </c>
      <c r="T3011" s="16">
        <f t="shared" ref="T3011:T3074" si="143">((I3011/60)/60/24)+DATE(1970,1,1)</f>
        <v>41969.611574074079</v>
      </c>
    </row>
    <row r="3012" spans="1:20" ht="43.2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3.2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3.2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3.2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43.2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3.2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43.2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43.2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43.2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43.2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43.2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3.2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43.2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43.2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43.2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3.2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43.2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3.2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28.8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43.2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43.2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2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43.2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3.2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57.6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28.8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43.2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57.6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3.2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3.2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3.2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28.8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43.2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3.2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3.2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43.2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43.2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3.2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43.2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43.2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28.8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43.2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28.8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43.2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43.2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43.2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43.2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3.2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43.2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43.2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28.8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43.2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3.2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28.8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43.2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3.2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43.2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43.2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43.2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3.2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3.2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43.2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3.2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6">
        <f t="shared" ref="S3075:S3138" si="145">((J3075/60)/60/24)+DATE(1970,1,1)</f>
        <v>42111.684027777781</v>
      </c>
      <c r="T3075" s="16">
        <f t="shared" ref="T3075:T3138" si="146">((I3075/60)/60/24)+DATE(1970,1,1)</f>
        <v>42169.804861111115</v>
      </c>
    </row>
    <row r="3076" spans="1:20" ht="57.6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3.2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28.8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43.2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43.2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3.2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43.2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43.2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43.2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57.6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43.2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43.2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43.2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43.2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28.8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3.2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43.2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43.2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3.2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43.2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28.8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3.2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3.2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43.2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43.2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43.2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43.2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57.6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43.2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28.8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43.2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3.2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43.2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43.2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43.2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3.2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28.8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43.2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43.2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43.2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43.2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3.2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3.2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28.8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43.2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3.2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28.8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43.2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3.2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72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43.2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43.2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43.2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3.2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28.8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28.8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43.2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43.2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43.2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43.2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28.8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6">
        <f t="shared" ref="S3139:S3202" si="148">((J3139/60)/60/24)+DATE(1970,1,1)</f>
        <v>42807.885057870371</v>
      </c>
      <c r="T3139" s="16">
        <f t="shared" ref="T3139:T3202" si="149">((I3139/60)/60/24)+DATE(1970,1,1)</f>
        <v>42858.8</v>
      </c>
    </row>
    <row r="3140" spans="1:20" ht="57.6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43.2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43.2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57.6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3.2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57.6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57.6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3.2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28.8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43.2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28.8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43.2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57.6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3.2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3.2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3.2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43.2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3.2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43.2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28.8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28.8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28.8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3.2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43.2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43.2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3.2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43.2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43.2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43.2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28.8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3.2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28.8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28.8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43.2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3.2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43.2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57.6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57.6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43.2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3.2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43.2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28.8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3.2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43.2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57.6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3.2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3.2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43.2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43.2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43.2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43.2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57.6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3.2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3.2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43.2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3.2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43.2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43.2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3.2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28.8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43.2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3.2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43.2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43.2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6">
        <f t="shared" ref="S3203:S3266" si="151">((J3203/60)/60/24)+DATE(1970,1,1)</f>
        <v>41861.767094907409</v>
      </c>
      <c r="T3203" s="16">
        <f t="shared" ref="T3203:T3266" si="152">((I3203/60)/60/24)+DATE(1970,1,1)</f>
        <v>41882.767094907409</v>
      </c>
    </row>
    <row r="3204" spans="1:20" ht="43.2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3.2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43.2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43.2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43.2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43.2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3.2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3.2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43.2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43.2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28.8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43.2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43.2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57.6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43.2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28.8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43.2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28.8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28.8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57.6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3.2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28.8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43.2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3.2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3.2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43.2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28.8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3.2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43.2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3.2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3.2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3.2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43.2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43.2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43.2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28.8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43.2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43.2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43.2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57.6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3.2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3.2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3.2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3.2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3.2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43.2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28.8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43.2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43.2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43.2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28.8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3.2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43.2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43.2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3.2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43.2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28.8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43.2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3.2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3.2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28.8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28.8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28.8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3.2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6">
        <f t="shared" ref="S3267:S3330" si="154">((J3267/60)/60/24)+DATE(1970,1,1)</f>
        <v>42311.711979166663</v>
      </c>
      <c r="T3267" s="16">
        <f t="shared" ref="T3267:T3330" si="155">((I3267/60)/60/24)+DATE(1970,1,1)</f>
        <v>42341.708333333328</v>
      </c>
    </row>
    <row r="3268" spans="1:20" ht="43.2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43.2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3.2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3.2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43.2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3.2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43.2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3.2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43.2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43.2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43.2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43.2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43.2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43.2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28.8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43.2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43.2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3.2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43.2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28.8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43.2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43.2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2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43.2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3.2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57.6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43.2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43.2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43.2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3.2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43.2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43.2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3.2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43.2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43.2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3.2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43.2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43.2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43.2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3.2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28.8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28.8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3.2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43.2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3.2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43.2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3.2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2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3.2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28.8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43.2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3.2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43.2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43.2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43.2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3.2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43.2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43.2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43.2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3.2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3.2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6">
        <f t="shared" ref="S3331:S3394" si="157">((J3331/60)/60/24)+DATE(1970,1,1)</f>
        <v>41837.323009259257</v>
      </c>
      <c r="T3331" s="16">
        <f t="shared" ref="T3331:T3394" si="158">((I3331/60)/60/24)+DATE(1970,1,1)</f>
        <v>41847.958333333336</v>
      </c>
    </row>
    <row r="3332" spans="1:20" ht="43.2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43.2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3.2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43.2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28.8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43.2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3.2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3.2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28.8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28.8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43.2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43.2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28.8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3.2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43.2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43.2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43.2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43.2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43.2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43.2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43.2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43.2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43.2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43.2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28.8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3.2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43.2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43.2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3.2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28.8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28.8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43.2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3.2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43.2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43.2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43.2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3.2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43.2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3.2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3.2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28.8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28.8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3.2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43.2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3.2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3.2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43.2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43.2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43.2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43.2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43.2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43.2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43.2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43.2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43.2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43.2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43.2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43.2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57.6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3.2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43.2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43.2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43.2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3.2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6">
        <f t="shared" ref="S3395:S3458" si="160">((J3395/60)/60/24)+DATE(1970,1,1)</f>
        <v>41923.921643518523</v>
      </c>
      <c r="T3395" s="16">
        <f t="shared" ref="T3395:T3458" si="161">((I3395/60)/60/24)+DATE(1970,1,1)</f>
        <v>41949.031944444447</v>
      </c>
    </row>
    <row r="3396" spans="1:20" ht="43.2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28.8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3.2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28.8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43.2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3.2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43.2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43.2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3.2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3.2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43.2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3.2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28.8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57.6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3.2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3.2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43.2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43.2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3.2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43.2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3.2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3.2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57.6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3.2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43.2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57.6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3.2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3.2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43.2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3.2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43.2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43.2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3.2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43.2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43.2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43.2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43.2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3.2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3.2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3.2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43.2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43.2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43.2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43.2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43.2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28.8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43.2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43.2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43.2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43.2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43.2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3.2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43.2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28.8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3.2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3.2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43.2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43.2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43.2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3.2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43.2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43.2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43.2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28.8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6">
        <f t="shared" ref="S3459:S3522" si="163">((J3459/60)/60/24)+DATE(1970,1,1)</f>
        <v>42016.706678240742</v>
      </c>
      <c r="T3459" s="16">
        <f t="shared" ref="T3459:T3522" si="164">((I3459/60)/60/24)+DATE(1970,1,1)</f>
        <v>42047.249305555553</v>
      </c>
    </row>
    <row r="3460" spans="1:20" ht="43.2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43.2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3.2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43.2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3.2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3.2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43.2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3.2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28.8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3.2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43.2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28.8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43.2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43.2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43.2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43.2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3.2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43.2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3.2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3.2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3.2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3.2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43.2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3.2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3.2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43.2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43.2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3.2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43.2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43.2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43.2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43.2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43.2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3.2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43.2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43.2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43.2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43.2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43.2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43.2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43.2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43.2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3.2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43.2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3.2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43.2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86.4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43.2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3.2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43.2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43.2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43.2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3.2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43.2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43.2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3.2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3.2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43.2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3.2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43.2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3.2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28.8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43.2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6">
        <f t="shared" ref="S3523:S3586" si="166">((J3523/60)/60/24)+DATE(1970,1,1)</f>
        <v>41881.361342592594</v>
      </c>
      <c r="T3523" s="16">
        <f t="shared" ref="T3523:T3586" si="167">((I3523/60)/60/24)+DATE(1970,1,1)</f>
        <v>41911.361342592594</v>
      </c>
    </row>
    <row r="3524" spans="1:20" ht="43.2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3.2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43.2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3.2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43.2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43.2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3.2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43.2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43.2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43.2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57.6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28.8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3.2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43.2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43.2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43.2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43.2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57.6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43.2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43.2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3.2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28.8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43.2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43.2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3.2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3.2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43.2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43.2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43.2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43.2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43.2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3.2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43.2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43.2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43.2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3.2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43.2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43.2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00.8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43.2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43.2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28.8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43.2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43.2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43.2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3.2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3.2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3.2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3.2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28.8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28.8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43.2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43.2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3.2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3.2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3.2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43.2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3.2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43.2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3.2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43.2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86.4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3.2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6">
        <f t="shared" ref="S3587:S3650" si="169">((J3587/60)/60/24)+DATE(1970,1,1)</f>
        <v>41964.716319444444</v>
      </c>
      <c r="T3587" s="16">
        <f t="shared" ref="T3587:T3650" si="170">((I3587/60)/60/24)+DATE(1970,1,1)</f>
        <v>41994.716319444444</v>
      </c>
    </row>
    <row r="3588" spans="1:20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3.2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3.2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3.2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43.2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43.2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3.2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3.2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43.2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28.8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3.2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28.8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3.2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3.2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28.8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3.2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57.6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43.2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43.2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57.6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43.2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28.8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43.2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43.2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3.2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43.2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3.2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28.8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3.2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43.2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43.2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43.2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43.2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43.2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43.2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43.2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28.8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28.8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2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43.2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43.2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43.2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43.2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43.2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43.2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43.2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43.2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3.2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43.2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28.8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3.2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57.6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28.8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43.2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2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43.2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57.6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3.2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3.2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43.2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3.2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43.2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28.8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3.2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6">
        <f t="shared" ref="S3651:S3714" si="172">((J3651/60)/60/24)+DATE(1970,1,1)</f>
        <v>41780.712893518517</v>
      </c>
      <c r="T3651" s="16">
        <f t="shared" ref="T3651:T3714" si="173">((I3651/60)/60/24)+DATE(1970,1,1)</f>
        <v>41806.712893518517</v>
      </c>
    </row>
    <row r="3652" spans="1:20" ht="43.2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3.2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43.2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43.2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43.2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43.2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43.2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43.2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28.8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3.2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57.6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43.2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43.2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43.2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43.2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43.2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43.2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43.2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43.2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43.2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43.2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43.2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3.2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43.2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43.2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43.2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3.2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28.8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43.2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3.2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57.6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3.2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3.2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43.2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3.2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3.2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43.2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43.2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43.2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43.2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28.8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28.8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43.2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43.2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57.6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3.2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43.2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28.8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43.2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28.8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43.2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43.2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43.2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43.2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43.2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3.2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3.2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43.2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3.2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28.8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28.8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43.2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3.2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6">
        <f t="shared" ref="S3715:S3778" si="175">((J3715/60)/60/24)+DATE(1970,1,1)</f>
        <v>42505.738032407404</v>
      </c>
      <c r="T3715" s="16">
        <f t="shared" ref="T3715:T3778" si="176">((I3715/60)/60/24)+DATE(1970,1,1)</f>
        <v>42525.738032407404</v>
      </c>
    </row>
    <row r="3716" spans="1:20" ht="43.2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43.2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3.2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3.2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3.2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28.8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28.8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43.2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57.6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28.8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43.2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43.2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3.2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3.2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3.2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43.2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3.2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43.2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3.2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3.2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43.2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28.8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3.2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28.8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28.8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43.2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43.2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3.2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43.2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28.8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43.2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3.2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28.8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43.2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3.2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86.4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3.2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57.6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43.2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3.2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43.2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43.2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3.2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28.8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28.8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43.2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43.2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3.2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28.8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3.2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43.2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28.8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43.2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43.2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3.2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43.2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28.8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3.2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28.8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43.2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3.2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57.6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3.2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6">
        <f t="shared" ref="S3779:S3842" si="178">((J3779/60)/60/24)+DATE(1970,1,1)</f>
        <v>41887.111354166671</v>
      </c>
      <c r="T3779" s="16">
        <f t="shared" ref="T3779:T3842" si="179">((I3779/60)/60/24)+DATE(1970,1,1)</f>
        <v>41909.166666666664</v>
      </c>
    </row>
    <row r="3780" spans="1:20" ht="28.8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28.8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3.2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43.2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43.2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3.2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43.2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43.2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3.2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3.2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2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3.2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43.2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28.8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28.8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43.2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43.2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3.2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43.2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43.2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43.2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28.8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43.2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3.2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3.2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28.8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43.2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3.2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43.2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43.2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3.2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43.2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43.2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43.2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43.2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43.2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43.2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28.8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57.6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43.2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3.2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3.2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3.2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43.2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57.6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43.2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43.2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43.2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28.8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57.6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43.2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43.2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3.2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43.2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43.2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43.2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43.2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43.2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3.2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28.8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57.6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43.2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3.2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43.2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6">
        <f t="shared" ref="S3843:S3906" si="181">((J3843/60)/60/24)+DATE(1970,1,1)</f>
        <v>41780.785729166666</v>
      </c>
      <c r="T3843" s="16">
        <f t="shared" ref="T3843:T3906" si="182">((I3843/60)/60/24)+DATE(1970,1,1)</f>
        <v>41840.785729166666</v>
      </c>
    </row>
    <row r="3844" spans="1:20" ht="43.2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43.2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43.2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57.6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3.2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3.2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43.2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43.2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28.8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3.2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3.2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28.8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28.8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43.2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43.2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43.2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43.2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3.2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43.2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28.8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43.2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43.2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3.2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28.8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3.2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28.8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43.2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28.8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43.2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43.2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43.2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3.2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43.2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43.2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3.2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3.2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43.2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28.8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43.2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57.6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3.2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3.2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43.2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43.2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3.2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43.2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28.8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43.2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43.2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43.2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43.2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43.2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43.2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57.6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3.2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28.8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43.2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43.2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43.2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43.2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6">
        <f t="shared" ref="S3907:S3970" si="184">((J3907/60)/60/24)+DATE(1970,1,1)</f>
        <v>42124.623877314814</v>
      </c>
      <c r="T3907" s="16">
        <f t="shared" ref="T3907:T3970" si="185">((I3907/60)/60/24)+DATE(1970,1,1)</f>
        <v>42166.958333333328</v>
      </c>
    </row>
    <row r="3908" spans="1:20" ht="43.2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28.8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43.2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3.2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3.2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3.2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3.2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3.2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43.2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43.2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43.2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3.2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43.2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3.2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43.2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43.2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43.2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43.2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3.2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3.2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28.8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43.2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43.2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43.2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43.2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43.2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43.2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43.2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3.2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57.6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43.2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3.2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43.2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43.2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43.2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57.6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3.2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3.2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43.2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43.2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28.8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43.2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43.2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43.2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43.2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43.2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43.2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3.2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43.2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43.2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43.2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3.2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43.2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43.2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43.2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43.2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43.2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43.2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3.2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43.2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43.2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43.2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3.2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43.2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6">
        <f t="shared" ref="S3971:S4034" si="187">((J3971/60)/60/24)+DATE(1970,1,1)</f>
        <v>42601.854699074072</v>
      </c>
      <c r="T3971" s="16">
        <f t="shared" ref="T3971:T4034" si="188">((I3971/60)/60/24)+DATE(1970,1,1)</f>
        <v>42611.163194444445</v>
      </c>
    </row>
    <row r="3972" spans="1:20" ht="57.6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43.2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3.2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43.2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43.2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43.2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43.2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43.2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43.2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43.2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43.2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28.8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57.6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43.2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43.2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57.6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43.2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3.2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28.8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43.2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3.2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28.8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3.2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3.2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28.8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43.2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3.2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43.2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3.2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3.2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57.6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43.2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3.2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3.2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43.2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3.2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43.2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3.2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3.2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43.2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57.6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43.2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43.2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43.2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43.2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43.2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28.8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43.2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43.2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3.2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28.8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3.2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43.2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43.2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3.2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43.2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3.2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3.2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43.2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43.2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43.2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3.2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6">
        <f t="shared" ref="S4035:S4098" si="190">((J4035/60)/60/24)+DATE(1970,1,1)</f>
        <v>42614.268796296295</v>
      </c>
      <c r="T4035" s="16">
        <f t="shared" ref="T4035:T4098" si="191">((I4035/60)/60/24)+DATE(1970,1,1)</f>
        <v>42645.375</v>
      </c>
    </row>
    <row r="4036" spans="1:20" ht="43.2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28.8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3.2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43.2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3.2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3.2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3.2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28.8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43.2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3.2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43.2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43.2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43.2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3.2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43.2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43.2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43.2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3.2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57.6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43.2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3.2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43.2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43.2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43.2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3.2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3.2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43.2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28.8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43.2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43.2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43.2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28.8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57.6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43.2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28.8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3.2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3.2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57.6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57.6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3.2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43.2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43.2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3.2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43.2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43.2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43.2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43.2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3.2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43.2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43.2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57.6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43.2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43.2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3.2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43.2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3.2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43.2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3.2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43.2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3.2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28.8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3.2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43.2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6">
        <f t="shared" ref="S4099:S4115" si="193">((J4099/60)/60/24)+DATE(1970,1,1)</f>
        <v>42344.824502314819</v>
      </c>
      <c r="T4099" s="16">
        <f t="shared" ref="T4099:T4115" si="194">((I4099/60)/60/24)+DATE(1970,1,1)</f>
        <v>42400.996527777781</v>
      </c>
    </row>
    <row r="4100" spans="1:20" ht="43.2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43.2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28.8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43.2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3.2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3.2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3.2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43.2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43.2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43.2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3.2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3.2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43.2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3.2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43.2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43.2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sortState xmlns:xlrd2="http://schemas.microsoft.com/office/spreadsheetml/2017/richdata2" ref="A2:P4117">
    <sortCondition ref="A1:A4117"/>
  </sortState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2DBC8-7BFD-42C5-80CA-22D31C3C4109}">
  <dimension ref="A1:F6"/>
  <sheetViews>
    <sheetView workbookViewId="0">
      <selection activeCell="E2" sqref="E2:E6"/>
    </sheetView>
  </sheetViews>
  <sheetFormatPr defaultRowHeight="14.4" x14ac:dyDescent="0.55000000000000004"/>
  <cols>
    <col min="1" max="1" width="30.83984375" bestFit="1" customWidth="1"/>
    <col min="2" max="2" width="118.20703125" bestFit="1" customWidth="1"/>
    <col min="5" max="5" width="11.7890625" bestFit="1" customWidth="1"/>
  </cols>
  <sheetData>
    <row r="1" spans="1:6" x14ac:dyDescent="0.55000000000000004">
      <c r="A1" t="s">
        <v>8382</v>
      </c>
      <c r="B1" t="s">
        <v>4110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08E49-BCAB-4CDD-AEDE-B89C3B1281F0}">
  <dimension ref="A1:F6"/>
  <sheetViews>
    <sheetView workbookViewId="0">
      <selection activeCell="B10" sqref="B10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7" width="10.3125" bestFit="1" customWidth="1"/>
    <col min="8" max="8" width="9.41796875" bestFit="1" customWidth="1"/>
    <col min="9" max="9" width="9.9453125" bestFit="1" customWidth="1"/>
    <col min="10" max="10" width="6.89453125" bestFit="1" customWidth="1"/>
    <col min="11" max="11" width="10.3125" bestFit="1" customWidth="1"/>
  </cols>
  <sheetData>
    <row r="1" spans="1:6" x14ac:dyDescent="0.55000000000000004">
      <c r="A1" s="12" t="s">
        <v>8222</v>
      </c>
      <c r="B1" t="s">
        <v>8364</v>
      </c>
    </row>
    <row r="3" spans="1:6" x14ac:dyDescent="0.55000000000000004">
      <c r="A3" s="12" t="s">
        <v>8363</v>
      </c>
      <c r="B3" s="12" t="s">
        <v>8360</v>
      </c>
    </row>
    <row r="4" spans="1:6" x14ac:dyDescent="0.55000000000000004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55000000000000004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D4FFD-13D6-43AC-8277-2A015823369E}">
  <dimension ref="A1:C16"/>
  <sheetViews>
    <sheetView workbookViewId="0">
      <selection activeCell="A3" sqref="A3"/>
    </sheetView>
  </sheetViews>
  <sheetFormatPr defaultRowHeight="14.4" x14ac:dyDescent="0.55000000000000004"/>
  <cols>
    <col min="1" max="1" width="12.15625" bestFit="1" customWidth="1"/>
    <col min="2" max="2" width="18.89453125" bestFit="1" customWidth="1"/>
    <col min="3" max="3" width="13.734375" bestFit="1" customWidth="1"/>
    <col min="4" max="5" width="2.68359375" bestFit="1" customWidth="1"/>
    <col min="6" max="6" width="1.7890625" bestFit="1" customWidth="1"/>
    <col min="7" max="8" width="2.68359375" bestFit="1" customWidth="1"/>
    <col min="9" max="9" width="1.7890625" bestFit="1" customWidth="1"/>
    <col min="10" max="10" width="2.68359375" bestFit="1" customWidth="1"/>
    <col min="11" max="11" width="1.7890625" bestFit="1" customWidth="1"/>
    <col min="12" max="16" width="2.68359375" bestFit="1" customWidth="1"/>
    <col min="17" max="17" width="4.68359375" bestFit="1" customWidth="1"/>
    <col min="18" max="29" width="2.68359375" bestFit="1" customWidth="1"/>
    <col min="30" max="30" width="5.68359375" bestFit="1" customWidth="1"/>
    <col min="31" max="37" width="2.68359375" bestFit="1" customWidth="1"/>
    <col min="38" max="38" width="5.68359375" bestFit="1" customWidth="1"/>
    <col min="39" max="46" width="2.68359375" bestFit="1" customWidth="1"/>
    <col min="47" max="47" width="5.68359375" bestFit="1" customWidth="1"/>
    <col min="48" max="49" width="2.68359375" bestFit="1" customWidth="1"/>
    <col min="50" max="50" width="5.68359375" bestFit="1" customWidth="1"/>
    <col min="51" max="68" width="2.68359375" bestFit="1" customWidth="1"/>
    <col min="69" max="69" width="5.68359375" bestFit="1" customWidth="1"/>
    <col min="70" max="81" width="2.68359375" bestFit="1" customWidth="1"/>
    <col min="82" max="82" width="5.68359375" bestFit="1" customWidth="1"/>
    <col min="83" max="92" width="2.68359375" bestFit="1" customWidth="1"/>
    <col min="93" max="141" width="3.68359375" bestFit="1" customWidth="1"/>
    <col min="142" max="142" width="6.68359375" bestFit="1" customWidth="1"/>
    <col min="143" max="156" width="3.68359375" bestFit="1" customWidth="1"/>
    <col min="157" max="157" width="5.68359375" bestFit="1" customWidth="1"/>
    <col min="158" max="218" width="3.68359375" bestFit="1" customWidth="1"/>
    <col min="219" max="219" width="6.68359375" bestFit="1" customWidth="1"/>
    <col min="220" max="250" width="3.68359375" bestFit="1" customWidth="1"/>
    <col min="251" max="251" width="6.68359375" bestFit="1" customWidth="1"/>
    <col min="252" max="256" width="3.68359375" bestFit="1" customWidth="1"/>
    <col min="257" max="257" width="6.68359375" bestFit="1" customWidth="1"/>
    <col min="258" max="265" width="3.68359375" bestFit="1" customWidth="1"/>
    <col min="266" max="266" width="6.68359375" bestFit="1" customWidth="1"/>
    <col min="267" max="288" width="3.68359375" bestFit="1" customWidth="1"/>
    <col min="289" max="289" width="5.68359375" bestFit="1" customWidth="1"/>
    <col min="290" max="300" width="3.68359375" bestFit="1" customWidth="1"/>
    <col min="301" max="301" width="6.68359375" bestFit="1" customWidth="1"/>
    <col min="302" max="311" width="3.68359375" bestFit="1" customWidth="1"/>
    <col min="312" max="312" width="6.68359375" bestFit="1" customWidth="1"/>
    <col min="313" max="313" width="3.68359375" bestFit="1" customWidth="1"/>
    <col min="314" max="314" width="6.68359375" bestFit="1" customWidth="1"/>
    <col min="315" max="329" width="3.68359375" bestFit="1" customWidth="1"/>
    <col min="330" max="330" width="6.68359375" bestFit="1" customWidth="1"/>
    <col min="331" max="338" width="3.68359375" bestFit="1" customWidth="1"/>
    <col min="339" max="339" width="6.68359375" bestFit="1" customWidth="1"/>
    <col min="340" max="358" width="3.68359375" bestFit="1" customWidth="1"/>
    <col min="359" max="359" width="6.68359375" bestFit="1" customWidth="1"/>
    <col min="360" max="376" width="3.68359375" bestFit="1" customWidth="1"/>
    <col min="377" max="377" width="6.68359375" bestFit="1" customWidth="1"/>
    <col min="378" max="385" width="3.68359375" bestFit="1" customWidth="1"/>
    <col min="386" max="386" width="6.68359375" bestFit="1" customWidth="1"/>
    <col min="387" max="400" width="3.68359375" bestFit="1" customWidth="1"/>
    <col min="401" max="401" width="6.68359375" bestFit="1" customWidth="1"/>
    <col min="402" max="408" width="3.68359375" bestFit="1" customWidth="1"/>
    <col min="409" max="409" width="5.68359375" bestFit="1" customWidth="1"/>
    <col min="410" max="434" width="3.68359375" bestFit="1" customWidth="1"/>
    <col min="435" max="435" width="6.68359375" bestFit="1" customWidth="1"/>
    <col min="436" max="472" width="3.68359375" bestFit="1" customWidth="1"/>
    <col min="473" max="473" width="6.68359375" bestFit="1" customWidth="1"/>
    <col min="474" max="495" width="3.68359375" bestFit="1" customWidth="1"/>
    <col min="496" max="496" width="4.68359375" bestFit="1" customWidth="1"/>
    <col min="497" max="498" width="7.68359375" bestFit="1" customWidth="1"/>
    <col min="499" max="499" width="4.68359375" bestFit="1" customWidth="1"/>
    <col min="500" max="500" width="7.68359375" bestFit="1" customWidth="1"/>
    <col min="501" max="514" width="4.68359375" bestFit="1" customWidth="1"/>
    <col min="515" max="515" width="7.68359375" bestFit="1" customWidth="1"/>
    <col min="516" max="518" width="4.68359375" bestFit="1" customWidth="1"/>
    <col min="519" max="519" width="7.68359375" bestFit="1" customWidth="1"/>
    <col min="520" max="524" width="4.68359375" bestFit="1" customWidth="1"/>
    <col min="525" max="525" width="6.68359375" bestFit="1" customWidth="1"/>
    <col min="526" max="526" width="4.68359375" bestFit="1" customWidth="1"/>
    <col min="527" max="527" width="7.68359375" bestFit="1" customWidth="1"/>
    <col min="528" max="533" width="4.68359375" bestFit="1" customWidth="1"/>
    <col min="534" max="534" width="7.68359375" bestFit="1" customWidth="1"/>
    <col min="535" max="535" width="4.68359375" bestFit="1" customWidth="1"/>
    <col min="536" max="536" width="6.68359375" bestFit="1" customWidth="1"/>
    <col min="537" max="543" width="4.68359375" bestFit="1" customWidth="1"/>
    <col min="544" max="544" width="6.68359375" bestFit="1" customWidth="1"/>
    <col min="545" max="560" width="4.68359375" bestFit="1" customWidth="1"/>
    <col min="561" max="561" width="7.68359375" bestFit="1" customWidth="1"/>
    <col min="562" max="580" width="4.68359375" bestFit="1" customWidth="1"/>
    <col min="581" max="581" width="7.68359375" bestFit="1" customWidth="1"/>
    <col min="582" max="585" width="4.68359375" bestFit="1" customWidth="1"/>
    <col min="586" max="586" width="7.68359375" bestFit="1" customWidth="1"/>
    <col min="587" max="633" width="4.68359375" bestFit="1" customWidth="1"/>
    <col min="634" max="634" width="7.68359375" bestFit="1" customWidth="1"/>
    <col min="635" max="635" width="4.68359375" bestFit="1" customWidth="1"/>
    <col min="636" max="636" width="7.68359375" bestFit="1" customWidth="1"/>
    <col min="637" max="645" width="4.68359375" bestFit="1" customWidth="1"/>
    <col min="646" max="647" width="7.68359375" bestFit="1" customWidth="1"/>
    <col min="648" max="663" width="4.68359375" bestFit="1" customWidth="1"/>
    <col min="664" max="664" width="7.68359375" bestFit="1" customWidth="1"/>
    <col min="665" max="680" width="4.68359375" bestFit="1" customWidth="1"/>
    <col min="681" max="681" width="6.68359375" bestFit="1" customWidth="1"/>
    <col min="682" max="682" width="7.68359375" bestFit="1" customWidth="1"/>
    <col min="683" max="683" width="4.68359375" bestFit="1" customWidth="1"/>
    <col min="684" max="684" width="6.68359375" bestFit="1" customWidth="1"/>
    <col min="685" max="689" width="4.68359375" bestFit="1" customWidth="1"/>
    <col min="690" max="690" width="7.68359375" bestFit="1" customWidth="1"/>
    <col min="691" max="695" width="4.68359375" bestFit="1" customWidth="1"/>
    <col min="696" max="696" width="6.68359375" bestFit="1" customWidth="1"/>
    <col min="697" max="716" width="4.68359375" bestFit="1" customWidth="1"/>
    <col min="717" max="717" width="7.68359375" bestFit="1" customWidth="1"/>
    <col min="718" max="722" width="4.68359375" bestFit="1" customWidth="1"/>
    <col min="723" max="723" width="7.68359375" bestFit="1" customWidth="1"/>
    <col min="724" max="730" width="4.68359375" bestFit="1" customWidth="1"/>
    <col min="731" max="731" width="7.68359375" bestFit="1" customWidth="1"/>
    <col min="732" max="738" width="4.68359375" bestFit="1" customWidth="1"/>
    <col min="739" max="739" width="7.68359375" bestFit="1" customWidth="1"/>
    <col min="740" max="755" width="4.68359375" bestFit="1" customWidth="1"/>
    <col min="756" max="756" width="7.68359375" bestFit="1" customWidth="1"/>
    <col min="757" max="761" width="4.68359375" bestFit="1" customWidth="1"/>
    <col min="762" max="762" width="7.68359375" bestFit="1" customWidth="1"/>
    <col min="763" max="767" width="4.68359375" bestFit="1" customWidth="1"/>
    <col min="768" max="768" width="7.68359375" bestFit="1" customWidth="1"/>
    <col min="769" max="779" width="4.68359375" bestFit="1" customWidth="1"/>
    <col min="780" max="780" width="7.68359375" bestFit="1" customWidth="1"/>
    <col min="781" max="783" width="4.68359375" bestFit="1" customWidth="1"/>
    <col min="784" max="784" width="7.68359375" bestFit="1" customWidth="1"/>
    <col min="785" max="800" width="4.68359375" bestFit="1" customWidth="1"/>
    <col min="801" max="801" width="7.68359375" bestFit="1" customWidth="1"/>
    <col min="802" max="804" width="4.68359375" bestFit="1" customWidth="1"/>
    <col min="805" max="805" width="7.68359375" bestFit="1" customWidth="1"/>
    <col min="806" max="810" width="4.68359375" bestFit="1" customWidth="1"/>
    <col min="811" max="811" width="7.68359375" bestFit="1" customWidth="1"/>
    <col min="812" max="819" width="4.68359375" bestFit="1" customWidth="1"/>
    <col min="820" max="820" width="7.68359375" bestFit="1" customWidth="1"/>
    <col min="821" max="824" width="4.68359375" bestFit="1" customWidth="1"/>
    <col min="825" max="825" width="7.68359375" bestFit="1" customWidth="1"/>
    <col min="826" max="826" width="4.68359375" bestFit="1" customWidth="1"/>
    <col min="827" max="827" width="7.68359375" bestFit="1" customWidth="1"/>
    <col min="828" max="831" width="4.68359375" bestFit="1" customWidth="1"/>
    <col min="832" max="832" width="7.68359375" bestFit="1" customWidth="1"/>
    <col min="833" max="841" width="4.68359375" bestFit="1" customWidth="1"/>
    <col min="842" max="842" width="7.68359375" bestFit="1" customWidth="1"/>
    <col min="843" max="849" width="4.68359375" bestFit="1" customWidth="1"/>
    <col min="850" max="850" width="7.68359375" bestFit="1" customWidth="1"/>
    <col min="851" max="855" width="4.68359375" bestFit="1" customWidth="1"/>
    <col min="856" max="856" width="6.68359375" bestFit="1" customWidth="1"/>
    <col min="857" max="860" width="4.68359375" bestFit="1" customWidth="1"/>
    <col min="861" max="861" width="7.68359375" bestFit="1" customWidth="1"/>
    <col min="862" max="865" width="4.68359375" bestFit="1" customWidth="1"/>
    <col min="866" max="866" width="7.68359375" bestFit="1" customWidth="1"/>
    <col min="867" max="872" width="4.68359375" bestFit="1" customWidth="1"/>
    <col min="873" max="873" width="6.68359375" bestFit="1" customWidth="1"/>
    <col min="874" max="874" width="7.68359375" bestFit="1" customWidth="1"/>
    <col min="875" max="876" width="4.68359375" bestFit="1" customWidth="1"/>
    <col min="877" max="878" width="7.68359375" bestFit="1" customWidth="1"/>
    <col min="879" max="885" width="4.68359375" bestFit="1" customWidth="1"/>
    <col min="886" max="886" width="7.68359375" bestFit="1" customWidth="1"/>
    <col min="887" max="887" width="4.68359375" bestFit="1" customWidth="1"/>
    <col min="888" max="888" width="7.68359375" bestFit="1" customWidth="1"/>
    <col min="889" max="889" width="4.68359375" bestFit="1" customWidth="1"/>
    <col min="890" max="890" width="6.68359375" bestFit="1" customWidth="1"/>
    <col min="891" max="891" width="4.68359375" bestFit="1" customWidth="1"/>
    <col min="892" max="892" width="7.68359375" bestFit="1" customWidth="1"/>
    <col min="893" max="897" width="4.68359375" bestFit="1" customWidth="1"/>
    <col min="898" max="898" width="7.68359375" bestFit="1" customWidth="1"/>
    <col min="899" max="913" width="4.68359375" bestFit="1" customWidth="1"/>
    <col min="914" max="914" width="7.68359375" bestFit="1" customWidth="1"/>
    <col min="915" max="919" width="4.68359375" bestFit="1" customWidth="1"/>
    <col min="920" max="920" width="7.68359375" bestFit="1" customWidth="1"/>
    <col min="921" max="943" width="4.68359375" bestFit="1" customWidth="1"/>
    <col min="944" max="944" width="7.68359375" bestFit="1" customWidth="1"/>
    <col min="945" max="952" width="4.68359375" bestFit="1" customWidth="1"/>
    <col min="953" max="953" width="7.68359375" bestFit="1" customWidth="1"/>
    <col min="954" max="956" width="4.68359375" bestFit="1" customWidth="1"/>
    <col min="957" max="957" width="7.68359375" bestFit="1" customWidth="1"/>
    <col min="958" max="959" width="4.68359375" bestFit="1" customWidth="1"/>
    <col min="960" max="961" width="7.68359375" bestFit="1" customWidth="1"/>
    <col min="962" max="967" width="4.68359375" bestFit="1" customWidth="1"/>
    <col min="968" max="968" width="7.68359375" bestFit="1" customWidth="1"/>
    <col min="969" max="972" width="4.68359375" bestFit="1" customWidth="1"/>
    <col min="973" max="973" width="7.68359375" bestFit="1" customWidth="1"/>
    <col min="974" max="984" width="4.68359375" bestFit="1" customWidth="1"/>
    <col min="985" max="985" width="7.68359375" bestFit="1" customWidth="1"/>
    <col min="986" max="1011" width="4.68359375" bestFit="1" customWidth="1"/>
    <col min="1012" max="1012" width="6.68359375" bestFit="1" customWidth="1"/>
    <col min="1013" max="1013" width="4.68359375" bestFit="1" customWidth="1"/>
    <col min="1014" max="1014" width="6.68359375" bestFit="1" customWidth="1"/>
    <col min="1015" max="1023" width="4.68359375" bestFit="1" customWidth="1"/>
    <col min="1024" max="1024" width="7.68359375" bestFit="1" customWidth="1"/>
    <col min="1025" max="1030" width="4.68359375" bestFit="1" customWidth="1"/>
    <col min="1031" max="1031" width="7.68359375" bestFit="1" customWidth="1"/>
    <col min="1032" max="1040" width="4.68359375" bestFit="1" customWidth="1"/>
    <col min="1041" max="1041" width="7.68359375" bestFit="1" customWidth="1"/>
    <col min="1042" max="1042" width="4.68359375" bestFit="1" customWidth="1"/>
    <col min="1043" max="1043" width="7.68359375" bestFit="1" customWidth="1"/>
    <col min="1044" max="1052" width="4.68359375" bestFit="1" customWidth="1"/>
    <col min="1053" max="1053" width="7.68359375" bestFit="1" customWidth="1"/>
    <col min="1054" max="1065" width="4.68359375" bestFit="1" customWidth="1"/>
    <col min="1066" max="1066" width="7.68359375" bestFit="1" customWidth="1"/>
    <col min="1067" max="1082" width="4.68359375" bestFit="1" customWidth="1"/>
    <col min="1083" max="1083" width="7.68359375" bestFit="1" customWidth="1"/>
    <col min="1084" max="1086" width="4.68359375" bestFit="1" customWidth="1"/>
    <col min="1087" max="1087" width="7.68359375" bestFit="1" customWidth="1"/>
    <col min="1088" max="1089" width="4.68359375" bestFit="1" customWidth="1"/>
    <col min="1090" max="1090" width="7.68359375" bestFit="1" customWidth="1"/>
    <col min="1091" max="1093" width="4.68359375" bestFit="1" customWidth="1"/>
    <col min="1094" max="1094" width="7.68359375" bestFit="1" customWidth="1"/>
    <col min="1095" max="1101" width="4.68359375" bestFit="1" customWidth="1"/>
    <col min="1102" max="1102" width="7.68359375" bestFit="1" customWidth="1"/>
    <col min="1103" max="1108" width="4.68359375" bestFit="1" customWidth="1"/>
    <col min="1109" max="1109" width="7.68359375" bestFit="1" customWidth="1"/>
    <col min="1110" max="1114" width="4.68359375" bestFit="1" customWidth="1"/>
    <col min="1115" max="1115" width="7.68359375" bestFit="1" customWidth="1"/>
    <col min="1116" max="1153" width="4.68359375" bestFit="1" customWidth="1"/>
    <col min="1154" max="1154" width="7.68359375" bestFit="1" customWidth="1"/>
    <col min="1155" max="1161" width="4.68359375" bestFit="1" customWidth="1"/>
    <col min="1162" max="1162" width="7.68359375" bestFit="1" customWidth="1"/>
    <col min="1163" max="1166" width="4.68359375" bestFit="1" customWidth="1"/>
    <col min="1167" max="1167" width="7.68359375" bestFit="1" customWidth="1"/>
    <col min="1168" max="1170" width="4.68359375" bestFit="1" customWidth="1"/>
    <col min="1171" max="1171" width="7.68359375" bestFit="1" customWidth="1"/>
    <col min="1172" max="1178" width="4.68359375" bestFit="1" customWidth="1"/>
    <col min="1179" max="1179" width="6.68359375" bestFit="1" customWidth="1"/>
    <col min="1180" max="1190" width="4.68359375" bestFit="1" customWidth="1"/>
    <col min="1191" max="1191" width="7.68359375" bestFit="1" customWidth="1"/>
    <col min="1192" max="1193" width="4.68359375" bestFit="1" customWidth="1"/>
    <col min="1194" max="1194" width="7.68359375" bestFit="1" customWidth="1"/>
    <col min="1195" max="1200" width="4.68359375" bestFit="1" customWidth="1"/>
    <col min="1201" max="1201" width="7.68359375" bestFit="1" customWidth="1"/>
    <col min="1202" max="1213" width="4.68359375" bestFit="1" customWidth="1"/>
    <col min="1214" max="1214" width="7.68359375" bestFit="1" customWidth="1"/>
    <col min="1215" max="1233" width="4.68359375" bestFit="1" customWidth="1"/>
    <col min="1234" max="1234" width="7.68359375" bestFit="1" customWidth="1"/>
    <col min="1235" max="1239" width="4.68359375" bestFit="1" customWidth="1"/>
    <col min="1240" max="1240" width="6.68359375" bestFit="1" customWidth="1"/>
    <col min="1241" max="1245" width="4.68359375" bestFit="1" customWidth="1"/>
    <col min="1246" max="1247" width="7.68359375" bestFit="1" customWidth="1"/>
    <col min="1248" max="1248" width="6.68359375" bestFit="1" customWidth="1"/>
    <col min="1249" max="1249" width="7.68359375" bestFit="1" customWidth="1"/>
    <col min="1250" max="1252" width="4.68359375" bestFit="1" customWidth="1"/>
    <col min="1253" max="1253" width="6.68359375" bestFit="1" customWidth="1"/>
    <col min="1254" max="1264" width="4.68359375" bestFit="1" customWidth="1"/>
    <col min="1265" max="1265" width="6.68359375" bestFit="1" customWidth="1"/>
    <col min="1266" max="1267" width="4.68359375" bestFit="1" customWidth="1"/>
    <col min="1268" max="1268" width="7.68359375" bestFit="1" customWidth="1"/>
    <col min="1269" max="1269" width="6.68359375" bestFit="1" customWidth="1"/>
    <col min="1270" max="1273" width="4.68359375" bestFit="1" customWidth="1"/>
    <col min="1274" max="1274" width="7.68359375" bestFit="1" customWidth="1"/>
    <col min="1275" max="1282" width="4.68359375" bestFit="1" customWidth="1"/>
    <col min="1283" max="1283" width="7.68359375" bestFit="1" customWidth="1"/>
    <col min="1284" max="1284" width="4.68359375" bestFit="1" customWidth="1"/>
    <col min="1285" max="1285" width="7.68359375" bestFit="1" customWidth="1"/>
    <col min="1286" max="1306" width="4.68359375" bestFit="1" customWidth="1"/>
    <col min="1307" max="1307" width="7.68359375" bestFit="1" customWidth="1"/>
    <col min="1308" max="1308" width="4.68359375" bestFit="1" customWidth="1"/>
    <col min="1309" max="1309" width="7.68359375" bestFit="1" customWidth="1"/>
    <col min="1310" max="1323" width="4.68359375" bestFit="1" customWidth="1"/>
    <col min="1324" max="1324" width="7.68359375" bestFit="1" customWidth="1"/>
    <col min="1325" max="1326" width="4.68359375" bestFit="1" customWidth="1"/>
    <col min="1327" max="1327" width="7.68359375" bestFit="1" customWidth="1"/>
    <col min="1328" max="1333" width="4.68359375" bestFit="1" customWidth="1"/>
    <col min="1334" max="1334" width="6.68359375" bestFit="1" customWidth="1"/>
    <col min="1335" max="1343" width="4.68359375" bestFit="1" customWidth="1"/>
    <col min="1344" max="1345" width="7.68359375" bestFit="1" customWidth="1"/>
    <col min="1346" max="1351" width="4.68359375" bestFit="1" customWidth="1"/>
    <col min="1352" max="1352" width="7.68359375" bestFit="1" customWidth="1"/>
    <col min="1353" max="1353" width="4.68359375" bestFit="1" customWidth="1"/>
    <col min="1354" max="1354" width="7.68359375" bestFit="1" customWidth="1"/>
    <col min="1355" max="1355" width="4.68359375" bestFit="1" customWidth="1"/>
    <col min="1356" max="1357" width="7.68359375" bestFit="1" customWidth="1"/>
    <col min="1358" max="1362" width="4.68359375" bestFit="1" customWidth="1"/>
    <col min="1363" max="1363" width="7.68359375" bestFit="1" customWidth="1"/>
    <col min="1364" max="1368" width="4.68359375" bestFit="1" customWidth="1"/>
    <col min="1369" max="1369" width="7.68359375" bestFit="1" customWidth="1"/>
    <col min="1370" max="1372" width="4.68359375" bestFit="1" customWidth="1"/>
    <col min="1373" max="1373" width="7.68359375" bestFit="1" customWidth="1"/>
    <col min="1374" max="1378" width="4.68359375" bestFit="1" customWidth="1"/>
    <col min="1379" max="1379" width="6.68359375" bestFit="1" customWidth="1"/>
    <col min="1380" max="1383" width="4.68359375" bestFit="1" customWidth="1"/>
    <col min="1384" max="1384" width="7.68359375" bestFit="1" customWidth="1"/>
    <col min="1385" max="1385" width="4.68359375" bestFit="1" customWidth="1"/>
    <col min="1386" max="1386" width="6.68359375" bestFit="1" customWidth="1"/>
    <col min="1387" max="1394" width="4.68359375" bestFit="1" customWidth="1"/>
    <col min="1395" max="1395" width="7.68359375" bestFit="1" customWidth="1"/>
    <col min="1396" max="1401" width="4.68359375" bestFit="1" customWidth="1"/>
    <col min="1402" max="1402" width="7.68359375" bestFit="1" customWidth="1"/>
    <col min="1403" max="1405" width="4.68359375" bestFit="1" customWidth="1"/>
    <col min="1406" max="1406" width="7.68359375" bestFit="1" customWidth="1"/>
    <col min="1407" max="1409" width="4.68359375" bestFit="1" customWidth="1"/>
    <col min="1410" max="1410" width="7.68359375" bestFit="1" customWidth="1"/>
    <col min="1411" max="1413" width="4.68359375" bestFit="1" customWidth="1"/>
    <col min="1414" max="1414" width="7.68359375" bestFit="1" customWidth="1"/>
    <col min="1415" max="1415" width="4.68359375" bestFit="1" customWidth="1"/>
    <col min="1416" max="1416" width="7.68359375" bestFit="1" customWidth="1"/>
    <col min="1417" max="1419" width="4.68359375" bestFit="1" customWidth="1"/>
    <col min="1420" max="1420" width="7.68359375" bestFit="1" customWidth="1"/>
    <col min="1421" max="1431" width="4.68359375" bestFit="1" customWidth="1"/>
    <col min="1432" max="1432" width="7.68359375" bestFit="1" customWidth="1"/>
    <col min="1433" max="1441" width="4.68359375" bestFit="1" customWidth="1"/>
    <col min="1442" max="1442" width="6.68359375" bestFit="1" customWidth="1"/>
    <col min="1443" max="1456" width="4.68359375" bestFit="1" customWidth="1"/>
    <col min="1457" max="1457" width="7.68359375" bestFit="1" customWidth="1"/>
    <col min="1458" max="1464" width="4.68359375" bestFit="1" customWidth="1"/>
    <col min="1465" max="1465" width="7.68359375" bestFit="1" customWidth="1"/>
    <col min="1466" max="1466" width="4.68359375" bestFit="1" customWidth="1"/>
    <col min="1467" max="1467" width="7.68359375" bestFit="1" customWidth="1"/>
    <col min="1468" max="1473" width="4.68359375" bestFit="1" customWidth="1"/>
    <col min="1474" max="1474" width="7.68359375" bestFit="1" customWidth="1"/>
    <col min="1475" max="1478" width="4.68359375" bestFit="1" customWidth="1"/>
    <col min="1479" max="1480" width="7.68359375" bestFit="1" customWidth="1"/>
    <col min="1481" max="1482" width="4.68359375" bestFit="1" customWidth="1"/>
    <col min="1483" max="1483" width="7.68359375" bestFit="1" customWidth="1"/>
    <col min="1484" max="1518" width="4.68359375" bestFit="1" customWidth="1"/>
    <col min="1519" max="1519" width="7.68359375" bestFit="1" customWidth="1"/>
    <col min="1520" max="1523" width="4.68359375" bestFit="1" customWidth="1"/>
    <col min="1524" max="1524" width="7.68359375" bestFit="1" customWidth="1"/>
    <col min="1525" max="1525" width="6.68359375" bestFit="1" customWidth="1"/>
    <col min="1526" max="1528" width="4.68359375" bestFit="1" customWidth="1"/>
    <col min="1529" max="1529" width="7.68359375" bestFit="1" customWidth="1"/>
    <col min="1530" max="1540" width="4.68359375" bestFit="1" customWidth="1"/>
    <col min="1541" max="1542" width="7.68359375" bestFit="1" customWidth="1"/>
    <col min="1543" max="1544" width="4.68359375" bestFit="1" customWidth="1"/>
    <col min="1545" max="1545" width="7.68359375" bestFit="1" customWidth="1"/>
    <col min="1546" max="1555" width="4.68359375" bestFit="1" customWidth="1"/>
    <col min="1556" max="1556" width="7.68359375" bestFit="1" customWidth="1"/>
    <col min="1557" max="1559" width="4.68359375" bestFit="1" customWidth="1"/>
    <col min="1560" max="1560" width="7.68359375" bestFit="1" customWidth="1"/>
    <col min="1561" max="1566" width="4.68359375" bestFit="1" customWidth="1"/>
    <col min="1567" max="1567" width="7.68359375" bestFit="1" customWidth="1"/>
    <col min="1568" max="1568" width="6.68359375" bestFit="1" customWidth="1"/>
    <col min="1569" max="1569" width="7.68359375" bestFit="1" customWidth="1"/>
    <col min="1570" max="1576" width="4.68359375" bestFit="1" customWidth="1"/>
    <col min="1577" max="1577" width="7.68359375" bestFit="1" customWidth="1"/>
    <col min="1578" max="1583" width="4.68359375" bestFit="1" customWidth="1"/>
    <col min="1584" max="1585" width="7.68359375" bestFit="1" customWidth="1"/>
    <col min="1586" max="1588" width="4.68359375" bestFit="1" customWidth="1"/>
    <col min="1589" max="1589" width="7.68359375" bestFit="1" customWidth="1"/>
    <col min="1590" max="1591" width="4.68359375" bestFit="1" customWidth="1"/>
    <col min="1592" max="1592" width="7.68359375" bestFit="1" customWidth="1"/>
    <col min="1593" max="1599" width="4.68359375" bestFit="1" customWidth="1"/>
    <col min="1600" max="1600" width="7.68359375" bestFit="1" customWidth="1"/>
    <col min="1601" max="1602" width="4.68359375" bestFit="1" customWidth="1"/>
    <col min="1603" max="1603" width="7.68359375" bestFit="1" customWidth="1"/>
    <col min="1604" max="1604" width="4.68359375" bestFit="1" customWidth="1"/>
    <col min="1605" max="1605" width="7.68359375" bestFit="1" customWidth="1"/>
    <col min="1606" max="1607" width="4.68359375" bestFit="1" customWidth="1"/>
    <col min="1608" max="1608" width="7.68359375" bestFit="1" customWidth="1"/>
    <col min="1609" max="1611" width="4.68359375" bestFit="1" customWidth="1"/>
    <col min="1612" max="1612" width="7.68359375" bestFit="1" customWidth="1"/>
    <col min="1613" max="1623" width="4.68359375" bestFit="1" customWidth="1"/>
    <col min="1624" max="1624" width="7.68359375" bestFit="1" customWidth="1"/>
    <col min="1625" max="1629" width="4.68359375" bestFit="1" customWidth="1"/>
    <col min="1630" max="1630" width="7.68359375" bestFit="1" customWidth="1"/>
    <col min="1631" max="1634" width="4.68359375" bestFit="1" customWidth="1"/>
    <col min="1635" max="1635" width="7.68359375" bestFit="1" customWidth="1"/>
    <col min="1636" max="1643" width="4.68359375" bestFit="1" customWidth="1"/>
    <col min="1644" max="1644" width="7.68359375" bestFit="1" customWidth="1"/>
    <col min="1645" max="1650" width="4.68359375" bestFit="1" customWidth="1"/>
    <col min="1651" max="1651" width="7.68359375" bestFit="1" customWidth="1"/>
    <col min="1652" max="1653" width="4.68359375" bestFit="1" customWidth="1"/>
    <col min="1654" max="1654" width="7.68359375" bestFit="1" customWidth="1"/>
    <col min="1655" max="1661" width="4.68359375" bestFit="1" customWidth="1"/>
    <col min="1662" max="1664" width="7.68359375" bestFit="1" customWidth="1"/>
    <col min="1665" max="1667" width="4.68359375" bestFit="1" customWidth="1"/>
    <col min="1668" max="1668" width="7.68359375" bestFit="1" customWidth="1"/>
    <col min="1669" max="1671" width="4.68359375" bestFit="1" customWidth="1"/>
    <col min="1672" max="1673" width="7.68359375" bestFit="1" customWidth="1"/>
    <col min="1674" max="1677" width="4.68359375" bestFit="1" customWidth="1"/>
    <col min="1678" max="1678" width="7.68359375" bestFit="1" customWidth="1"/>
    <col min="1679" max="1684" width="4.68359375" bestFit="1" customWidth="1"/>
    <col min="1685" max="1685" width="7.68359375" bestFit="1" customWidth="1"/>
    <col min="1686" max="1692" width="4.68359375" bestFit="1" customWidth="1"/>
    <col min="1693" max="1693" width="7.68359375" bestFit="1" customWidth="1"/>
    <col min="1694" max="1694" width="6.68359375" bestFit="1" customWidth="1"/>
    <col min="1695" max="1710" width="4.68359375" bestFit="1" customWidth="1"/>
    <col min="1711" max="1711" width="7.68359375" bestFit="1" customWidth="1"/>
    <col min="1712" max="1722" width="4.68359375" bestFit="1" customWidth="1"/>
    <col min="1723" max="1723" width="7.68359375" bestFit="1" customWidth="1"/>
    <col min="1724" max="1724" width="4.68359375" bestFit="1" customWidth="1"/>
    <col min="1725" max="1725" width="7.68359375" bestFit="1" customWidth="1"/>
    <col min="1726" max="1727" width="4.68359375" bestFit="1" customWidth="1"/>
    <col min="1728" max="1728" width="7.68359375" bestFit="1" customWidth="1"/>
    <col min="1729" max="1737" width="4.68359375" bestFit="1" customWidth="1"/>
    <col min="1738" max="1738" width="7.68359375" bestFit="1" customWidth="1"/>
    <col min="1739" max="1740" width="4.68359375" bestFit="1" customWidth="1"/>
    <col min="1741" max="1741" width="7.68359375" bestFit="1" customWidth="1"/>
    <col min="1742" max="1746" width="4.68359375" bestFit="1" customWidth="1"/>
    <col min="1747" max="1747" width="7.68359375" bestFit="1" customWidth="1"/>
    <col min="1748" max="1754" width="4.68359375" bestFit="1" customWidth="1"/>
    <col min="1755" max="1756" width="7.68359375" bestFit="1" customWidth="1"/>
    <col min="1757" max="1768" width="4.68359375" bestFit="1" customWidth="1"/>
    <col min="1769" max="1769" width="7.68359375" bestFit="1" customWidth="1"/>
    <col min="1770" max="1778" width="4.68359375" bestFit="1" customWidth="1"/>
    <col min="1779" max="1779" width="7.68359375" bestFit="1" customWidth="1"/>
    <col min="1780" max="1783" width="4.68359375" bestFit="1" customWidth="1"/>
    <col min="1784" max="1784" width="7.68359375" bestFit="1" customWidth="1"/>
    <col min="1785" max="1787" width="4.68359375" bestFit="1" customWidth="1"/>
    <col min="1788" max="1788" width="7.68359375" bestFit="1" customWidth="1"/>
    <col min="1789" max="1791" width="4.68359375" bestFit="1" customWidth="1"/>
    <col min="1792" max="1792" width="7.68359375" bestFit="1" customWidth="1"/>
    <col min="1793" max="1804" width="4.68359375" bestFit="1" customWidth="1"/>
    <col min="1805" max="1805" width="7.68359375" bestFit="1" customWidth="1"/>
    <col min="1806" max="1806" width="4.68359375" bestFit="1" customWidth="1"/>
    <col min="1807" max="1807" width="6.68359375" bestFit="1" customWidth="1"/>
    <col min="1808" max="1808" width="7.68359375" bestFit="1" customWidth="1"/>
    <col min="1809" max="1813" width="4.68359375" bestFit="1" customWidth="1"/>
    <col min="1814" max="1814" width="7.68359375" bestFit="1" customWidth="1"/>
    <col min="1815" max="1817" width="4.68359375" bestFit="1" customWidth="1"/>
    <col min="1818" max="1818" width="7.68359375" bestFit="1" customWidth="1"/>
    <col min="1819" max="1828" width="4.68359375" bestFit="1" customWidth="1"/>
    <col min="1829" max="1832" width="5.68359375" bestFit="1" customWidth="1"/>
    <col min="1833" max="1833" width="8.68359375" bestFit="1" customWidth="1"/>
    <col min="1834" max="1840" width="5.68359375" bestFit="1" customWidth="1"/>
    <col min="1841" max="1841" width="7.68359375" bestFit="1" customWidth="1"/>
    <col min="1842" max="1853" width="5.68359375" bestFit="1" customWidth="1"/>
    <col min="1854" max="1854" width="8.68359375" bestFit="1" customWidth="1"/>
    <col min="1855" max="1857" width="5.68359375" bestFit="1" customWidth="1"/>
    <col min="1858" max="1858" width="8.68359375" bestFit="1" customWidth="1"/>
    <col min="1859" max="1862" width="5.68359375" bestFit="1" customWidth="1"/>
    <col min="1863" max="1863" width="8.68359375" bestFit="1" customWidth="1"/>
    <col min="1864" max="1874" width="5.68359375" bestFit="1" customWidth="1"/>
    <col min="1875" max="1875" width="8.68359375" bestFit="1" customWidth="1"/>
    <col min="1876" max="1890" width="5.68359375" bestFit="1" customWidth="1"/>
    <col min="1891" max="1891" width="8.68359375" bestFit="1" customWidth="1"/>
    <col min="1892" max="1898" width="5.68359375" bestFit="1" customWidth="1"/>
    <col min="1899" max="1899" width="8.68359375" bestFit="1" customWidth="1"/>
    <col min="1900" max="1901" width="5.68359375" bestFit="1" customWidth="1"/>
    <col min="1902" max="1902" width="8.68359375" bestFit="1" customWidth="1"/>
    <col min="1903" max="1907" width="5.68359375" bestFit="1" customWidth="1"/>
    <col min="1908" max="1908" width="8.68359375" bestFit="1" customWidth="1"/>
    <col min="1909" max="1911" width="5.68359375" bestFit="1" customWidth="1"/>
    <col min="1912" max="1912" width="7.68359375" bestFit="1" customWidth="1"/>
    <col min="1913" max="1917" width="5.68359375" bestFit="1" customWidth="1"/>
    <col min="1918" max="1918" width="8.68359375" bestFit="1" customWidth="1"/>
    <col min="1919" max="1925" width="5.68359375" bestFit="1" customWidth="1"/>
    <col min="1926" max="1926" width="7.68359375" bestFit="1" customWidth="1"/>
    <col min="1927" max="1927" width="8.68359375" bestFit="1" customWidth="1"/>
    <col min="1928" max="1934" width="5.68359375" bestFit="1" customWidth="1"/>
    <col min="1935" max="1935" width="7.68359375" bestFit="1" customWidth="1"/>
    <col min="1936" max="1936" width="5.68359375" bestFit="1" customWidth="1"/>
    <col min="1937" max="1937" width="8.68359375" bestFit="1" customWidth="1"/>
    <col min="1938" max="1944" width="5.68359375" bestFit="1" customWidth="1"/>
    <col min="1945" max="1945" width="8.68359375" bestFit="1" customWidth="1"/>
    <col min="1946" max="1946" width="5.68359375" bestFit="1" customWidth="1"/>
    <col min="1947" max="1947" width="7.68359375" bestFit="1" customWidth="1"/>
    <col min="1948" max="1948" width="8.68359375" bestFit="1" customWidth="1"/>
    <col min="1949" max="1949" width="5.68359375" bestFit="1" customWidth="1"/>
    <col min="1950" max="1950" width="8.68359375" bestFit="1" customWidth="1"/>
    <col min="1951" max="1961" width="5.68359375" bestFit="1" customWidth="1"/>
    <col min="1962" max="1962" width="7.68359375" bestFit="1" customWidth="1"/>
    <col min="1963" max="1963" width="5.68359375" bestFit="1" customWidth="1"/>
    <col min="1964" max="1964" width="8.68359375" bestFit="1" customWidth="1"/>
    <col min="1965" max="1965" width="7.68359375" bestFit="1" customWidth="1"/>
    <col min="1966" max="1972" width="5.68359375" bestFit="1" customWidth="1"/>
    <col min="1973" max="1973" width="8.68359375" bestFit="1" customWidth="1"/>
    <col min="1974" max="1974" width="7.68359375" bestFit="1" customWidth="1"/>
    <col min="1975" max="1981" width="5.68359375" bestFit="1" customWidth="1"/>
    <col min="1982" max="1983" width="8.68359375" bestFit="1" customWidth="1"/>
    <col min="1984" max="1987" width="5.68359375" bestFit="1" customWidth="1"/>
    <col min="1988" max="1988" width="7.68359375" bestFit="1" customWidth="1"/>
    <col min="1989" max="1991" width="5.68359375" bestFit="1" customWidth="1"/>
    <col min="1992" max="1992" width="7.68359375" bestFit="1" customWidth="1"/>
    <col min="1993" max="1996" width="5.68359375" bestFit="1" customWidth="1"/>
    <col min="1997" max="1997" width="8.68359375" bestFit="1" customWidth="1"/>
    <col min="1998" max="2001" width="5.68359375" bestFit="1" customWidth="1"/>
    <col min="2002" max="2002" width="8.68359375" bestFit="1" customWidth="1"/>
    <col min="2003" max="2003" width="5.68359375" bestFit="1" customWidth="1"/>
    <col min="2004" max="2004" width="8.68359375" bestFit="1" customWidth="1"/>
    <col min="2005" max="2007" width="5.68359375" bestFit="1" customWidth="1"/>
    <col min="2008" max="2008" width="8.68359375" bestFit="1" customWidth="1"/>
    <col min="2009" max="2015" width="5.68359375" bestFit="1" customWidth="1"/>
    <col min="2016" max="2016" width="8.68359375" bestFit="1" customWidth="1"/>
    <col min="2017" max="2023" width="5.68359375" bestFit="1" customWidth="1"/>
    <col min="2024" max="2024" width="8.68359375" bestFit="1" customWidth="1"/>
    <col min="2025" max="2026" width="5.68359375" bestFit="1" customWidth="1"/>
    <col min="2027" max="2027" width="7.68359375" bestFit="1" customWidth="1"/>
    <col min="2028" max="2028" width="8.68359375" bestFit="1" customWidth="1"/>
    <col min="2029" max="2029" width="5.68359375" bestFit="1" customWidth="1"/>
    <col min="2030" max="2030" width="8.68359375" bestFit="1" customWidth="1"/>
    <col min="2031" max="2035" width="5.68359375" bestFit="1" customWidth="1"/>
    <col min="2036" max="2036" width="8.68359375" bestFit="1" customWidth="1"/>
    <col min="2037" max="2039" width="5.68359375" bestFit="1" customWidth="1"/>
    <col min="2040" max="2040" width="8.68359375" bestFit="1" customWidth="1"/>
    <col min="2041" max="2049" width="5.68359375" bestFit="1" customWidth="1"/>
    <col min="2050" max="2050" width="7.68359375" bestFit="1" customWidth="1"/>
    <col min="2051" max="2052" width="5.68359375" bestFit="1" customWidth="1"/>
    <col min="2053" max="2053" width="8.68359375" bestFit="1" customWidth="1"/>
    <col min="2054" max="2054" width="7.68359375" bestFit="1" customWidth="1"/>
    <col min="2055" max="2062" width="5.68359375" bestFit="1" customWidth="1"/>
    <col min="2063" max="2063" width="7.68359375" bestFit="1" customWidth="1"/>
    <col min="2064" max="2065" width="8.68359375" bestFit="1" customWidth="1"/>
    <col min="2066" max="2067" width="5.68359375" bestFit="1" customWidth="1"/>
    <col min="2068" max="2068" width="8.68359375" bestFit="1" customWidth="1"/>
    <col min="2069" max="2069" width="7.68359375" bestFit="1" customWidth="1"/>
    <col min="2070" max="2076" width="5.68359375" bestFit="1" customWidth="1"/>
    <col min="2077" max="2077" width="8.68359375" bestFit="1" customWidth="1"/>
    <col min="2078" max="2078" width="5.68359375" bestFit="1" customWidth="1"/>
    <col min="2079" max="2079" width="8.68359375" bestFit="1" customWidth="1"/>
    <col min="2080" max="2083" width="5.68359375" bestFit="1" customWidth="1"/>
    <col min="2084" max="2084" width="8.68359375" bestFit="1" customWidth="1"/>
    <col min="2085" max="2087" width="5.68359375" bestFit="1" customWidth="1"/>
    <col min="2088" max="2089" width="8.68359375" bestFit="1" customWidth="1"/>
    <col min="2090" max="2090" width="5.68359375" bestFit="1" customWidth="1"/>
    <col min="2091" max="2091" width="8.68359375" bestFit="1" customWidth="1"/>
    <col min="2092" max="2103" width="5.68359375" bestFit="1" customWidth="1"/>
    <col min="2104" max="2104" width="8.68359375" bestFit="1" customWidth="1"/>
    <col min="2105" max="2121" width="5.68359375" bestFit="1" customWidth="1"/>
    <col min="2122" max="2122" width="7.68359375" bestFit="1" customWidth="1"/>
    <col min="2123" max="2125" width="5.68359375" bestFit="1" customWidth="1"/>
    <col min="2126" max="2126" width="8.68359375" bestFit="1" customWidth="1"/>
    <col min="2127" max="2128" width="5.68359375" bestFit="1" customWidth="1"/>
    <col min="2129" max="2129" width="8.68359375" bestFit="1" customWidth="1"/>
    <col min="2130" max="2133" width="5.68359375" bestFit="1" customWidth="1"/>
    <col min="2134" max="2134" width="8.68359375" bestFit="1" customWidth="1"/>
    <col min="2135" max="2141" width="5.68359375" bestFit="1" customWidth="1"/>
    <col min="2142" max="2142" width="8.68359375" bestFit="1" customWidth="1"/>
    <col min="2143" max="2148" width="5.68359375" bestFit="1" customWidth="1"/>
    <col min="2149" max="2149" width="8.68359375" bestFit="1" customWidth="1"/>
    <col min="2150" max="2152" width="5.68359375" bestFit="1" customWidth="1"/>
    <col min="2153" max="2153" width="8.68359375" bestFit="1" customWidth="1"/>
    <col min="2154" max="2154" width="7.68359375" bestFit="1" customWidth="1"/>
    <col min="2155" max="2155" width="8.68359375" bestFit="1" customWidth="1"/>
    <col min="2156" max="2166" width="5.68359375" bestFit="1" customWidth="1"/>
    <col min="2167" max="2167" width="8.68359375" bestFit="1" customWidth="1"/>
    <col min="2168" max="2168" width="5.68359375" bestFit="1" customWidth="1"/>
    <col min="2169" max="2169" width="7.68359375" bestFit="1" customWidth="1"/>
    <col min="2170" max="2170" width="8.68359375" bestFit="1" customWidth="1"/>
    <col min="2171" max="2172" width="5.68359375" bestFit="1" customWidth="1"/>
    <col min="2173" max="2173" width="8.68359375" bestFit="1" customWidth="1"/>
    <col min="2174" max="2186" width="5.68359375" bestFit="1" customWidth="1"/>
    <col min="2187" max="2188" width="8.68359375" bestFit="1" customWidth="1"/>
    <col min="2189" max="2194" width="5.68359375" bestFit="1" customWidth="1"/>
    <col min="2195" max="2195" width="8.68359375" bestFit="1" customWidth="1"/>
    <col min="2196" max="2200" width="5.68359375" bestFit="1" customWidth="1"/>
    <col min="2201" max="2202" width="7.68359375" bestFit="1" customWidth="1"/>
    <col min="2203" max="2213" width="5.68359375" bestFit="1" customWidth="1"/>
    <col min="2214" max="2214" width="8.68359375" bestFit="1" customWidth="1"/>
    <col min="2215" max="2216" width="5.68359375" bestFit="1" customWidth="1"/>
    <col min="2217" max="2217" width="8.68359375" bestFit="1" customWidth="1"/>
    <col min="2218" max="2223" width="5.68359375" bestFit="1" customWidth="1"/>
    <col min="2224" max="2224" width="7.68359375" bestFit="1" customWidth="1"/>
    <col min="2225" max="2225" width="8.68359375" bestFit="1" customWidth="1"/>
    <col min="2226" max="2226" width="5.68359375" bestFit="1" customWidth="1"/>
    <col min="2227" max="2227" width="8.68359375" bestFit="1" customWidth="1"/>
    <col min="2228" max="2233" width="5.68359375" bestFit="1" customWidth="1"/>
    <col min="2234" max="2234" width="7.68359375" bestFit="1" customWidth="1"/>
    <col min="2235" max="2236" width="5.68359375" bestFit="1" customWidth="1"/>
    <col min="2237" max="2237" width="8.68359375" bestFit="1" customWidth="1"/>
    <col min="2238" max="2239" width="5.68359375" bestFit="1" customWidth="1"/>
    <col min="2240" max="2241" width="8.68359375" bestFit="1" customWidth="1"/>
    <col min="2242" max="2242" width="5.68359375" bestFit="1" customWidth="1"/>
    <col min="2243" max="2243" width="7.68359375" bestFit="1" customWidth="1"/>
    <col min="2244" max="2244" width="5.68359375" bestFit="1" customWidth="1"/>
    <col min="2245" max="2248" width="8.68359375" bestFit="1" customWidth="1"/>
    <col min="2249" max="2249" width="5.68359375" bestFit="1" customWidth="1"/>
    <col min="2250" max="2250" width="8.68359375" bestFit="1" customWidth="1"/>
    <col min="2251" max="2252" width="5.68359375" bestFit="1" customWidth="1"/>
    <col min="2253" max="2253" width="7.68359375" bestFit="1" customWidth="1"/>
    <col min="2254" max="2256" width="5.68359375" bestFit="1" customWidth="1"/>
    <col min="2257" max="2257" width="8.68359375" bestFit="1" customWidth="1"/>
    <col min="2258" max="2258" width="5.68359375" bestFit="1" customWidth="1"/>
    <col min="2259" max="2260" width="8.68359375" bestFit="1" customWidth="1"/>
    <col min="2261" max="2261" width="5.68359375" bestFit="1" customWidth="1"/>
    <col min="2262" max="2262" width="8.68359375" bestFit="1" customWidth="1"/>
    <col min="2263" max="2264" width="5.68359375" bestFit="1" customWidth="1"/>
    <col min="2265" max="2266" width="8.68359375" bestFit="1" customWidth="1"/>
    <col min="2267" max="2271" width="5.68359375" bestFit="1" customWidth="1"/>
    <col min="2272" max="2272" width="8.68359375" bestFit="1" customWidth="1"/>
    <col min="2273" max="2273" width="5.68359375" bestFit="1" customWidth="1"/>
    <col min="2274" max="2275" width="8.68359375" bestFit="1" customWidth="1"/>
    <col min="2276" max="2276" width="5.68359375" bestFit="1" customWidth="1"/>
    <col min="2277" max="2277" width="8.68359375" bestFit="1" customWidth="1"/>
    <col min="2278" max="2282" width="5.68359375" bestFit="1" customWidth="1"/>
    <col min="2283" max="2283" width="7.68359375" bestFit="1" customWidth="1"/>
    <col min="2284" max="2284" width="8.68359375" bestFit="1" customWidth="1"/>
    <col min="2285" max="2285" width="7.68359375" bestFit="1" customWidth="1"/>
    <col min="2286" max="2291" width="5.68359375" bestFit="1" customWidth="1"/>
    <col min="2292" max="2292" width="8.68359375" bestFit="1" customWidth="1"/>
    <col min="2293" max="2293" width="7.68359375" bestFit="1" customWidth="1"/>
    <col min="2294" max="2296" width="8.68359375" bestFit="1" customWidth="1"/>
    <col min="2297" max="2297" width="5.68359375" bestFit="1" customWidth="1"/>
    <col min="2298" max="2298" width="8.68359375" bestFit="1" customWidth="1"/>
    <col min="2299" max="2300" width="5.68359375" bestFit="1" customWidth="1"/>
    <col min="2301" max="2301" width="7.68359375" bestFit="1" customWidth="1"/>
    <col min="2302" max="2304" width="5.68359375" bestFit="1" customWidth="1"/>
    <col min="2305" max="2305" width="8.68359375" bestFit="1" customWidth="1"/>
    <col min="2306" max="2306" width="5.68359375" bestFit="1" customWidth="1"/>
    <col min="2307" max="2307" width="8.68359375" bestFit="1" customWidth="1"/>
    <col min="2308" max="2311" width="5.68359375" bestFit="1" customWidth="1"/>
    <col min="2312" max="2312" width="8.68359375" bestFit="1" customWidth="1"/>
    <col min="2313" max="2318" width="5.68359375" bestFit="1" customWidth="1"/>
    <col min="2319" max="2319" width="8.68359375" bestFit="1" customWidth="1"/>
    <col min="2320" max="2322" width="5.68359375" bestFit="1" customWidth="1"/>
    <col min="2323" max="2323" width="8.68359375" bestFit="1" customWidth="1"/>
    <col min="2324" max="2327" width="5.68359375" bestFit="1" customWidth="1"/>
    <col min="2328" max="2329" width="8.68359375" bestFit="1" customWidth="1"/>
    <col min="2330" max="2330" width="5.68359375" bestFit="1" customWidth="1"/>
    <col min="2331" max="2331" width="8.68359375" bestFit="1" customWidth="1"/>
    <col min="2332" max="2332" width="5.68359375" bestFit="1" customWidth="1"/>
    <col min="2333" max="2334" width="8.68359375" bestFit="1" customWidth="1"/>
    <col min="2335" max="2337" width="5.68359375" bestFit="1" customWidth="1"/>
    <col min="2338" max="2338" width="8.68359375" bestFit="1" customWidth="1"/>
    <col min="2339" max="2340" width="7.68359375" bestFit="1" customWidth="1"/>
    <col min="2341" max="2341" width="8.68359375" bestFit="1" customWidth="1"/>
    <col min="2342" max="2342" width="5.68359375" bestFit="1" customWidth="1"/>
    <col min="2343" max="2343" width="8.68359375" bestFit="1" customWidth="1"/>
    <col min="2344" max="2345" width="5.68359375" bestFit="1" customWidth="1"/>
    <col min="2346" max="2346" width="8.68359375" bestFit="1" customWidth="1"/>
    <col min="2347" max="2350" width="5.68359375" bestFit="1" customWidth="1"/>
    <col min="2351" max="2351" width="8.68359375" bestFit="1" customWidth="1"/>
    <col min="2352" max="2356" width="5.68359375" bestFit="1" customWidth="1"/>
    <col min="2357" max="2357" width="8.68359375" bestFit="1" customWidth="1"/>
    <col min="2358" max="2358" width="5.68359375" bestFit="1" customWidth="1"/>
    <col min="2359" max="2359" width="8.68359375" bestFit="1" customWidth="1"/>
    <col min="2360" max="2366" width="5.68359375" bestFit="1" customWidth="1"/>
    <col min="2367" max="2367" width="7.68359375" bestFit="1" customWidth="1"/>
    <col min="2368" max="2371" width="5.68359375" bestFit="1" customWidth="1"/>
    <col min="2372" max="2372" width="8.68359375" bestFit="1" customWidth="1"/>
    <col min="2373" max="2373" width="5.68359375" bestFit="1" customWidth="1"/>
    <col min="2374" max="2375" width="8.68359375" bestFit="1" customWidth="1"/>
    <col min="2376" max="2387" width="5.68359375" bestFit="1" customWidth="1"/>
    <col min="2388" max="2389" width="8.68359375" bestFit="1" customWidth="1"/>
    <col min="2390" max="2393" width="5.68359375" bestFit="1" customWidth="1"/>
    <col min="2394" max="2394" width="7.68359375" bestFit="1" customWidth="1"/>
    <col min="2395" max="2395" width="5.68359375" bestFit="1" customWidth="1"/>
    <col min="2396" max="2396" width="8.68359375" bestFit="1" customWidth="1"/>
    <col min="2397" max="2399" width="5.68359375" bestFit="1" customWidth="1"/>
    <col min="2400" max="2400" width="7.68359375" bestFit="1" customWidth="1"/>
    <col min="2401" max="2401" width="5.68359375" bestFit="1" customWidth="1"/>
    <col min="2402" max="2402" width="7.68359375" bestFit="1" customWidth="1"/>
    <col min="2403" max="2405" width="5.68359375" bestFit="1" customWidth="1"/>
    <col min="2406" max="2407" width="8.68359375" bestFit="1" customWidth="1"/>
    <col min="2408" max="2408" width="5.68359375" bestFit="1" customWidth="1"/>
    <col min="2409" max="2409" width="8.68359375" bestFit="1" customWidth="1"/>
    <col min="2410" max="2416" width="5.68359375" bestFit="1" customWidth="1"/>
    <col min="2417" max="2417" width="7.68359375" bestFit="1" customWidth="1"/>
    <col min="2418" max="2418" width="5.68359375" bestFit="1" customWidth="1"/>
    <col min="2419" max="2419" width="8.68359375" bestFit="1" customWidth="1"/>
    <col min="2420" max="2421" width="5.68359375" bestFit="1" customWidth="1"/>
    <col min="2422" max="2422" width="7.68359375" bestFit="1" customWidth="1"/>
    <col min="2423" max="2423" width="8.68359375" bestFit="1" customWidth="1"/>
    <col min="2424" max="2424" width="5.68359375" bestFit="1" customWidth="1"/>
    <col min="2425" max="2425" width="8.68359375" bestFit="1" customWidth="1"/>
    <col min="2426" max="2427" width="5.68359375" bestFit="1" customWidth="1"/>
    <col min="2428" max="2430" width="8.68359375" bestFit="1" customWidth="1"/>
    <col min="2431" max="2431" width="5.68359375" bestFit="1" customWidth="1"/>
    <col min="2432" max="2432" width="8.68359375" bestFit="1" customWidth="1"/>
    <col min="2433" max="2435" width="5.68359375" bestFit="1" customWidth="1"/>
    <col min="2436" max="2436" width="8.68359375" bestFit="1" customWidth="1"/>
    <col min="2437" max="2438" width="5.68359375" bestFit="1" customWidth="1"/>
    <col min="2439" max="2439" width="8.68359375" bestFit="1" customWidth="1"/>
    <col min="2440" max="2440" width="7.68359375" bestFit="1" customWidth="1"/>
    <col min="2441" max="2442" width="5.68359375" bestFit="1" customWidth="1"/>
    <col min="2443" max="2443" width="7.68359375" bestFit="1" customWidth="1"/>
    <col min="2444" max="2444" width="5.68359375" bestFit="1" customWidth="1"/>
    <col min="2445" max="2445" width="8.68359375" bestFit="1" customWidth="1"/>
    <col min="2446" max="2446" width="7.68359375" bestFit="1" customWidth="1"/>
    <col min="2447" max="2447" width="5.68359375" bestFit="1" customWidth="1"/>
    <col min="2448" max="2449" width="8.68359375" bestFit="1" customWidth="1"/>
    <col min="2450" max="2456" width="5.68359375" bestFit="1" customWidth="1"/>
    <col min="2457" max="2458" width="8.68359375" bestFit="1" customWidth="1"/>
    <col min="2459" max="2459" width="7.68359375" bestFit="1" customWidth="1"/>
    <col min="2460" max="2460" width="5.68359375" bestFit="1" customWidth="1"/>
    <col min="2461" max="2461" width="7.68359375" bestFit="1" customWidth="1"/>
    <col min="2462" max="2462" width="8.68359375" bestFit="1" customWidth="1"/>
    <col min="2463" max="2463" width="5.68359375" bestFit="1" customWidth="1"/>
    <col min="2464" max="2464" width="8.68359375" bestFit="1" customWidth="1"/>
    <col min="2465" max="2465" width="6.68359375" bestFit="1" customWidth="1"/>
    <col min="2466" max="2466" width="9.68359375" bestFit="1" customWidth="1"/>
    <col min="2467" max="2468" width="6.68359375" bestFit="1" customWidth="1"/>
    <col min="2469" max="2469" width="9.68359375" bestFit="1" customWidth="1"/>
    <col min="2470" max="2471" width="6.68359375" bestFit="1" customWidth="1"/>
    <col min="2472" max="2472" width="8.68359375" bestFit="1" customWidth="1"/>
    <col min="2473" max="2473" width="6.68359375" bestFit="1" customWidth="1"/>
    <col min="2474" max="2479" width="9.68359375" bestFit="1" customWidth="1"/>
    <col min="2480" max="2482" width="6.68359375" bestFit="1" customWidth="1"/>
    <col min="2483" max="2483" width="8.68359375" bestFit="1" customWidth="1"/>
    <col min="2484" max="2485" width="6.68359375" bestFit="1" customWidth="1"/>
    <col min="2486" max="2486" width="9.68359375" bestFit="1" customWidth="1"/>
    <col min="2487" max="2487" width="6.68359375" bestFit="1" customWidth="1"/>
    <col min="2488" max="2488" width="9.68359375" bestFit="1" customWidth="1"/>
    <col min="2489" max="2490" width="6.68359375" bestFit="1" customWidth="1"/>
    <col min="2491" max="2495" width="9.68359375" bestFit="1" customWidth="1"/>
    <col min="2496" max="2496" width="6.68359375" bestFit="1" customWidth="1"/>
    <col min="2497" max="2497" width="9.68359375" bestFit="1" customWidth="1"/>
    <col min="2498" max="2500" width="6.68359375" bestFit="1" customWidth="1"/>
    <col min="2501" max="2501" width="8.68359375" bestFit="1" customWidth="1"/>
    <col min="2502" max="2504" width="6.68359375" bestFit="1" customWidth="1"/>
    <col min="2505" max="2505" width="9.68359375" bestFit="1" customWidth="1"/>
    <col min="2506" max="2506" width="8.68359375" bestFit="1" customWidth="1"/>
    <col min="2507" max="2507" width="9.68359375" bestFit="1" customWidth="1"/>
    <col min="2508" max="2508" width="8.68359375" bestFit="1" customWidth="1"/>
    <col min="2509" max="2509" width="9.68359375" bestFit="1" customWidth="1"/>
    <col min="2510" max="2514" width="6.68359375" bestFit="1" customWidth="1"/>
    <col min="2515" max="2515" width="9.68359375" bestFit="1" customWidth="1"/>
    <col min="2516" max="2516" width="6.68359375" bestFit="1" customWidth="1"/>
    <col min="2517" max="2517" width="9.68359375" bestFit="1" customWidth="1"/>
    <col min="2518" max="2518" width="8.68359375" bestFit="1" customWidth="1"/>
    <col min="2519" max="2519" width="9.68359375" bestFit="1" customWidth="1"/>
    <col min="2520" max="2520" width="6.68359375" bestFit="1" customWidth="1"/>
    <col min="2521" max="2521" width="8.68359375" bestFit="1" customWidth="1"/>
    <col min="2522" max="2522" width="6.68359375" bestFit="1" customWidth="1"/>
    <col min="2523" max="2523" width="9.68359375" bestFit="1" customWidth="1"/>
    <col min="2524" max="2524" width="6.68359375" bestFit="1" customWidth="1"/>
    <col min="2525" max="2526" width="9.68359375" bestFit="1" customWidth="1"/>
    <col min="2527" max="2527" width="6.68359375" bestFit="1" customWidth="1"/>
    <col min="2528" max="2528" width="9.68359375" bestFit="1" customWidth="1"/>
    <col min="2529" max="2529" width="6.68359375" bestFit="1" customWidth="1"/>
    <col min="2530" max="2530" width="9.68359375" bestFit="1" customWidth="1"/>
    <col min="2531" max="2531" width="6.68359375" bestFit="1" customWidth="1"/>
    <col min="2532" max="2532" width="8.68359375" bestFit="1" customWidth="1"/>
    <col min="2533" max="2534" width="9.68359375" bestFit="1" customWidth="1"/>
    <col min="2535" max="2539" width="6.68359375" bestFit="1" customWidth="1"/>
    <col min="2540" max="2543" width="9.68359375" bestFit="1" customWidth="1"/>
    <col min="2544" max="2545" width="6.68359375" bestFit="1" customWidth="1"/>
    <col min="2546" max="2546" width="9.68359375" bestFit="1" customWidth="1"/>
    <col min="2547" max="2549" width="10.68359375" bestFit="1" customWidth="1"/>
    <col min="2550" max="2550" width="6.62890625" bestFit="1" customWidth="1"/>
    <col min="2551" max="2551" width="10.3125" bestFit="1" customWidth="1"/>
  </cols>
  <sheetData>
    <row r="1" spans="1:3" x14ac:dyDescent="0.55000000000000004">
      <c r="A1" s="12" t="s">
        <v>8304</v>
      </c>
      <c r="B1" t="s">
        <v>8220</v>
      </c>
    </row>
    <row r="3" spans="1:3" x14ac:dyDescent="0.55000000000000004">
      <c r="A3" s="12" t="s">
        <v>8362</v>
      </c>
      <c r="B3" t="s">
        <v>8366</v>
      </c>
      <c r="C3" t="s">
        <v>8365</v>
      </c>
    </row>
    <row r="4" spans="1:3" x14ac:dyDescent="0.55000000000000004">
      <c r="A4" s="13" t="s">
        <v>8247</v>
      </c>
      <c r="B4" s="14">
        <v>1492</v>
      </c>
      <c r="C4" s="14">
        <v>205161</v>
      </c>
    </row>
    <row r="5" spans="1:3" x14ac:dyDescent="0.55000000000000004">
      <c r="A5" s="13" t="s">
        <v>8250</v>
      </c>
      <c r="B5" s="14">
        <v>1449</v>
      </c>
      <c r="C5" s="14">
        <v>142906.25</v>
      </c>
    </row>
    <row r="6" spans="1:3" x14ac:dyDescent="0.55000000000000004">
      <c r="A6" s="13" t="s">
        <v>8256</v>
      </c>
      <c r="B6" s="14">
        <v>16</v>
      </c>
      <c r="C6" s="14">
        <v>793</v>
      </c>
    </row>
    <row r="7" spans="1:3" x14ac:dyDescent="0.55000000000000004">
      <c r="A7" s="13" t="s">
        <v>8252</v>
      </c>
      <c r="B7" s="14">
        <v>30</v>
      </c>
      <c r="C7" s="14">
        <v>9605</v>
      </c>
    </row>
    <row r="8" spans="1:3" x14ac:dyDescent="0.55000000000000004">
      <c r="A8" s="13" t="s">
        <v>8248</v>
      </c>
      <c r="B8" s="14">
        <v>2053</v>
      </c>
      <c r="C8" s="14">
        <v>206844</v>
      </c>
    </row>
    <row r="9" spans="1:3" x14ac:dyDescent="0.55000000000000004">
      <c r="A9" s="13" t="s">
        <v>8246</v>
      </c>
      <c r="B9" s="14">
        <v>3805</v>
      </c>
      <c r="C9" s="14">
        <v>200750.43</v>
      </c>
    </row>
    <row r="10" spans="1:3" x14ac:dyDescent="0.55000000000000004">
      <c r="A10" s="13" t="s">
        <v>8251</v>
      </c>
      <c r="B10" s="14">
        <v>70</v>
      </c>
      <c r="C10" s="14">
        <v>205025</v>
      </c>
    </row>
    <row r="11" spans="1:3" x14ac:dyDescent="0.55000000000000004">
      <c r="A11" s="13" t="s">
        <v>8255</v>
      </c>
      <c r="B11" s="14">
        <v>42</v>
      </c>
      <c r="C11" s="14">
        <v>28460</v>
      </c>
    </row>
    <row r="12" spans="1:3" x14ac:dyDescent="0.55000000000000004">
      <c r="A12" s="13" t="s">
        <v>8253</v>
      </c>
      <c r="B12" s="14">
        <v>22</v>
      </c>
      <c r="C12" s="14">
        <v>5755</v>
      </c>
    </row>
    <row r="13" spans="1:3" x14ac:dyDescent="0.55000000000000004">
      <c r="A13" s="13" t="s">
        <v>8249</v>
      </c>
      <c r="B13" s="14">
        <v>19</v>
      </c>
      <c r="C13" s="14">
        <v>921</v>
      </c>
    </row>
    <row r="14" spans="1:3" x14ac:dyDescent="0.55000000000000004">
      <c r="A14" s="13" t="s">
        <v>8254</v>
      </c>
      <c r="B14" s="14">
        <v>217</v>
      </c>
      <c r="C14" s="14">
        <v>162285</v>
      </c>
    </row>
    <row r="15" spans="1:3" x14ac:dyDescent="0.55000000000000004">
      <c r="A15" s="13" t="s">
        <v>8245</v>
      </c>
      <c r="B15" s="14">
        <v>17881</v>
      </c>
      <c r="C15" s="14">
        <v>1670461.72</v>
      </c>
    </row>
    <row r="16" spans="1:3" x14ac:dyDescent="0.55000000000000004">
      <c r="A16" s="13" t="s">
        <v>8361</v>
      </c>
      <c r="B16" s="14">
        <v>27096</v>
      </c>
      <c r="C16" s="14">
        <v>2838967.4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191A-386A-4640-B931-23D52EAFB8D2}">
  <dimension ref="A1:E7"/>
  <sheetViews>
    <sheetView topLeftCell="A4" workbookViewId="0">
      <selection activeCell="N32" sqref="N3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3.89453125" bestFit="1" customWidth="1"/>
    <col min="4" max="4" width="9.15625" bestFit="1" customWidth="1"/>
    <col min="5" max="7" width="10.3125" bestFit="1" customWidth="1"/>
  </cols>
  <sheetData>
    <row r="1" spans="1:5" x14ac:dyDescent="0.55000000000000004">
      <c r="A1" s="12" t="s">
        <v>8222</v>
      </c>
      <c r="B1" t="s">
        <v>8224</v>
      </c>
    </row>
    <row r="2" spans="1:5" x14ac:dyDescent="0.55000000000000004">
      <c r="A2" s="12" t="s">
        <v>8358</v>
      </c>
      <c r="B2" t="s">
        <v>8364</v>
      </c>
    </row>
    <row r="4" spans="1:5" x14ac:dyDescent="0.55000000000000004">
      <c r="A4" s="12" t="s">
        <v>8363</v>
      </c>
      <c r="B4" s="12" t="s">
        <v>8360</v>
      </c>
    </row>
    <row r="5" spans="1:5" x14ac:dyDescent="0.55000000000000004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55000000000000004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83EFE-08B1-4280-878C-EFD6D1A0FD06}">
  <dimension ref="A1:F18"/>
  <sheetViews>
    <sheetView workbookViewId="0">
      <selection activeCell="E8" sqref="E8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7" width="10.3125" bestFit="1" customWidth="1"/>
  </cols>
  <sheetData>
    <row r="1" spans="1:6" x14ac:dyDescent="0.55000000000000004">
      <c r="A1" s="12" t="s">
        <v>8358</v>
      </c>
      <c r="B1" t="s">
        <v>8315</v>
      </c>
    </row>
    <row r="2" spans="1:6" x14ac:dyDescent="0.55000000000000004">
      <c r="A2" s="12" t="s">
        <v>8381</v>
      </c>
      <c r="B2" t="s">
        <v>8364</v>
      </c>
    </row>
    <row r="4" spans="1:6" x14ac:dyDescent="0.55000000000000004">
      <c r="A4" s="12" t="s">
        <v>8363</v>
      </c>
      <c r="B4" s="12" t="s">
        <v>8360</v>
      </c>
    </row>
    <row r="5" spans="1:6" x14ac:dyDescent="0.55000000000000004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3" t="s">
        <v>8375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55000000000000004">
      <c r="A7" s="13" t="s">
        <v>8376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55000000000000004">
      <c r="A8" s="13" t="s">
        <v>8377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55000000000000004">
      <c r="A9" s="13" t="s">
        <v>8378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55000000000000004">
      <c r="A10" s="13" t="s">
        <v>8369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55000000000000004">
      <c r="A11" s="13" t="s">
        <v>8379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55000000000000004">
      <c r="A12" s="13" t="s">
        <v>8370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55000000000000004">
      <c r="A13" s="13" t="s">
        <v>8371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55000000000000004">
      <c r="A14" s="13" t="s">
        <v>8372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55000000000000004">
      <c r="A15" s="13" t="s">
        <v>8373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55000000000000004">
      <c r="A16" s="13" t="s">
        <v>8374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55000000000000004">
      <c r="A17" s="13" t="s">
        <v>8380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55000000000000004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Edinburgh Research</vt:lpstr>
      <vt:lpstr>Category Statistics</vt:lpstr>
      <vt:lpstr>Currency PivotTable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 Bucalo</cp:lastModifiedBy>
  <dcterms:created xsi:type="dcterms:W3CDTF">2017-04-20T15:17:24Z</dcterms:created>
  <dcterms:modified xsi:type="dcterms:W3CDTF">2022-04-07T01:59:22Z</dcterms:modified>
</cp:coreProperties>
</file>