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3\Downloads\Documents\"/>
    </mc:Choice>
  </mc:AlternateContent>
  <xr:revisionPtr revIDLastSave="0" documentId="13_ncr:1_{20AE77F7-074C-4093-9659-E3F8B030A182}" xr6:coauthVersionLast="47" xr6:coauthVersionMax="47" xr10:uidLastSave="{00000000-0000-0000-0000-000000000000}"/>
  <bookViews>
    <workbookView xWindow="-108" yWindow="-108" windowWidth="23256" windowHeight="12576" xr2:uid="{6E6273B3-E42F-447D-8EFE-D546A9C6BD1C}"/>
  </bookViews>
  <sheets>
    <sheet name="Fingerprints KP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2" i="1"/>
  <c r="F3" i="1"/>
  <c r="F4" i="1"/>
  <c r="F5" i="1"/>
  <c r="F6" i="1"/>
  <c r="F7" i="1"/>
  <c r="F8" i="1"/>
  <c r="F9" i="1"/>
  <c r="F10" i="1"/>
  <c r="F11" i="1"/>
  <c r="F2" i="1"/>
  <c r="D3" i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<sst xmlns="http://schemas.openxmlformats.org/spreadsheetml/2006/main" count="18" uniqueCount="18">
  <si>
    <t>False Non-Match Rate</t>
  </si>
  <si>
    <t>Equal Error Rate</t>
  </si>
  <si>
    <t>True Acceptance Rate</t>
  </si>
  <si>
    <t>Weighted Error Rate</t>
  </si>
  <si>
    <t>Template Capacity</t>
  </si>
  <si>
    <t>Matching Speed</t>
  </si>
  <si>
    <t>False Match Rate</t>
  </si>
  <si>
    <t>Iphone 14</t>
  </si>
  <si>
    <t>Redmi Note 11</t>
  </si>
  <si>
    <t>Redmi Note 10</t>
  </si>
  <si>
    <t>Asus Zenphone Pro Max M1</t>
  </si>
  <si>
    <t>Razor Blackshark</t>
  </si>
  <si>
    <t>Google Pixel 3</t>
  </si>
  <si>
    <t>Google Pixel 4</t>
  </si>
  <si>
    <t>Poco M1</t>
  </si>
  <si>
    <t>Samsung  S20 FE</t>
  </si>
  <si>
    <t>Samsung  S21 FE</t>
  </si>
  <si>
    <t>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</si>
</sst>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47D8E-E8AF-4363-AD16-D52C33E6ABCC}">
  <dimension ref="A1:H11"/>
  <sheetViews>
    <sheetView tabSelected="1" zoomScale="70" zoomScaleNormal="70" workbookViewId="0">
      <selection activeCell="A41" sqref="A41"/>
    </sheetView>
  </sheetViews>
  <sheetFormatPr defaultRowHeight="14.4" x14ac:dyDescent="0.3"/>
  <cols>
    <col min="1" max="1" width="25.6640625" bestFit="1" customWidth="1"/>
    <col min="2" max="2" width="15.109375" bestFit="1" customWidth="1"/>
    <col min="3" max="3" width="19.33203125" bestFit="1" customWidth="1"/>
    <col min="4" max="5" width="19" bestFit="1" customWidth="1"/>
    <col min="6" max="6" width="17.77734375" bestFit="1" customWidth="1"/>
    <col min="7" max="7" width="16.21875" bestFit="1" customWidth="1"/>
    <col min="8" max="8" width="14" bestFit="1" customWidth="1"/>
  </cols>
  <sheetData>
    <row r="1" spans="1:8" x14ac:dyDescent="0.3">
      <c r="A1" t="s">
        <v>17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7</v>
      </c>
      <c r="B2" s="1">
        <v>0.01</v>
      </c>
      <c r="C2" s="1">
        <v>5.0000000000000001E-3</v>
      </c>
      <c r="D2" s="1">
        <f>(C2+B2)/2</f>
        <v>7.4999999999999997E-3</v>
      </c>
      <c r="E2" s="1">
        <f>1-C2</f>
        <v>0.995</v>
      </c>
      <c r="F2" s="1">
        <f>B2+C2</f>
        <v>1.4999999999999999E-2</v>
      </c>
      <c r="G2">
        <v>5</v>
      </c>
      <c r="H2">
        <v>1</v>
      </c>
    </row>
    <row r="3" spans="1:8" x14ac:dyDescent="0.3">
      <c r="A3" t="s">
        <v>16</v>
      </c>
      <c r="B3" s="1">
        <v>1.2E-2</v>
      </c>
      <c r="C3" s="1">
        <v>4.0000000000000001E-3</v>
      </c>
      <c r="D3" s="1">
        <f t="shared" ref="D3:D11" si="0">(C3+B3)/2</f>
        <v>8.0000000000000002E-3</v>
      </c>
      <c r="E3" s="1">
        <f t="shared" ref="E3:E11" si="1">1-C3</f>
        <v>0.996</v>
      </c>
      <c r="F3" s="1">
        <f t="shared" ref="F3:F11" si="2">B3+C3</f>
        <v>1.6E-2</v>
      </c>
      <c r="G3">
        <v>10</v>
      </c>
      <c r="H3">
        <v>2</v>
      </c>
    </row>
    <row r="4" spans="1:8" x14ac:dyDescent="0.3">
      <c r="A4" t="s">
        <v>15</v>
      </c>
      <c r="B4" s="1">
        <v>8.0000000000000002E-3</v>
      </c>
      <c r="C4" s="1">
        <v>8.0000000000000002E-3</v>
      </c>
      <c r="D4" s="1">
        <f t="shared" si="0"/>
        <v>8.0000000000000002E-3</v>
      </c>
      <c r="E4" s="1">
        <f t="shared" si="1"/>
        <v>0.99199999999999999</v>
      </c>
      <c r="F4" s="1">
        <f t="shared" si="2"/>
        <v>1.6E-2</v>
      </c>
      <c r="G4">
        <v>10</v>
      </c>
      <c r="H4">
        <v>2</v>
      </c>
    </row>
    <row r="5" spans="1:8" x14ac:dyDescent="0.3">
      <c r="A5" t="s">
        <v>13</v>
      </c>
      <c r="B5" s="1">
        <v>5.0000000000000001E-3</v>
      </c>
      <c r="C5" s="1">
        <v>7.0000000000000001E-3</v>
      </c>
      <c r="D5" s="1">
        <f t="shared" si="0"/>
        <v>6.0000000000000001E-3</v>
      </c>
      <c r="E5" s="1">
        <f t="shared" si="1"/>
        <v>0.99299999999999999</v>
      </c>
      <c r="F5" s="1">
        <f t="shared" si="2"/>
        <v>1.2E-2</v>
      </c>
      <c r="G5">
        <v>5</v>
      </c>
      <c r="H5">
        <v>1</v>
      </c>
    </row>
    <row r="6" spans="1:8" x14ac:dyDescent="0.3">
      <c r="A6" t="s">
        <v>12</v>
      </c>
      <c r="B6" s="1">
        <v>8.0000000000000002E-3</v>
      </c>
      <c r="C6" s="1">
        <v>6.0000000000000001E-3</v>
      </c>
      <c r="D6" s="1">
        <f t="shared" si="0"/>
        <v>7.0000000000000001E-3</v>
      </c>
      <c r="E6" s="1">
        <f t="shared" si="1"/>
        <v>0.99399999999999999</v>
      </c>
      <c r="F6" s="1">
        <f t="shared" si="2"/>
        <v>1.4E-2</v>
      </c>
      <c r="G6">
        <v>5</v>
      </c>
      <c r="H6">
        <v>1</v>
      </c>
    </row>
    <row r="7" spans="1:8" x14ac:dyDescent="0.3">
      <c r="A7" t="s">
        <v>8</v>
      </c>
      <c r="B7" s="1">
        <v>7.0000000000000001E-3</v>
      </c>
      <c r="C7" s="1">
        <v>0.01</v>
      </c>
      <c r="D7" s="1">
        <f t="shared" si="0"/>
        <v>8.5000000000000006E-3</v>
      </c>
      <c r="E7" s="1">
        <f t="shared" si="1"/>
        <v>0.99</v>
      </c>
      <c r="F7" s="1">
        <f t="shared" si="2"/>
        <v>1.7000000000000001E-2</v>
      </c>
      <c r="G7">
        <v>3</v>
      </c>
      <c r="H7">
        <v>1.5</v>
      </c>
    </row>
    <row r="8" spans="1:8" x14ac:dyDescent="0.3">
      <c r="A8" t="s">
        <v>9</v>
      </c>
      <c r="B8" s="1">
        <v>1.2E-2</v>
      </c>
      <c r="C8" s="1">
        <v>0.02</v>
      </c>
      <c r="D8" s="1">
        <f t="shared" si="0"/>
        <v>1.6E-2</v>
      </c>
      <c r="E8" s="1">
        <f t="shared" si="1"/>
        <v>0.98</v>
      </c>
      <c r="F8" s="1">
        <f t="shared" si="2"/>
        <v>3.2000000000000001E-2</v>
      </c>
      <c r="G8">
        <v>3</v>
      </c>
      <c r="H8">
        <v>1.5</v>
      </c>
    </row>
    <row r="9" spans="1:8" x14ac:dyDescent="0.3">
      <c r="A9" t="s">
        <v>11</v>
      </c>
      <c r="B9" s="1">
        <v>6.0000000000000001E-3</v>
      </c>
      <c r="C9" s="1">
        <v>7.0000000000000001E-3</v>
      </c>
      <c r="D9" s="1">
        <f t="shared" si="0"/>
        <v>6.5000000000000006E-3</v>
      </c>
      <c r="E9" s="1">
        <f t="shared" si="1"/>
        <v>0.99299999999999999</v>
      </c>
      <c r="F9" s="1">
        <f t="shared" si="2"/>
        <v>1.3000000000000001E-2</v>
      </c>
      <c r="G9">
        <v>3</v>
      </c>
      <c r="H9">
        <v>0.7</v>
      </c>
    </row>
    <row r="10" spans="1:8" x14ac:dyDescent="0.3">
      <c r="A10" t="s">
        <v>14</v>
      </c>
      <c r="B10" s="1">
        <v>0.01</v>
      </c>
      <c r="C10" s="1">
        <v>1.2E-2</v>
      </c>
      <c r="D10" s="1">
        <f t="shared" si="0"/>
        <v>1.0999999999999999E-2</v>
      </c>
      <c r="E10" s="1">
        <f t="shared" si="1"/>
        <v>0.98799999999999999</v>
      </c>
      <c r="F10" s="1">
        <f t="shared" si="2"/>
        <v>2.1999999999999999E-2</v>
      </c>
      <c r="G10">
        <v>3</v>
      </c>
      <c r="H10">
        <v>0.8</v>
      </c>
    </row>
    <row r="11" spans="1:8" x14ac:dyDescent="0.3">
      <c r="A11" t="s">
        <v>10</v>
      </c>
      <c r="B11" s="1">
        <v>2.1999999999999999E-2</v>
      </c>
      <c r="C11" s="1">
        <v>1.4E-2</v>
      </c>
      <c r="D11" s="1">
        <f t="shared" si="0"/>
        <v>1.7999999999999999E-2</v>
      </c>
      <c r="E11" s="1">
        <f t="shared" si="1"/>
        <v>0.98599999999999999</v>
      </c>
      <c r="F11" s="1">
        <f t="shared" si="2"/>
        <v>3.5999999999999997E-2</v>
      </c>
      <c r="G11">
        <v>3</v>
      </c>
      <c r="H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Fingerprints KPI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62813</dc:creator>
  <cp:lastModifiedBy>62813</cp:lastModifiedBy>
  <dcterms:created xsi:type="dcterms:W3CDTF">2022-10-06T02:48:10Z</dcterms:created>
  <dcterms:modified xsi:type="dcterms:W3CDTF">2022-10-06T04:15:11Z</dcterms:modified>
</cp:coreProperties>
</file>