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opp/eclipse-workspace/Pong/"/>
    </mc:Choice>
  </mc:AlternateContent>
  <bookViews>
    <workbookView xWindow="13380" yWindow="3080" windowWidth="15420" windowHeight="13860" xr2:uid="{7929ADFC-B732-484D-AE82-60DEDA38B34C}"/>
  </bookViews>
  <sheets>
    <sheet name="Blatt1" sheetId="1" r:id="rId1"/>
  </sheets>
  <definedNames>
    <definedName name="X">Blatt1!$B$3</definedName>
    <definedName name="Y">Blatt1!$B$2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 s="1"/>
  <c r="E14" i="1"/>
  <c r="E15" i="1" s="1"/>
  <c r="E16" i="1" s="1"/>
  <c r="C14" i="1"/>
  <c r="C15" i="1" s="1"/>
  <c r="C16" i="1" s="1"/>
  <c r="D14" i="1"/>
  <c r="D15" i="1" s="1"/>
  <c r="D16" i="1" s="1"/>
  <c r="F14" i="1"/>
  <c r="F15" i="1" s="1"/>
  <c r="F16" i="1" s="1"/>
  <c r="B5" i="1"/>
  <c r="B6" i="1"/>
  <c r="B10" i="1" s="1"/>
  <c r="C6" i="1" l="1"/>
  <c r="B7" i="1"/>
</calcChain>
</file>

<file path=xl/sharedStrings.xml><?xml version="1.0" encoding="utf-8"?>
<sst xmlns="http://schemas.openxmlformats.org/spreadsheetml/2006/main" count="10" uniqueCount="9">
  <si>
    <t>Y</t>
  </si>
  <si>
    <t>X</t>
  </si>
  <si>
    <t xml:space="preserve">alpha </t>
  </si>
  <si>
    <t>Y/X</t>
  </si>
  <si>
    <t>tan(alpha)</t>
  </si>
  <si>
    <t>Treffer of Paddle</t>
  </si>
  <si>
    <t>New Y</t>
  </si>
  <si>
    <t>alpha</t>
  </si>
  <si>
    <t>alpha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</si>
</sst>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°&quot;"/>
  </numFmts>
  <fonts count="2">
    <font>
      <sz val="12"/>
      <color theme="1"/>
      <name val="Body Font"/>
      <family val="2"/>
    </font>
    <font>
      <sz val="12"/>
      <color theme="1"/>
      <name val="Body Fon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40FE-7E85-BD4B-84D0-627187E6D1CD}">
  <dimension ref="A2:F16"/>
  <sheetViews>
    <sheetView tabSelected="1" zoomScale="150" zoomScaleNormal="150" workbookViewId="0">
      <selection activeCell="B3" sqref="B3"/>
    </sheetView>
  </sheetViews>
  <sheetFormatPr baseColWidth="10" defaultRowHeight="16"/>
  <cols>
    <col min="1" max="1" width="15" bestFit="1" customWidth="1"/>
    <col min="2" max="2" width="15.1640625" customWidth="1"/>
  </cols>
  <sheetData>
    <row r="2" spans="1:6">
      <c r="A2" t="s">
        <v>0</v>
      </c>
      <c r="B2">
        <v>-2</v>
      </c>
    </row>
    <row r="3" spans="1:6">
      <c r="A3" t="s">
        <v>1</v>
      </c>
      <c r="B3">
        <v>2</v>
      </c>
    </row>
    <row r="5" spans="1:6">
      <c r="A5" t="s">
        <v>3</v>
      </c>
      <c r="B5">
        <f>Y/X</f>
        <v>-1</v>
      </c>
    </row>
    <row r="6" spans="1:6">
      <c r="A6" t="s">
        <v>2</v>
      </c>
      <c r="B6">
        <f>ATAN(Y/X)</f>
        <v>-0.78539816339744828</v>
      </c>
      <c r="C6" s="1">
        <f>DEGREES(B6)</f>
        <v>-45</v>
      </c>
    </row>
    <row r="7" spans="1:6">
      <c r="A7" t="s">
        <v>4</v>
      </c>
      <c r="B7">
        <f>TAN(B6)</f>
        <v>-0.99999999999999989</v>
      </c>
    </row>
    <row r="10" spans="1:6">
      <c r="A10" t="s">
        <v>0</v>
      </c>
      <c r="B10">
        <f>TAN(B6)*X</f>
        <v>-1.9999999999999998</v>
      </c>
    </row>
    <row r="13" spans="1:6">
      <c r="A13" t="s">
        <v>5</v>
      </c>
      <c r="B13" s="2">
        <v>-1</v>
      </c>
      <c r="C13" s="2">
        <v>-0.5</v>
      </c>
      <c r="D13" s="2">
        <v>0</v>
      </c>
      <c r="E13" s="2">
        <v>0.5</v>
      </c>
      <c r="F13" s="2">
        <v>1</v>
      </c>
    </row>
    <row r="14" spans="1:6">
      <c r="A14" t="s">
        <v>6</v>
      </c>
      <c r="B14">
        <f>Y*(1+B13)</f>
        <v>0</v>
      </c>
      <c r="C14">
        <f>Y*(1+C13)</f>
        <v>-1</v>
      </c>
      <c r="D14">
        <f>Y*(1+D13)</f>
        <v>-2</v>
      </c>
      <c r="E14">
        <f>Y*(1+E13)</f>
        <v>-3</v>
      </c>
      <c r="F14">
        <f>Y*(1+F13)</f>
        <v>-4</v>
      </c>
    </row>
    <row r="15" spans="1:6">
      <c r="A15" t="s">
        <v>7</v>
      </c>
      <c r="B15">
        <f>ATAN(B14/X)</f>
        <v>0</v>
      </c>
      <c r="C15">
        <f>ATAN(C14/X)</f>
        <v>-0.46364760900080609</v>
      </c>
      <c r="D15">
        <f>ATAN(D14/X)</f>
        <v>-0.78539816339744828</v>
      </c>
      <c r="E15">
        <f>ATAN(E14/X)</f>
        <v>-0.98279372324732905</v>
      </c>
      <c r="F15">
        <f>ATAN(F14/X)</f>
        <v>-1.1071487177940904</v>
      </c>
    </row>
    <row r="16" spans="1:6">
      <c r="A16" t="s">
        <v>8</v>
      </c>
      <c r="B16" s="1">
        <f t="shared" ref="B16:E16" si="0">DEGREES(B15)</f>
        <v>0</v>
      </c>
      <c r="C16" s="1">
        <f t="shared" si="0"/>
        <v>-26.56505117707799</v>
      </c>
      <c r="D16" s="1">
        <f t="shared" si="0"/>
        <v>-45</v>
      </c>
      <c r="E16" s="1">
        <f t="shared" si="0"/>
        <v>-56.309932474020215</v>
      </c>
      <c r="F16" s="1">
        <f>DEGREES(F15)</f>
        <v>-63.43494882292201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Blatt1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Kopp</dc:creator>
  <cp:lastModifiedBy>Frank Kopp</cp:lastModifiedBy>
  <dcterms:created xsi:type="dcterms:W3CDTF">2017-12-30T18:40:48Z</dcterms:created>
  <dcterms:modified xsi:type="dcterms:W3CDTF">2017-12-30T19:10:00Z</dcterms:modified>
</cp:coreProperties>
</file>