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Databanks\IDrive-Sync\2021 Edition\Distributables\"/>
    </mc:Choice>
  </mc:AlternateContent>
  <xr:revisionPtr revIDLastSave="0" documentId="13_ncr:1_{E22C99C1-F302-491A-9A32-D6F6B9524D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14 Data" sheetId="1" r:id="rId1"/>
  </sheets>
  <definedNames>
    <definedName name="_xlnm._FilterDatabase" localSheetId="0" hidden="1">'2014 Data'!$A$1:$I$1840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20" i="1" l="1"/>
  <c r="H1333" i="1"/>
  <c r="H1332" i="1"/>
  <c r="H1331" i="1"/>
  <c r="H1330" i="1"/>
  <c r="H1329" i="1"/>
  <c r="H1328" i="1"/>
  <c r="H1327" i="1"/>
  <c r="H1326" i="1"/>
  <c r="H1325" i="1"/>
  <c r="H1323" i="1"/>
  <c r="H1322" i="1"/>
  <c r="H1321" i="1"/>
  <c r="H1319" i="1"/>
  <c r="H1318" i="1"/>
  <c r="H1317" i="1"/>
  <c r="H1316" i="1"/>
  <c r="H1315" i="1"/>
  <c r="H1324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1" i="1"/>
  <c r="H1280" i="1"/>
  <c r="H1279" i="1"/>
  <c r="H1278" i="1"/>
  <c r="H1277" i="1"/>
  <c r="H1276" i="1"/>
  <c r="H1275" i="1"/>
  <c r="H1282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4" i="1"/>
  <c r="H1235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4" i="1"/>
  <c r="H1185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6" i="1"/>
  <c r="H1127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09" i="1"/>
  <c r="H1110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0" i="1"/>
  <c r="H1086" i="1"/>
  <c r="H1091" i="1"/>
  <c r="H1089" i="1"/>
  <c r="H1088" i="1"/>
  <c r="H1087" i="1"/>
  <c r="H1085" i="1"/>
  <c r="H1084" i="1"/>
  <c r="H1083" i="1"/>
  <c r="H1082" i="1"/>
  <c r="H1081" i="1"/>
  <c r="H1080" i="1"/>
  <c r="H1079" i="1"/>
  <c r="H1078" i="1"/>
  <c r="H1077" i="1"/>
  <c r="H1076" i="1"/>
  <c r="H1074" i="1"/>
  <c r="H1071" i="1"/>
  <c r="H1073" i="1"/>
  <c r="H1072" i="1"/>
  <c r="H1070" i="1"/>
  <c r="H1075" i="1"/>
  <c r="H1069" i="1"/>
  <c r="H1068" i="1"/>
  <c r="H1066" i="1"/>
  <c r="H1067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8" i="1"/>
  <c r="H1037" i="1"/>
  <c r="H1036" i="1"/>
  <c r="H1035" i="1"/>
  <c r="H1039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2" i="1"/>
  <c r="H973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5" i="1"/>
  <c r="H959" i="1"/>
  <c r="H958" i="1"/>
  <c r="H957" i="1"/>
  <c r="H956" i="1"/>
  <c r="H954" i="1"/>
  <c r="H953" i="1"/>
  <c r="H952" i="1"/>
  <c r="H951" i="1"/>
  <c r="H950" i="1"/>
  <c r="H949" i="1"/>
  <c r="H947" i="1"/>
  <c r="H948" i="1"/>
  <c r="H946" i="1"/>
  <c r="H945" i="1"/>
  <c r="H944" i="1"/>
  <c r="H943" i="1"/>
  <c r="H942" i="1"/>
  <c r="H941" i="1"/>
  <c r="H940" i="1"/>
  <c r="H939" i="1"/>
  <c r="H938" i="1"/>
  <c r="H937" i="1"/>
  <c r="H936" i="1"/>
  <c r="H1297" i="1"/>
  <c r="H1840" i="1"/>
  <c r="A1147" i="1"/>
  <c r="G1320" i="1"/>
  <c r="G1332" i="1"/>
  <c r="G1330" i="1"/>
  <c r="G1329" i="1"/>
  <c r="G1328" i="1"/>
  <c r="G1327" i="1"/>
  <c r="G1325" i="1"/>
  <c r="G1323" i="1"/>
  <c r="G1322" i="1"/>
  <c r="G1321" i="1"/>
  <c r="G1319" i="1"/>
  <c r="G1318" i="1"/>
  <c r="G1317" i="1"/>
  <c r="G1316" i="1"/>
  <c r="G1315" i="1"/>
  <c r="G1324" i="1"/>
  <c r="G1314" i="1"/>
  <c r="G1313" i="1"/>
  <c r="G1312" i="1"/>
  <c r="G1311" i="1"/>
  <c r="G1310" i="1"/>
  <c r="G1308" i="1"/>
  <c r="G1307" i="1"/>
  <c r="G1305" i="1"/>
  <c r="G1304" i="1"/>
  <c r="G1303" i="1"/>
  <c r="G1302" i="1"/>
  <c r="G1301" i="1"/>
  <c r="G1300" i="1"/>
  <c r="G1299" i="1"/>
  <c r="G1298" i="1"/>
  <c r="G1296" i="1"/>
  <c r="G1295" i="1"/>
  <c r="G1294" i="1"/>
  <c r="G1293" i="1"/>
  <c r="G1291" i="1"/>
  <c r="G1290" i="1"/>
  <c r="G1289" i="1"/>
  <c r="G1288" i="1"/>
  <c r="G1287" i="1"/>
  <c r="G1286" i="1"/>
  <c r="G1285" i="1"/>
  <c r="G1284" i="1"/>
  <c r="G1283" i="1"/>
  <c r="G1281" i="1"/>
  <c r="G1279" i="1"/>
  <c r="G1278" i="1"/>
  <c r="G1277" i="1"/>
  <c r="G1276" i="1"/>
  <c r="G1275" i="1"/>
  <c r="G1282" i="1"/>
  <c r="G1274" i="1"/>
  <c r="G1272" i="1"/>
  <c r="G1271" i="1"/>
  <c r="G1270" i="1"/>
  <c r="G1269" i="1"/>
  <c r="G1268" i="1"/>
  <c r="G1267" i="1"/>
  <c r="G1266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7" i="1"/>
  <c r="G1236" i="1"/>
  <c r="G1234" i="1"/>
  <c r="G1233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7" i="1"/>
  <c r="G1186" i="1"/>
  <c r="G1184" i="1"/>
  <c r="G1185" i="1"/>
  <c r="G1183" i="1"/>
  <c r="G1182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1" i="1"/>
  <c r="G1160" i="1"/>
  <c r="G1159" i="1"/>
  <c r="G1158" i="1"/>
  <c r="G1157" i="1"/>
  <c r="G1155" i="1"/>
  <c r="G1154" i="1"/>
  <c r="G1153" i="1"/>
  <c r="G1152" i="1"/>
  <c r="G1151" i="1"/>
  <c r="G1150" i="1"/>
  <c r="G1148" i="1"/>
  <c r="G1146" i="1"/>
  <c r="G1145" i="1"/>
  <c r="G1143" i="1"/>
  <c r="G1142" i="1"/>
  <c r="G1141" i="1"/>
  <c r="G1139" i="1"/>
  <c r="G1137" i="1"/>
  <c r="G1135" i="1"/>
  <c r="G1134" i="1"/>
  <c r="G1132" i="1"/>
  <c r="G1131" i="1"/>
  <c r="G1130" i="1"/>
  <c r="G1129" i="1"/>
  <c r="G1128" i="1"/>
  <c r="G1127" i="1"/>
  <c r="G1125" i="1"/>
  <c r="G1124" i="1"/>
  <c r="G1123" i="1"/>
  <c r="G1120" i="1"/>
  <c r="G1119" i="1"/>
  <c r="G1118" i="1"/>
  <c r="G1117" i="1"/>
  <c r="G1116" i="1"/>
  <c r="G1115" i="1"/>
  <c r="G1114" i="1"/>
  <c r="G1113" i="1"/>
  <c r="G1112" i="1"/>
  <c r="G1109" i="1"/>
  <c r="G1110" i="1"/>
  <c r="G1108" i="1"/>
  <c r="G1107" i="1"/>
  <c r="G1106" i="1"/>
  <c r="G1105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86" i="1"/>
  <c r="G1091" i="1"/>
  <c r="G1089" i="1"/>
  <c r="G1088" i="1"/>
  <c r="G1087" i="1"/>
  <c r="G1084" i="1"/>
  <c r="G1081" i="1"/>
  <c r="G1080" i="1"/>
  <c r="G1079" i="1"/>
  <c r="G1077" i="1"/>
  <c r="G1074" i="1"/>
  <c r="G1070" i="1"/>
  <c r="G1075" i="1"/>
  <c r="G1069" i="1"/>
  <c r="G1068" i="1"/>
  <c r="G1066" i="1"/>
  <c r="G1067" i="1"/>
  <c r="G1065" i="1"/>
  <c r="G1064" i="1"/>
  <c r="G1063" i="1"/>
  <c r="G1061" i="1"/>
  <c r="G1060" i="1"/>
  <c r="G1057" i="1"/>
  <c r="G1056" i="1"/>
  <c r="G1054" i="1"/>
  <c r="G1053" i="1"/>
  <c r="G1052" i="1"/>
  <c r="G1051" i="1"/>
  <c r="G1050" i="1"/>
  <c r="G1049" i="1"/>
  <c r="G1048" i="1"/>
  <c r="G1046" i="1"/>
  <c r="G1044" i="1"/>
  <c r="G1043" i="1"/>
  <c r="G1042" i="1"/>
  <c r="G1041" i="1"/>
  <c r="G1038" i="1"/>
  <c r="G1037" i="1"/>
  <c r="G1036" i="1"/>
  <c r="G1035" i="1"/>
  <c r="G1034" i="1"/>
  <c r="G1033" i="1"/>
  <c r="G1031" i="1"/>
  <c r="G1029" i="1"/>
  <c r="G1028" i="1"/>
  <c r="G1027" i="1"/>
  <c r="G1026" i="1"/>
  <c r="G1025" i="1"/>
  <c r="G1023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3" i="1"/>
  <c r="G1002" i="1"/>
  <c r="G1001" i="1"/>
  <c r="G1000" i="1"/>
  <c r="G999" i="1"/>
  <c r="G994" i="1"/>
  <c r="G993" i="1"/>
  <c r="G989" i="1"/>
  <c r="G988" i="1"/>
  <c r="G987" i="1"/>
  <c r="G986" i="1"/>
  <c r="G985" i="1"/>
  <c r="G983" i="1"/>
  <c r="G982" i="1"/>
  <c r="G981" i="1"/>
  <c r="G980" i="1"/>
  <c r="G979" i="1"/>
  <c r="G978" i="1"/>
  <c r="G977" i="1"/>
  <c r="G976" i="1"/>
  <c r="G974" i="1"/>
  <c r="G972" i="1"/>
  <c r="G973" i="1"/>
  <c r="G971" i="1"/>
  <c r="G970" i="1"/>
  <c r="G969" i="1"/>
  <c r="G968" i="1"/>
  <c r="G966" i="1"/>
  <c r="G965" i="1"/>
  <c r="G961" i="1"/>
  <c r="G960" i="1"/>
  <c r="G959" i="1"/>
  <c r="G958" i="1"/>
  <c r="G957" i="1"/>
  <c r="G956" i="1"/>
  <c r="G953" i="1"/>
  <c r="G952" i="1"/>
  <c r="G950" i="1"/>
  <c r="G947" i="1"/>
  <c r="G948" i="1"/>
  <c r="G946" i="1"/>
  <c r="G942" i="1"/>
  <c r="G940" i="1"/>
  <c r="G938" i="1"/>
  <c r="G937" i="1"/>
  <c r="G1297" i="1"/>
  <c r="A1320" i="1"/>
  <c r="A1333" i="1"/>
  <c r="A1332" i="1"/>
  <c r="A1331" i="1"/>
  <c r="A1330" i="1"/>
  <c r="A1329" i="1"/>
  <c r="A1328" i="1"/>
  <c r="A1327" i="1"/>
  <c r="A1326" i="1"/>
  <c r="A1325" i="1"/>
  <c r="A1323" i="1"/>
  <c r="A1322" i="1"/>
  <c r="A1321" i="1"/>
  <c r="A1319" i="1"/>
  <c r="A1318" i="1"/>
  <c r="A1317" i="1"/>
  <c r="A1316" i="1"/>
  <c r="A1315" i="1"/>
  <c r="A1324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1" i="1"/>
  <c r="A1280" i="1"/>
  <c r="A1279" i="1"/>
  <c r="A1278" i="1"/>
  <c r="A1277" i="1"/>
  <c r="A1276" i="1"/>
  <c r="A1275" i="1"/>
  <c r="A1282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4" i="1"/>
  <c r="A1235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4" i="1"/>
  <c r="A1185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6" i="1"/>
  <c r="A1127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09" i="1"/>
  <c r="A1110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0" i="1"/>
  <c r="A1086" i="1"/>
  <c r="A1091" i="1"/>
  <c r="A1089" i="1"/>
  <c r="A1088" i="1"/>
  <c r="A1087" i="1"/>
  <c r="A1085" i="1"/>
  <c r="A1084" i="1"/>
  <c r="A1083" i="1"/>
  <c r="A1082" i="1"/>
  <c r="A1081" i="1"/>
  <c r="A1080" i="1"/>
  <c r="A1079" i="1"/>
  <c r="A1078" i="1"/>
  <c r="A1077" i="1"/>
  <c r="A1076" i="1"/>
  <c r="A1074" i="1"/>
  <c r="A1071" i="1"/>
  <c r="A1073" i="1"/>
  <c r="A1072" i="1"/>
  <c r="A1070" i="1"/>
  <c r="A1075" i="1"/>
  <c r="A1069" i="1"/>
  <c r="A1068" i="1"/>
  <c r="A1066" i="1"/>
  <c r="A1067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8" i="1"/>
  <c r="A1037" i="1"/>
  <c r="A1036" i="1"/>
  <c r="A1035" i="1"/>
  <c r="A1039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2" i="1"/>
  <c r="A973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5" i="1"/>
  <c r="A959" i="1"/>
  <c r="A958" i="1"/>
  <c r="A957" i="1"/>
  <c r="A956" i="1"/>
  <c r="A954" i="1"/>
  <c r="A953" i="1"/>
  <c r="A952" i="1"/>
  <c r="A951" i="1"/>
  <c r="A950" i="1"/>
  <c r="A949" i="1"/>
  <c r="A947" i="1"/>
  <c r="A948" i="1"/>
  <c r="A946" i="1"/>
  <c r="A945" i="1"/>
  <c r="A944" i="1"/>
  <c r="A943" i="1"/>
  <c r="A942" i="1"/>
  <c r="A941" i="1"/>
  <c r="A940" i="1"/>
  <c r="A939" i="1"/>
  <c r="A938" i="1"/>
  <c r="A937" i="1"/>
  <c r="A936" i="1"/>
  <c r="A1297" i="1"/>
  <c r="H782" i="1"/>
  <c r="H738" i="1"/>
  <c r="H641" i="1"/>
  <c r="H454" i="1"/>
  <c r="H449" i="1"/>
  <c r="H425" i="1"/>
  <c r="H880" i="1"/>
  <c r="H879" i="1"/>
  <c r="H878" i="1"/>
  <c r="H877" i="1"/>
  <c r="H876" i="1"/>
  <c r="H875" i="1"/>
  <c r="H874" i="1"/>
  <c r="H873" i="1"/>
  <c r="H872" i="1"/>
  <c r="H871" i="1"/>
  <c r="H870" i="1"/>
  <c r="H868" i="1"/>
  <c r="H869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2" i="1"/>
  <c r="H833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1" i="1"/>
  <c r="H780" i="1"/>
  <c r="H779" i="1"/>
  <c r="H778" i="1"/>
  <c r="H777" i="1"/>
  <c r="H776" i="1"/>
  <c r="H775" i="1"/>
  <c r="H774" i="1"/>
  <c r="H773" i="1"/>
  <c r="H772" i="1"/>
  <c r="H771" i="1"/>
  <c r="H769" i="1"/>
  <c r="H768" i="1"/>
  <c r="H770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2" i="1"/>
  <c r="H741" i="1"/>
  <c r="H740" i="1"/>
  <c r="H739" i="1"/>
  <c r="H743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6" i="1"/>
  <c r="H675" i="1"/>
  <c r="H674" i="1"/>
  <c r="H668" i="1"/>
  <c r="H662" i="1"/>
  <c r="H677" i="1"/>
  <c r="H673" i="1"/>
  <c r="H672" i="1"/>
  <c r="H671" i="1"/>
  <c r="H670" i="1"/>
  <c r="H669" i="1"/>
  <c r="H667" i="1"/>
  <c r="H666" i="1"/>
  <c r="H665" i="1"/>
  <c r="H664" i="1"/>
  <c r="H663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8" i="1"/>
  <c r="H589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0" i="1"/>
  <c r="H549" i="1"/>
  <c r="H548" i="1"/>
  <c r="H551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6" i="1"/>
  <c r="H525" i="1"/>
  <c r="H524" i="1"/>
  <c r="H523" i="1"/>
  <c r="H521" i="1"/>
  <c r="H522" i="1"/>
  <c r="H520" i="1"/>
  <c r="H527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6" i="1"/>
  <c r="H507" i="1"/>
  <c r="H505" i="1"/>
  <c r="H504" i="1"/>
  <c r="H503" i="1"/>
  <c r="H502" i="1"/>
  <c r="H501" i="1"/>
  <c r="H500" i="1"/>
  <c r="H499" i="1"/>
  <c r="H496" i="1"/>
  <c r="H495" i="1"/>
  <c r="H494" i="1"/>
  <c r="H492" i="1"/>
  <c r="H493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98" i="1"/>
  <c r="H470" i="1"/>
  <c r="H471" i="1"/>
  <c r="H469" i="1"/>
  <c r="H468" i="1"/>
  <c r="H467" i="1"/>
  <c r="H466" i="1"/>
  <c r="H497" i="1"/>
  <c r="H464" i="1"/>
  <c r="H463" i="1"/>
  <c r="H465" i="1"/>
  <c r="H462" i="1"/>
  <c r="H461" i="1"/>
  <c r="H460" i="1"/>
  <c r="H459" i="1"/>
  <c r="H458" i="1"/>
  <c r="H457" i="1"/>
  <c r="H456" i="1"/>
  <c r="H455" i="1"/>
  <c r="H452" i="1"/>
  <c r="H453" i="1"/>
  <c r="H451" i="1"/>
  <c r="H450" i="1"/>
  <c r="H448" i="1"/>
  <c r="H447" i="1"/>
  <c r="H446" i="1"/>
  <c r="H445" i="1"/>
  <c r="H444" i="1"/>
  <c r="H443" i="1"/>
  <c r="H441" i="1"/>
  <c r="H442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1" i="1"/>
  <c r="H362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7" i="1"/>
  <c r="H308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7" i="1"/>
  <c r="H288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15" i="1"/>
  <c r="H224" i="1"/>
  <c r="H223" i="1"/>
  <c r="H222" i="1"/>
  <c r="H221" i="1"/>
  <c r="H220" i="1"/>
  <c r="H219" i="1"/>
  <c r="H218" i="1"/>
  <c r="H217" i="1"/>
  <c r="H216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7" i="1"/>
  <c r="H198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A764" i="1"/>
  <c r="A342" i="1"/>
  <c r="G782" i="1"/>
  <c r="G641" i="1"/>
  <c r="G454" i="1"/>
  <c r="G449" i="1"/>
  <c r="G425" i="1"/>
  <c r="G880" i="1"/>
  <c r="G879" i="1"/>
  <c r="G878" i="1"/>
  <c r="G877" i="1"/>
  <c r="G876" i="1"/>
  <c r="G875" i="1"/>
  <c r="G874" i="1"/>
  <c r="G873" i="1"/>
  <c r="G872" i="1"/>
  <c r="G871" i="1"/>
  <c r="G870" i="1"/>
  <c r="G868" i="1"/>
  <c r="G869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2" i="1"/>
  <c r="G833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1" i="1"/>
  <c r="G780" i="1"/>
  <c r="G779" i="1"/>
  <c r="G778" i="1"/>
  <c r="G777" i="1"/>
  <c r="G776" i="1"/>
  <c r="G775" i="1"/>
  <c r="G774" i="1"/>
  <c r="G773" i="1"/>
  <c r="G772" i="1"/>
  <c r="G771" i="1"/>
  <c r="G769" i="1"/>
  <c r="G768" i="1"/>
  <c r="G770" i="1"/>
  <c r="G767" i="1"/>
  <c r="G766" i="1"/>
  <c r="G765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2" i="1"/>
  <c r="G741" i="1"/>
  <c r="G740" i="1"/>
  <c r="G739" i="1"/>
  <c r="G743" i="1"/>
  <c r="G737" i="1"/>
  <c r="G736" i="1"/>
  <c r="G735" i="1"/>
  <c r="G734" i="1"/>
  <c r="G733" i="1"/>
  <c r="G732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6" i="1"/>
  <c r="G675" i="1"/>
  <c r="G674" i="1"/>
  <c r="G668" i="1"/>
  <c r="G662" i="1"/>
  <c r="G677" i="1"/>
  <c r="G673" i="1"/>
  <c r="G672" i="1"/>
  <c r="G671" i="1"/>
  <c r="G670" i="1"/>
  <c r="G669" i="1"/>
  <c r="G667" i="1"/>
  <c r="G666" i="1"/>
  <c r="G665" i="1"/>
  <c r="G664" i="1"/>
  <c r="G663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0" i="1"/>
  <c r="G639" i="1"/>
  <c r="G638" i="1"/>
  <c r="G637" i="1"/>
  <c r="G636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0" i="1"/>
  <c r="G549" i="1"/>
  <c r="G548" i="1"/>
  <c r="G551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6" i="1"/>
  <c r="G525" i="1"/>
  <c r="G524" i="1"/>
  <c r="G523" i="1"/>
  <c r="G521" i="1"/>
  <c r="G522" i="1"/>
  <c r="G520" i="1"/>
  <c r="G527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6" i="1"/>
  <c r="G507" i="1"/>
  <c r="G505" i="1"/>
  <c r="G504" i="1"/>
  <c r="G503" i="1"/>
  <c r="G502" i="1"/>
  <c r="G501" i="1"/>
  <c r="G500" i="1"/>
  <c r="G499" i="1"/>
  <c r="G496" i="1"/>
  <c r="G495" i="1"/>
  <c r="G494" i="1"/>
  <c r="G492" i="1"/>
  <c r="G493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98" i="1"/>
  <c r="G470" i="1"/>
  <c r="G471" i="1"/>
  <c r="G469" i="1"/>
  <c r="G468" i="1"/>
  <c r="G467" i="1"/>
  <c r="G466" i="1"/>
  <c r="G497" i="1"/>
  <c r="G464" i="1"/>
  <c r="G463" i="1"/>
  <c r="G465" i="1"/>
  <c r="G462" i="1"/>
  <c r="G461" i="1"/>
  <c r="G460" i="1"/>
  <c r="G459" i="1"/>
  <c r="G458" i="1"/>
  <c r="G457" i="1"/>
  <c r="G456" i="1"/>
  <c r="G455" i="1"/>
  <c r="G452" i="1"/>
  <c r="G453" i="1"/>
  <c r="G451" i="1"/>
  <c r="G450" i="1"/>
  <c r="G448" i="1"/>
  <c r="G447" i="1"/>
  <c r="G446" i="1"/>
  <c r="G445" i="1"/>
  <c r="G444" i="1"/>
  <c r="G443" i="1"/>
  <c r="G441" i="1"/>
  <c r="G442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7" i="1"/>
  <c r="G396" i="1"/>
  <c r="G395" i="1"/>
  <c r="G393" i="1"/>
  <c r="G392" i="1"/>
  <c r="G391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09" i="1"/>
  <c r="G307" i="1"/>
  <c r="G308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7" i="1"/>
  <c r="G288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0" i="1"/>
  <c r="G269" i="1"/>
  <c r="G268" i="1"/>
  <c r="G267" i="1"/>
  <c r="G266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29" i="1"/>
  <c r="G227" i="1"/>
  <c r="G226" i="1"/>
  <c r="G225" i="1"/>
  <c r="G224" i="1"/>
  <c r="G223" i="1"/>
  <c r="G221" i="1"/>
  <c r="G220" i="1"/>
  <c r="G219" i="1"/>
  <c r="G218" i="1"/>
  <c r="G217" i="1"/>
  <c r="G216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5" i="1"/>
  <c r="G74" i="1"/>
  <c r="G73" i="1"/>
  <c r="G72" i="1"/>
  <c r="A73" i="1"/>
  <c r="A782" i="1"/>
  <c r="A738" i="1"/>
  <c r="A641" i="1"/>
  <c r="A454" i="1"/>
  <c r="A449" i="1"/>
  <c r="A425" i="1"/>
  <c r="A880" i="1"/>
  <c r="A879" i="1"/>
  <c r="A878" i="1"/>
  <c r="A877" i="1"/>
  <c r="A876" i="1"/>
  <c r="A875" i="1"/>
  <c r="A874" i="1"/>
  <c r="A873" i="1"/>
  <c r="A872" i="1"/>
  <c r="A871" i="1"/>
  <c r="A870" i="1"/>
  <c r="A868" i="1"/>
  <c r="A869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2" i="1"/>
  <c r="A833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1" i="1"/>
  <c r="A780" i="1"/>
  <c r="A779" i="1"/>
  <c r="A778" i="1"/>
  <c r="A777" i="1"/>
  <c r="A776" i="1"/>
  <c r="A775" i="1"/>
  <c r="A774" i="1"/>
  <c r="A773" i="1"/>
  <c r="A772" i="1"/>
  <c r="A771" i="1"/>
  <c r="A769" i="1"/>
  <c r="A768" i="1"/>
  <c r="A770" i="1"/>
  <c r="A767" i="1"/>
  <c r="A766" i="1"/>
  <c r="A765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2" i="1"/>
  <c r="A741" i="1"/>
  <c r="A740" i="1"/>
  <c r="A739" i="1"/>
  <c r="A743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6" i="1"/>
  <c r="A675" i="1"/>
  <c r="A674" i="1"/>
  <c r="A668" i="1"/>
  <c r="A662" i="1"/>
  <c r="A677" i="1"/>
  <c r="A673" i="1"/>
  <c r="A672" i="1"/>
  <c r="A671" i="1"/>
  <c r="A670" i="1"/>
  <c r="A669" i="1"/>
  <c r="A667" i="1"/>
  <c r="A666" i="1"/>
  <c r="A665" i="1"/>
  <c r="A664" i="1"/>
  <c r="A663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8" i="1"/>
  <c r="A589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0" i="1"/>
  <c r="A549" i="1"/>
  <c r="A548" i="1"/>
  <c r="A551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6" i="1"/>
  <c r="A525" i="1"/>
  <c r="A524" i="1"/>
  <c r="A523" i="1"/>
  <c r="A521" i="1"/>
  <c r="A522" i="1"/>
  <c r="A520" i="1"/>
  <c r="A527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6" i="1"/>
  <c r="A507" i="1"/>
  <c r="A505" i="1"/>
  <c r="A504" i="1"/>
  <c r="A503" i="1"/>
  <c r="A502" i="1"/>
  <c r="A501" i="1"/>
  <c r="A500" i="1"/>
  <c r="A499" i="1"/>
  <c r="A496" i="1"/>
  <c r="A495" i="1"/>
  <c r="A494" i="1"/>
  <c r="A492" i="1"/>
  <c r="A493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98" i="1"/>
  <c r="A470" i="1"/>
  <c r="A471" i="1"/>
  <c r="A469" i="1"/>
  <c r="A468" i="1"/>
  <c r="A467" i="1"/>
  <c r="A466" i="1"/>
  <c r="A497" i="1"/>
  <c r="A464" i="1"/>
  <c r="A463" i="1"/>
  <c r="A465" i="1"/>
  <c r="A462" i="1"/>
  <c r="A461" i="1"/>
  <c r="A460" i="1"/>
  <c r="A459" i="1"/>
  <c r="A458" i="1"/>
  <c r="A457" i="1"/>
  <c r="A456" i="1"/>
  <c r="A455" i="1"/>
  <c r="A452" i="1"/>
  <c r="A453" i="1"/>
  <c r="A451" i="1"/>
  <c r="A450" i="1"/>
  <c r="A448" i="1"/>
  <c r="A447" i="1"/>
  <c r="A446" i="1"/>
  <c r="A445" i="1"/>
  <c r="A444" i="1"/>
  <c r="A443" i="1"/>
  <c r="A441" i="1"/>
  <c r="A442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1" i="1"/>
  <c r="A362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7" i="1"/>
  <c r="A308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7" i="1"/>
  <c r="A288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15" i="1"/>
  <c r="A224" i="1"/>
  <c r="A223" i="1"/>
  <c r="A222" i="1"/>
  <c r="A221" i="1"/>
  <c r="A220" i="1"/>
  <c r="A219" i="1"/>
  <c r="A218" i="1"/>
  <c r="A217" i="1"/>
  <c r="A216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7" i="1"/>
  <c r="A198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H1334" i="1"/>
  <c r="G1339" i="1"/>
  <c r="G1338" i="1"/>
  <c r="G1337" i="1"/>
  <c r="G1336" i="1"/>
  <c r="G1335" i="1"/>
  <c r="G1334" i="1"/>
  <c r="H1335" i="1"/>
  <c r="A1339" i="1"/>
  <c r="A1338" i="1"/>
  <c r="A1337" i="1"/>
  <c r="A1336" i="1"/>
  <c r="A1335" i="1"/>
  <c r="A1334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A935" i="1"/>
  <c r="A934" i="1"/>
  <c r="A933" i="1"/>
  <c r="A932" i="1"/>
  <c r="A930" i="1"/>
  <c r="A931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G935" i="1"/>
  <c r="G934" i="1"/>
  <c r="G933" i="1"/>
  <c r="G932" i="1"/>
  <c r="G930" i="1"/>
  <c r="G931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49" i="1"/>
  <c r="H53" i="1"/>
  <c r="H54" i="1"/>
  <c r="H52" i="1"/>
  <c r="H51" i="1"/>
  <c r="H50" i="1"/>
  <c r="H48" i="1"/>
  <c r="H47" i="1"/>
  <c r="H46" i="1"/>
  <c r="H45" i="1"/>
  <c r="H44" i="1"/>
  <c r="H43" i="1"/>
  <c r="H42" i="1"/>
  <c r="H41" i="1"/>
  <c r="H40" i="1"/>
  <c r="H39" i="1"/>
  <c r="H38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2" i="1"/>
  <c r="G51" i="1"/>
  <c r="G50" i="1"/>
  <c r="G48" i="1"/>
  <c r="G47" i="1"/>
  <c r="G46" i="1"/>
  <c r="G45" i="1"/>
  <c r="G43" i="1"/>
  <c r="G42" i="1"/>
  <c r="G39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49" i="1"/>
  <c r="A53" i="1"/>
  <c r="A54" i="1"/>
  <c r="A52" i="1"/>
  <c r="A51" i="1"/>
  <c r="A50" i="1"/>
  <c r="A48" i="1"/>
  <c r="A47" i="1"/>
  <c r="A46" i="1"/>
  <c r="A45" i="1"/>
  <c r="A44" i="1"/>
  <c r="A43" i="1"/>
  <c r="A42" i="1"/>
  <c r="A41" i="1"/>
  <c r="A40" i="1"/>
  <c r="A39" i="1"/>
  <c r="G38" i="1"/>
  <c r="A38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5" i="1"/>
  <c r="H1814" i="1"/>
  <c r="H1811" i="1"/>
  <c r="H1813" i="1"/>
  <c r="H1812" i="1"/>
  <c r="H1810" i="1"/>
  <c r="H1809" i="1"/>
  <c r="H1808" i="1"/>
  <c r="H1816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4" i="1"/>
  <c r="H1785" i="1"/>
  <c r="H1783" i="1"/>
  <c r="H1782" i="1"/>
  <c r="H1781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80" i="1"/>
  <c r="H1766" i="1"/>
  <c r="H1765" i="1"/>
  <c r="H1764" i="1"/>
  <c r="H1763" i="1"/>
  <c r="H1762" i="1"/>
  <c r="H1761" i="1"/>
  <c r="H1760" i="1"/>
  <c r="H1758" i="1"/>
  <c r="H1759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4" i="1"/>
  <c r="H1726" i="1"/>
  <c r="H1725" i="1"/>
  <c r="H1722" i="1"/>
  <c r="H1723" i="1"/>
  <c r="H1721" i="1"/>
  <c r="H1720" i="1"/>
  <c r="H1719" i="1"/>
  <c r="H1718" i="1"/>
  <c r="H1717" i="1"/>
  <c r="H1716" i="1"/>
  <c r="H1715" i="1"/>
  <c r="H1714" i="1"/>
  <c r="H1712" i="1"/>
  <c r="H1711" i="1"/>
  <c r="H1713" i="1"/>
  <c r="H1710" i="1"/>
  <c r="H1709" i="1"/>
  <c r="H1708" i="1"/>
  <c r="H1707" i="1"/>
  <c r="H1706" i="1"/>
  <c r="H1705" i="1"/>
  <c r="H1703" i="1"/>
  <c r="H1702" i="1"/>
  <c r="H1704" i="1"/>
  <c r="H1701" i="1"/>
  <c r="H1699" i="1"/>
  <c r="H1700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2" i="1"/>
  <c r="H1674" i="1"/>
  <c r="H1663" i="1"/>
  <c r="H1675" i="1"/>
  <c r="H1671" i="1"/>
  <c r="H1673" i="1"/>
  <c r="H1670" i="1"/>
  <c r="H1669" i="1"/>
  <c r="H1668" i="1"/>
  <c r="H1667" i="1"/>
  <c r="H1666" i="1"/>
  <c r="H1665" i="1"/>
  <c r="H1664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8" i="1"/>
  <c r="H1609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89" i="1"/>
  <c r="H1588" i="1"/>
  <c r="H1587" i="1"/>
  <c r="H1586" i="1"/>
  <c r="H1590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0" i="1"/>
  <c r="H1569" i="1"/>
  <c r="H1571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7" i="1"/>
  <c r="H1548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6" i="1"/>
  <c r="H1528" i="1"/>
  <c r="H1527" i="1"/>
  <c r="H1525" i="1"/>
  <c r="H1524" i="1"/>
  <c r="H1523" i="1"/>
  <c r="H1522" i="1"/>
  <c r="H1521" i="1"/>
  <c r="H1520" i="1"/>
  <c r="H1519" i="1"/>
  <c r="H1518" i="1"/>
  <c r="H1517" i="1"/>
  <c r="H1515" i="1"/>
  <c r="H1513" i="1"/>
  <c r="H1509" i="1"/>
  <c r="H1516" i="1"/>
  <c r="H1508" i="1"/>
  <c r="H1506" i="1"/>
  <c r="H1512" i="1"/>
  <c r="H1511" i="1"/>
  <c r="H1510" i="1"/>
  <c r="H1507" i="1"/>
  <c r="H1505" i="1"/>
  <c r="H1504" i="1"/>
  <c r="H1503" i="1"/>
  <c r="H1502" i="1"/>
  <c r="H1514" i="1"/>
  <c r="H1501" i="1"/>
  <c r="H1500" i="1"/>
  <c r="H1498" i="1"/>
  <c r="H1497" i="1"/>
  <c r="H1499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2" i="1"/>
  <c r="H1451" i="1"/>
  <c r="H1449" i="1"/>
  <c r="H1450" i="1"/>
  <c r="H1448" i="1"/>
  <c r="H1447" i="1"/>
  <c r="H1446" i="1"/>
  <c r="H1453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2" i="1"/>
  <c r="H1409" i="1"/>
  <c r="H1405" i="1"/>
  <c r="H1408" i="1"/>
  <c r="H1407" i="1"/>
  <c r="H1404" i="1"/>
  <c r="H1403" i="1"/>
  <c r="H1406" i="1"/>
  <c r="H1401" i="1"/>
  <c r="H1400" i="1"/>
  <c r="H1399" i="1"/>
  <c r="H1398" i="1"/>
  <c r="H1397" i="1"/>
  <c r="H1396" i="1"/>
  <c r="H1394" i="1"/>
  <c r="H1395" i="1"/>
  <c r="H1393" i="1"/>
  <c r="H1392" i="1"/>
  <c r="H1391" i="1"/>
  <c r="H1390" i="1"/>
  <c r="H1389" i="1"/>
  <c r="H1388" i="1"/>
  <c r="H1386" i="1"/>
  <c r="H1385" i="1"/>
  <c r="H1384" i="1"/>
  <c r="H1383" i="1"/>
  <c r="H1382" i="1"/>
  <c r="H1380" i="1"/>
  <c r="H1378" i="1"/>
  <c r="H1377" i="1"/>
  <c r="H1365" i="1"/>
  <c r="H1376" i="1"/>
  <c r="H1375" i="1"/>
  <c r="H1379" i="1"/>
  <c r="H1374" i="1"/>
  <c r="H1372" i="1"/>
  <c r="H1371" i="1"/>
  <c r="H1370" i="1"/>
  <c r="H1369" i="1"/>
  <c r="H1368" i="1"/>
  <c r="H1367" i="1"/>
  <c r="H1381" i="1"/>
  <c r="H1387" i="1"/>
  <c r="H1366" i="1"/>
  <c r="H1373" i="1"/>
  <c r="H1364" i="1"/>
  <c r="H1363" i="1"/>
  <c r="H1361" i="1"/>
  <c r="H1362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G1840" i="1"/>
  <c r="G1839" i="1"/>
  <c r="G1838" i="1"/>
  <c r="G1837" i="1"/>
  <c r="G1836" i="1"/>
  <c r="G1835" i="1"/>
  <c r="G1834" i="1"/>
  <c r="G1833" i="1"/>
  <c r="G1832" i="1"/>
  <c r="G1830" i="1"/>
  <c r="G1829" i="1"/>
  <c r="G1828" i="1"/>
  <c r="G1827" i="1"/>
  <c r="G1826" i="1"/>
  <c r="G1825" i="1"/>
  <c r="G1824" i="1"/>
  <c r="G1823" i="1"/>
  <c r="G1822" i="1"/>
  <c r="G1821" i="1"/>
  <c r="G1819" i="1"/>
  <c r="G1818" i="1"/>
  <c r="G1817" i="1"/>
  <c r="G1815" i="1"/>
  <c r="G1814" i="1"/>
  <c r="G1811" i="1"/>
  <c r="G1812" i="1"/>
  <c r="G1810" i="1"/>
  <c r="G1809" i="1"/>
  <c r="G1816" i="1"/>
  <c r="G1807" i="1"/>
  <c r="G1806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1" i="1"/>
  <c r="G1790" i="1"/>
  <c r="G1789" i="1"/>
  <c r="G1788" i="1"/>
  <c r="G1787" i="1"/>
  <c r="G1786" i="1"/>
  <c r="G1784" i="1"/>
  <c r="G1785" i="1"/>
  <c r="G1783" i="1"/>
  <c r="G1782" i="1"/>
  <c r="G1781" i="1"/>
  <c r="G1779" i="1"/>
  <c r="G1777" i="1"/>
  <c r="G1776" i="1"/>
  <c r="G1775" i="1"/>
  <c r="G1774" i="1"/>
  <c r="G1773" i="1"/>
  <c r="G1772" i="1"/>
  <c r="G1771" i="1"/>
  <c r="G1769" i="1"/>
  <c r="G1768" i="1"/>
  <c r="G1767" i="1"/>
  <c r="G1780" i="1"/>
  <c r="G1766" i="1"/>
  <c r="G1764" i="1"/>
  <c r="G1763" i="1"/>
  <c r="G1762" i="1"/>
  <c r="G1761" i="1"/>
  <c r="G1760" i="1"/>
  <c r="G1758" i="1"/>
  <c r="G1757" i="1"/>
  <c r="G1756" i="1"/>
  <c r="G1755" i="1"/>
  <c r="G1754" i="1"/>
  <c r="G1752" i="1"/>
  <c r="G1751" i="1"/>
  <c r="G1750" i="1"/>
  <c r="G1749" i="1"/>
  <c r="G1748" i="1"/>
  <c r="G1747" i="1"/>
  <c r="G1746" i="1"/>
  <c r="G1743" i="1"/>
  <c r="G1742" i="1"/>
  <c r="G1741" i="1"/>
  <c r="G1740" i="1"/>
  <c r="G1739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2" i="1"/>
  <c r="G1721" i="1"/>
  <c r="G1720" i="1"/>
  <c r="G1718" i="1"/>
  <c r="G1717" i="1"/>
  <c r="G1716" i="1"/>
  <c r="G1714" i="1"/>
  <c r="G1712" i="1"/>
  <c r="G1711" i="1"/>
  <c r="G1710" i="1"/>
  <c r="G1709" i="1"/>
  <c r="G1708" i="1"/>
  <c r="G1707" i="1"/>
  <c r="G1706" i="1"/>
  <c r="G1705" i="1"/>
  <c r="G1703" i="1"/>
  <c r="G1702" i="1"/>
  <c r="G1701" i="1"/>
  <c r="G1699" i="1"/>
  <c r="G1698" i="1"/>
  <c r="G1697" i="1"/>
  <c r="G1696" i="1"/>
  <c r="G1695" i="1"/>
  <c r="G1693" i="1"/>
  <c r="G1691" i="1"/>
  <c r="G1689" i="1"/>
  <c r="G1688" i="1"/>
  <c r="G1687" i="1"/>
  <c r="G1686" i="1"/>
  <c r="G1685" i="1"/>
  <c r="G1684" i="1"/>
  <c r="G1683" i="1"/>
  <c r="G1682" i="1"/>
  <c r="G1681" i="1"/>
  <c r="G1679" i="1"/>
  <c r="G1678" i="1"/>
  <c r="G1677" i="1"/>
  <c r="G1676" i="1"/>
  <c r="G1672" i="1"/>
  <c r="G1674" i="1"/>
  <c r="G1671" i="1"/>
  <c r="G1673" i="1"/>
  <c r="G1670" i="1"/>
  <c r="G1669" i="1"/>
  <c r="G1668" i="1"/>
  <c r="G1666" i="1"/>
  <c r="G1665" i="1"/>
  <c r="G1664" i="1"/>
  <c r="G1662" i="1"/>
  <c r="G1661" i="1"/>
  <c r="G1660" i="1"/>
  <c r="G1659" i="1"/>
  <c r="G1658" i="1"/>
  <c r="G1657" i="1"/>
  <c r="G1656" i="1"/>
  <c r="G1655" i="1"/>
  <c r="G1654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3" i="1"/>
  <c r="G1622" i="1"/>
  <c r="G1621" i="1"/>
  <c r="G1619" i="1"/>
  <c r="G1618" i="1"/>
  <c r="G1617" i="1"/>
  <c r="G1616" i="1"/>
  <c r="G1614" i="1"/>
  <c r="G1613" i="1"/>
  <c r="G1612" i="1"/>
  <c r="G1611" i="1"/>
  <c r="G1610" i="1"/>
  <c r="G1608" i="1"/>
  <c r="G1607" i="1"/>
  <c r="G1606" i="1"/>
  <c r="G1605" i="1"/>
  <c r="G1604" i="1"/>
  <c r="G1603" i="1"/>
  <c r="G1601" i="1"/>
  <c r="G1600" i="1"/>
  <c r="G1599" i="1"/>
  <c r="G1598" i="1"/>
  <c r="G1597" i="1"/>
  <c r="G1596" i="1"/>
  <c r="G1595" i="1"/>
  <c r="G1594" i="1"/>
  <c r="G1593" i="1"/>
  <c r="G1592" i="1"/>
  <c r="G1591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0" i="1"/>
  <c r="G1569" i="1"/>
  <c r="G1571" i="1"/>
  <c r="G1568" i="1"/>
  <c r="G1567" i="1"/>
  <c r="G1566" i="1"/>
  <c r="G1565" i="1"/>
  <c r="G1564" i="1"/>
  <c r="G1563" i="1"/>
  <c r="G1562" i="1"/>
  <c r="G1560" i="1"/>
  <c r="G1557" i="1"/>
  <c r="G1552" i="1"/>
  <c r="G1551" i="1"/>
  <c r="G1549" i="1"/>
  <c r="G1547" i="1"/>
  <c r="G1548" i="1"/>
  <c r="G1546" i="1"/>
  <c r="G1545" i="1"/>
  <c r="G1544" i="1"/>
  <c r="G1543" i="1"/>
  <c r="G1542" i="1"/>
  <c r="G1541" i="1"/>
  <c r="G1540" i="1"/>
  <c r="G1539" i="1"/>
  <c r="G1538" i="1"/>
  <c r="G1537" i="1"/>
  <c r="G1532" i="1"/>
  <c r="G1531" i="1"/>
  <c r="G1530" i="1"/>
  <c r="G1529" i="1"/>
  <c r="G1528" i="1"/>
  <c r="G1527" i="1"/>
  <c r="G1525" i="1"/>
  <c r="G1524" i="1"/>
  <c r="G1520" i="1"/>
  <c r="G1519" i="1"/>
  <c r="G1518" i="1"/>
  <c r="G1517" i="1"/>
  <c r="G1515" i="1"/>
  <c r="G1513" i="1"/>
  <c r="G1509" i="1"/>
  <c r="G1516" i="1"/>
  <c r="G1506" i="1"/>
  <c r="G1512" i="1"/>
  <c r="G1511" i="1"/>
  <c r="G1510" i="1"/>
  <c r="G1507" i="1"/>
  <c r="G1504" i="1"/>
  <c r="G1503" i="1"/>
  <c r="G1502" i="1"/>
  <c r="G1500" i="1"/>
  <c r="G1498" i="1"/>
  <c r="G1497" i="1"/>
  <c r="G1496" i="1"/>
  <c r="G1495" i="1"/>
  <c r="G1494" i="1"/>
  <c r="G1493" i="1"/>
  <c r="G1492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8" i="1"/>
  <c r="G1467" i="1"/>
  <c r="G1464" i="1"/>
  <c r="G1463" i="1"/>
  <c r="G1462" i="1"/>
  <c r="G1461" i="1"/>
  <c r="G1460" i="1"/>
  <c r="G1459" i="1"/>
  <c r="G1458" i="1"/>
  <c r="G1456" i="1"/>
  <c r="G1455" i="1"/>
  <c r="G1454" i="1"/>
  <c r="G1452" i="1"/>
  <c r="G1451" i="1"/>
  <c r="G1449" i="1"/>
  <c r="G1450" i="1"/>
  <c r="G1448" i="1"/>
  <c r="G1447" i="1"/>
  <c r="G1446" i="1"/>
  <c r="G1453" i="1"/>
  <c r="G1445" i="1"/>
  <c r="G1444" i="1"/>
  <c r="G1443" i="1"/>
  <c r="G1442" i="1"/>
  <c r="G1441" i="1"/>
  <c r="G1440" i="1"/>
  <c r="G1439" i="1"/>
  <c r="G1438" i="1"/>
  <c r="G1437" i="1"/>
  <c r="G1436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1" i="1"/>
  <c r="G1420" i="1"/>
  <c r="G1419" i="1"/>
  <c r="G1417" i="1"/>
  <c r="G1416" i="1"/>
  <c r="G1415" i="1"/>
  <c r="G1414" i="1"/>
  <c r="G1413" i="1"/>
  <c r="G1412" i="1"/>
  <c r="G1411" i="1"/>
  <c r="G1410" i="1"/>
  <c r="G1409" i="1"/>
  <c r="G1405" i="1"/>
  <c r="G1408" i="1"/>
  <c r="G1407" i="1"/>
  <c r="G1404" i="1"/>
  <c r="G1403" i="1"/>
  <c r="G1406" i="1"/>
  <c r="G1400" i="1"/>
  <c r="G1399" i="1"/>
  <c r="G1398" i="1"/>
  <c r="G1397" i="1"/>
  <c r="G1396" i="1"/>
  <c r="G1395" i="1"/>
  <c r="G1393" i="1"/>
  <c r="G1392" i="1"/>
  <c r="G1390" i="1"/>
  <c r="G1389" i="1"/>
  <c r="G1388" i="1"/>
  <c r="G1386" i="1"/>
  <c r="G1382" i="1"/>
  <c r="G1380" i="1"/>
  <c r="G1378" i="1"/>
  <c r="G1376" i="1"/>
  <c r="G1379" i="1"/>
  <c r="G1374" i="1"/>
  <c r="G1371" i="1"/>
  <c r="G1370" i="1"/>
  <c r="G1367" i="1"/>
  <c r="G1363" i="1"/>
  <c r="G1360" i="1"/>
  <c r="G1359" i="1"/>
  <c r="G1358" i="1"/>
  <c r="G1353" i="1"/>
  <c r="G1352" i="1"/>
  <c r="G1351" i="1"/>
  <c r="G1349" i="1"/>
  <c r="G1348" i="1"/>
  <c r="G1347" i="1"/>
  <c r="G1346" i="1"/>
  <c r="G1345" i="1"/>
  <c r="G1344" i="1"/>
  <c r="G1342" i="1"/>
  <c r="G1341" i="1"/>
  <c r="G1340" i="1"/>
  <c r="A1589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4" i="1"/>
  <c r="A1811" i="1"/>
  <c r="A1810" i="1"/>
  <c r="A1813" i="1"/>
  <c r="A1812" i="1"/>
  <c r="A1809" i="1"/>
  <c r="A1808" i="1"/>
  <c r="A1816" i="1"/>
  <c r="A1815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80" i="1"/>
  <c r="A1779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5" i="1"/>
  <c r="A1724" i="1"/>
  <c r="A1726" i="1"/>
  <c r="A1723" i="1"/>
  <c r="A1722" i="1"/>
  <c r="A1721" i="1"/>
  <c r="A1720" i="1"/>
  <c r="A1719" i="1"/>
  <c r="A1718" i="1"/>
  <c r="A1717" i="1"/>
  <c r="A1716" i="1"/>
  <c r="A1715" i="1"/>
  <c r="A1714" i="1"/>
  <c r="A1711" i="1"/>
  <c r="A1713" i="1"/>
  <c r="A1712" i="1"/>
  <c r="A1710" i="1"/>
  <c r="A1709" i="1"/>
  <c r="A1708" i="1"/>
  <c r="A1707" i="1"/>
  <c r="A1706" i="1"/>
  <c r="A1705" i="1"/>
  <c r="A1702" i="1"/>
  <c r="A1704" i="1"/>
  <c r="A1703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64" i="1"/>
  <c r="A1672" i="1"/>
  <c r="A1671" i="1"/>
  <c r="A1663" i="1"/>
  <c r="A1673" i="1"/>
  <c r="A1670" i="1"/>
  <c r="A1669" i="1"/>
  <c r="A1668" i="1"/>
  <c r="A1667" i="1"/>
  <c r="A1666" i="1"/>
  <c r="A1665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88" i="1"/>
  <c r="A1587" i="1"/>
  <c r="A1586" i="1"/>
  <c r="A1590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69" i="1"/>
  <c r="A1571" i="1"/>
  <c r="A1570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7" i="1"/>
  <c r="A1526" i="1"/>
  <c r="A1528" i="1"/>
  <c r="A1525" i="1"/>
  <c r="A1524" i="1"/>
  <c r="A1523" i="1"/>
  <c r="A1522" i="1"/>
  <c r="A1521" i="1"/>
  <c r="A1520" i="1"/>
  <c r="A1519" i="1"/>
  <c r="A1518" i="1"/>
  <c r="A1517" i="1"/>
  <c r="A1513" i="1"/>
  <c r="A1516" i="1"/>
  <c r="A1511" i="1"/>
  <c r="A1515" i="1"/>
  <c r="A1510" i="1"/>
  <c r="A1505" i="1"/>
  <c r="A1508" i="1"/>
  <c r="A1506" i="1"/>
  <c r="A1512" i="1"/>
  <c r="A1507" i="1"/>
  <c r="A1504" i="1"/>
  <c r="A1503" i="1"/>
  <c r="A1502" i="1"/>
  <c r="A1514" i="1"/>
  <c r="A1509" i="1"/>
  <c r="A1501" i="1"/>
  <c r="A1500" i="1"/>
  <c r="A1498" i="1"/>
  <c r="A1497" i="1"/>
  <c r="A1499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1" i="1"/>
  <c r="A1449" i="1"/>
  <c r="A1448" i="1"/>
  <c r="A1450" i="1"/>
  <c r="A1447" i="1"/>
  <c r="A1446" i="1"/>
  <c r="A1453" i="1"/>
  <c r="A1452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3" i="1"/>
  <c r="A1402" i="1"/>
  <c r="A1407" i="1"/>
  <c r="A1409" i="1"/>
  <c r="A1405" i="1"/>
  <c r="A1404" i="1"/>
  <c r="A1406" i="1"/>
  <c r="A1408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2" i="1"/>
  <c r="A1380" i="1"/>
  <c r="A1378" i="1"/>
  <c r="A1377" i="1"/>
  <c r="A1365" i="1"/>
  <c r="A1376" i="1"/>
  <c r="A1379" i="1"/>
  <c r="A1374" i="1"/>
  <c r="A1386" i="1"/>
  <c r="A1372" i="1"/>
  <c r="A1369" i="1"/>
  <c r="A1375" i="1"/>
  <c r="A1371" i="1"/>
  <c r="A1368" i="1"/>
  <c r="A1367" i="1"/>
  <c r="A1387" i="1"/>
  <c r="A1366" i="1"/>
  <c r="A1373" i="1"/>
  <c r="A1364" i="1"/>
  <c r="A1385" i="1"/>
  <c r="A1384" i="1"/>
  <c r="A1383" i="1"/>
  <c r="A1370" i="1"/>
  <c r="A1381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G37" i="1"/>
  <c r="G35" i="1"/>
  <c r="G36" i="1"/>
  <c r="G34" i="1"/>
  <c r="G33" i="1"/>
  <c r="G32" i="1"/>
  <c r="G31" i="1"/>
  <c r="G30" i="1"/>
  <c r="G29" i="1"/>
  <c r="G28" i="1"/>
  <c r="G27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4" i="1"/>
  <c r="G3" i="1"/>
  <c r="G2" i="1"/>
  <c r="A37" i="1"/>
  <c r="A35" i="1"/>
  <c r="A36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5" i="1"/>
  <c r="H37" i="1"/>
</calcChain>
</file>

<file path=xl/sharedStrings.xml><?xml version="1.0" encoding="utf-8"?>
<sst xmlns="http://schemas.openxmlformats.org/spreadsheetml/2006/main" count="7570" uniqueCount="2064">
  <si>
    <t>year</t>
  </si>
  <si>
    <t>event</t>
  </si>
  <si>
    <t>country</t>
  </si>
  <si>
    <t>event number</t>
  </si>
  <si>
    <t>link</t>
  </si>
  <si>
    <t>domestic1</t>
  </si>
  <si>
    <t>India</t>
  </si>
  <si>
    <t>Iraq</t>
  </si>
  <si>
    <t>Libya</t>
  </si>
  <si>
    <t>Mexico</t>
  </si>
  <si>
    <t>Nigeria</t>
  </si>
  <si>
    <t>Pakistan</t>
  </si>
  <si>
    <t>Somalia</t>
  </si>
  <si>
    <t>Syria</t>
  </si>
  <si>
    <t>Tunisia</t>
  </si>
  <si>
    <t>Venezuela</t>
  </si>
  <si>
    <t>Spain</t>
  </si>
  <si>
    <t>Ukraine</t>
  </si>
  <si>
    <t>Niger</t>
  </si>
  <si>
    <t>Yemen</t>
  </si>
  <si>
    <t>date</t>
  </si>
  <si>
    <t>http://www.nytimes.com/aponline/2014/01/24/world/middleeast/ap-ml-afghanistan.html</t>
  </si>
  <si>
    <t>http://www.nytimes.com/aponline/2014/03/08/world/asia/ap-as-afghanistan.html</t>
  </si>
  <si>
    <t>http://www.nytimes.com/2014/06/07/world/asia/bomb-hits-convoy-with-afghan-presidential-candidate-abdullah-abdullah.html</t>
  </si>
  <si>
    <t>http://www.nytimes.com/2014/11/17/world/asia/suicide-bomber-attacks-car-of-afghan-womens-leader-3-killed.html</t>
  </si>
  <si>
    <t>http://www.rediff.com/news/report/delhi-bjp-mla-escapes-assassination-attempt/20140903.htm</t>
  </si>
  <si>
    <t>http://www.nytimes.com/aponline/2014/02/10/world/middleeast/ap-ml-iraq.html</t>
  </si>
  <si>
    <t>http://www.nytimes.com/aponline/2014/03/25/world/middleeast/ap-ml-iraq.html</t>
  </si>
  <si>
    <t>http://www.nytimes.com/aponline/2014/04/11/world/middleeast/ap-ml-iraq.html</t>
  </si>
  <si>
    <t>http://www.usatoday.com/videos/news/world/2014/09/25/16200921/</t>
  </si>
  <si>
    <t>http://www.nytimes.com/reuters/2014/10/14/world/middleeast/14reuters-mideast-crisis-iraq-bomb.html</t>
  </si>
  <si>
    <t>http://www.nytimes.com/2014/01/13/world/africa/libyan-official-is-assassinated.html</t>
  </si>
  <si>
    <t>http://www.nytimes.com/aponline/2014/01/29/world/middleeast/ap-ml-libya.html</t>
  </si>
  <si>
    <t>http://www.nytimes.com/aponline/2014/07/17/world/middleeast/ap-ml-libya.html</t>
  </si>
  <si>
    <t>http://www.nytimes.com/reuters/2014/09/24/world/americas/24reuters-mexico-deaths.html</t>
  </si>
  <si>
    <t>http://www.nytimes.com/aponline/2014/02/17/world/africa/ap-af-niger-shooting.html</t>
  </si>
  <si>
    <t>http://www.nytimes.com/2014/04/04/world/asia/pakistan-bombing.html?module=Search&amp;mabReward=relbias%3Ar</t>
  </si>
  <si>
    <t>http://www.nytimes.com/2014/02/22/world/africa/somalia.html?module=Search&amp;mabReward=relbias%3Ar</t>
  </si>
  <si>
    <t>http://www.nytimes.com/aponline/2014/04/22/world/africa/ap-af-somalia-violence.html</t>
  </si>
  <si>
    <t>http://www.nytimes.com/2014/07/04/world/africa/somalia-gunmen-kill-a-lawmaker.html</t>
  </si>
  <si>
    <t>http://www.nytimes.com/reuters/2014/07/08/world/africa/08reuters-somalia-attack.html</t>
  </si>
  <si>
    <t>http://www.nytimes.com/aponline/2014/07/23/world/africa/ap-af-somalia-violence.html</t>
  </si>
  <si>
    <t>http://www.nytimes.com/2014/08/02/world/africa/insurgents-kill-a-lawmaker-in-somalia.html</t>
  </si>
  <si>
    <t>http://www.news24.com/Africa/News/Somali-pres-survives-assassination-attempt-20141011</t>
  </si>
  <si>
    <t>http://www.nytimes.com/2014/05/13/world/europe/authorities-in-spain-make-arrests-in-fatal-shooting-of-politician.html</t>
  </si>
  <si>
    <t>http://www.nytimes.com/reuters/2014/10/15/world/middleeast/15reuters-syria-crisis-attacks.html</t>
  </si>
  <si>
    <t>http://www.nytimes.com/2014/05/29/world/middleeast/tunisia-official.html</t>
  </si>
  <si>
    <t>http://www.nytimes.com/aponline/2014/09/02/world/middleeast/ap-ml-tunisia-assassination-attempt.html</t>
  </si>
  <si>
    <t>http://www.nytimes.com/2014/05/14/world/europe/ukraine.html</t>
  </si>
  <si>
    <t>http://www.nytimes.com/reuters/2014/10/15/world/americas/15reuters-venezuela-crime-serra.html</t>
  </si>
  <si>
    <t>http://www.nytimes.com/reuters/2014/01/21/world/middleeast/21reuters-yemen-assassination.html</t>
  </si>
  <si>
    <t>http://www.nytimes.com/2014/08/15/world/middleeast/yemen-assassination-plot-foiled.html?module=Search&amp;mabReward=relbias%3As%2C%7B%221%22%3A%22RI%3A7%22%7D&amp;_r=0</t>
  </si>
  <si>
    <t>http://www.nytimes.com/reuters/2014/05/09/world/middleeast/09reuters-yemen-secuirty-attack.html</t>
  </si>
  <si>
    <t>http://www.nytimes.com/aponline/2014/11/18/world/middleeast/ap-ml-yemen.html</t>
  </si>
  <si>
    <t>2014</t>
  </si>
  <si>
    <t>http://www.aljazeera.com/news/middleeast/2014/02/iraq-speaker-escapes-assassination-attempt-2014210142135531229.html</t>
  </si>
  <si>
    <t>http://www.abc.net.au/news/2014-04-03/pervez-musharraf-assination-attempt/5365878</t>
  </si>
  <si>
    <t>2nd link source</t>
  </si>
  <si>
    <t>http://www.nytimes.com/aponline/2014/02/13/world/asia/ap-as-afghan-womens-rights.html</t>
  </si>
  <si>
    <t>http://www.nytimes.com/2014/06/20/world/asia/afghanistan-elections-abdullah-abdullah-says-he-cant-trust-officials-tally-of-afghan-vote.html?_r=0</t>
  </si>
  <si>
    <t>http://www.nytimes.com/aponline/2014/06/21/world/asia/ap-as-afghanistan.html</t>
  </si>
  <si>
    <t>http://www.nytimes.com/video/multimedia/100000002967518/thousands-protest-against-afghan-election.html</t>
  </si>
  <si>
    <t>http://www.nytimes.com/aponline/2014/02/20/world/europe/ap-eu-albania-opposition-protest.html</t>
  </si>
  <si>
    <t>http://www.nytimes.com/aponline/2014/11/22/world/europe/ap-bc-eu-albania-protest.html</t>
  </si>
  <si>
    <t>http://www.nytimes.com/aponline/2014/03/01/world/middleeast/ap-ml-algeria-demonstration.html</t>
  </si>
  <si>
    <t>http://www.nytimes.com/aponline/2014/03/15/world/middleeast/ap-ml-algeria-elections.html</t>
  </si>
  <si>
    <t>http://www.nytimes.com/aponline/2014/10/16/world/middleeast/ap-ml-algeria-police-protest.html</t>
  </si>
  <si>
    <t>http://www.nytimes.com/aponline/2014/10/10/world/europe/ap-eu-armenia-protest.html</t>
  </si>
  <si>
    <t>http://www.nytimes.com/reuters/2014/11/13/world/asia/13reuters-australia-protests.html</t>
  </si>
  <si>
    <t>http://www.nytimes.com/aponline/2014/12/12/world/americas/ap-lt-climate-talks-young-activists.html</t>
  </si>
  <si>
    <t>http://www.nytimes.com/reuters/2014/01/21/world/middleeast/21reuters-bahrain-politics-talks.html</t>
  </si>
  <si>
    <t>http://www.nytimes.com/reuters/2014/02/15/world/middleeast/15reuters-bahrain-uprising-anniversary.html</t>
  </si>
  <si>
    <t>http://www.nytimes.com/aponline/2014/03/03/world/middleeast/ap-ml-bahrain.html</t>
  </si>
  <si>
    <t>http://www.nytimes.com/reuters/2014/04/04/world/middleeast/04reuters-bahrain-violence.html</t>
  </si>
  <si>
    <t>http://www.demotix.com/news/5806428/bahraini-people-come-out-giant-march-demanding-their-right#media-5806402</t>
  </si>
  <si>
    <t>http://www.nytimes.com/aponline/2014/09/19/world/middleeast/ap-ml-bahrain.html</t>
  </si>
  <si>
    <t>http://www.nytimes.com/video/multimedia/100000003419893/thousands-join-peaceful-bahrain-anti-government-protest.html</t>
  </si>
  <si>
    <t>http://www.nytimes.com/aponline/2014/02/12/world/europe/ap-eu-belgium-child-euthanasia.html</t>
  </si>
  <si>
    <t>http://www.nytimes.com/aponline/2014/11/06/world/europe/ap-eu-belgium-protest-.html</t>
  </si>
  <si>
    <t>http://www.nytimes.com/aponline/2014/10/29/world/africa/ap-af-benin-politics.html</t>
  </si>
  <si>
    <t>http://www.nytimes.com/aponline/2014/12/11/world/africa/ap-af-benin-politics.html</t>
  </si>
  <si>
    <t>http://www.nytimes.com/2014/04/25/world/americas/bolivia-military-dismisses-protesting-soldiers.html?_r=0</t>
  </si>
  <si>
    <t>http://ww4report.com/node/13123</t>
  </si>
  <si>
    <t>http://www.nytimes.com/2014/02/11/world/europe/bosnians-furious-with-politicians-shut-down-central-sarajevo.html</t>
  </si>
  <si>
    <t>http://www.nytimes.com/aponline/2014/01/25/world/americas/ap-lt-brazil-world-cup-protests.html</t>
  </si>
  <si>
    <t>http://www.nytimes.com/aponline/2014/02/06/world/americas/ap-lt-brazil-protest.html</t>
  </si>
  <si>
    <t>http://www.nytimes.com/aponline/2014/02/12/world/americas/ap-lt-brazil-protests.html</t>
  </si>
  <si>
    <t>http://www.nytimes.com/video/multimedia/100000002768065/anti-world-cup-protests-in-brazil.html</t>
  </si>
  <si>
    <t>http://www.nytimes.com/aponline/2014/05/27/world/americas/ap-lt-brazil-protests.html</t>
  </si>
  <si>
    <t>http://www.nytimes.com/aponline/2014/04/24/world/americas/ap-lt-brazil-rio-violence.html</t>
  </si>
  <si>
    <t>http://www.nytimes.com/reuters/2014/05/15/sports/soccer/15reuters-brazil-worldcup.html</t>
  </si>
  <si>
    <t>http://www.nytimes.com/reuters/2014/05/27/world/americas/27reuters-brazil-worldcup-protests.html</t>
  </si>
  <si>
    <t>http://www.nytimes.com/reuters/2014/05/28/sports/soccer/28reuters-brazil-worldcup-protests.html</t>
  </si>
  <si>
    <t>http://www.nytimes.com/reuters/2014/05/22/world/americas/22reuters-brazil-worldcup-protests.html</t>
  </si>
  <si>
    <t>http://www.nytimes.com/aponline/2014/05/29/world/americas/ap-lt-brazil-protest.html</t>
  </si>
  <si>
    <t>http://www.nytimes.com/reuters/2014/06/04/world/americas/04reuters-brazil-worldcup-protests.html</t>
  </si>
  <si>
    <t>http://www.nytimes.com/reuters/2014/06/06/us/06reuters-brazil-worldcup-strike.html</t>
  </si>
  <si>
    <t>http://www.nytimes.com/aponline/2014/06/12/world/americas/ap-soc-wcup-protests.html</t>
  </si>
  <si>
    <t>http://www.nytimes.com/aponline/2014/06/13/world/americas/ap-soc-wcup-protests.html</t>
  </si>
  <si>
    <t>http://www.nytimes.com/reuters/2014/06/17/world/americas/17reuters-brazil-worldcup.html</t>
  </si>
  <si>
    <t>http://www.nytimes.com/aponline/2014/06/18/world/americas/ap-soc-wcup-protests.html</t>
  </si>
  <si>
    <t>http://www.nytimes.com/reuters/2014/06/19/world/americas/19reuters-brazil-worldcup-protests.html</t>
  </si>
  <si>
    <t>http://www.nytimes.com/reuters/2014/06/23/sports/soccer/23reuters-brazil-worldcup-protests.html</t>
  </si>
  <si>
    <t>http://www.nytimes.com/video/multimedia/100000002998037/brazil-police-disperse-world-cup-protesters-with-tear-gas-pepper.html</t>
  </si>
  <si>
    <t>http://www.nytimes.com/aponline/2014/01/18/world/africa/ap-af-burkina-faso-opposition.html</t>
  </si>
  <si>
    <t>http://www.nytimes.com/reuters/2014/10/28/world/europe/28reuters-burkina-politics.html</t>
  </si>
  <si>
    <t>http://www.nytimes.com/video/multimedia/100000003211168/thousands-protest-burkina-faso-armys-power-grab.html</t>
  </si>
  <si>
    <t>http://www.nytimes.com/reuters/2014/11/25/world/africa/25reuters-burkina-politics.html</t>
  </si>
  <si>
    <t>http://www.nytimes.com/2014/01/05/world/asia/cambodia.html</t>
  </si>
  <si>
    <t>http://www.nytimes.com/aponline/2014/01/27/world/asia/ap-as-cambodia-protest.html</t>
  </si>
  <si>
    <t>http://www.nytimes.com/aponline/2014/03/31/world/asia/ap-as-cambodia-protest.html</t>
  </si>
  <si>
    <t>http://www.nytimes.com/aponline/2014/05/01/world/asia/ap-as-may-day.html</t>
  </si>
  <si>
    <t>http://www.nytimes.com/reuters/2014/05/07/world/europe/07reuters-centralafrica-journalists.html</t>
  </si>
  <si>
    <t>http://www.nytimes.com/reuters/2014/05/31/world/africa/31reuters-centralafrica-protests.html</t>
  </si>
  <si>
    <t>http://www.nytimes.com/2014/10/11/world/africa/un-patrol-is-attacked-in-central-africa-.html</t>
  </si>
  <si>
    <t>http://www.nytimes.com/reuters/2014/03/22/world/americas/22reuters-chile-bachelet-protests.html</t>
  </si>
  <si>
    <t>http://www.nytimes.com/aponline/2014/05/08/world/americas/ap-lt-chile-student-protests.html</t>
  </si>
  <si>
    <t>http://www.nytimes.com/aponline/2014/07/02/world/americas/ap-lt-chile-fishermen-clash.html</t>
  </si>
  <si>
    <t>http://www.nytimes.com/aponline/2014/08/21/world/americas/ap-lt-chile-march.html</t>
  </si>
  <si>
    <t>http://www.nytimes.com/video/multimedia/100000003197642/chilean-students-and-parents-march-against-education-reform.html</t>
  </si>
  <si>
    <t>http://www.nytimes.com/reuters/2014/01/01/world/asia/01reuters-hongkong-democracy.html</t>
  </si>
  <si>
    <t>http://www.nytimes.com/aponline/2014/01/16/world/asia/ap-as-china-tibetan-monk.html</t>
  </si>
  <si>
    <t>http://www.nytimes.com/reuters/2014/02/23/world/asia/23reuters-hongkong-pressfreedom.html</t>
  </si>
  <si>
    <t>http://www.nytimes.com/2014/03/03/world/asia/attack-on-hong-kong-journalist-prompts-march-for-press-freedom.html</t>
  </si>
  <si>
    <t>http://sinosphere.blogs.nytimes.com/2014/03/31/police-clamp-down-on-protest-against-chemical-plant-in-south-china/</t>
  </si>
  <si>
    <t>http://sinosphere.blogs.nytimes.com/2014/04/29/demolition-begins-on-church-that-triggered-protest/</t>
  </si>
  <si>
    <t>http://www.nytimes.com/2014/05/12/world/asia/protest-against-planned-incinerator-turns-violent-in-china.html</t>
  </si>
  <si>
    <t>http://www.nytimes.com/aponline/2014/06/01/world/asia/ap-as-hong-kong-tiananmen.html</t>
  </si>
  <si>
    <t>http://sinosphere.blogs.nytimes.com/2014/06/05/a-more-militant-protest-demands-reforms-from-beijing/</t>
  </si>
  <si>
    <t>http://www.nytimes.com/reuters/2014/12/18/world/asia/18reuters-macau-china-control-insight.html</t>
  </si>
  <si>
    <t>http://sinosphere.blogs.nytimes.com/2014/06/27/lawyers-defend-hong-kong-rule-of-law-in-show-of-unity-against-beijing/</t>
  </si>
  <si>
    <t>http://www.nytimes.com/2014/07/02/world/asia/hong-kong-china-democracy-march.html</t>
  </si>
  <si>
    <t>http://www.nytimes.com/reuters/2014/08/20/world/asia/20reuters-china-tibet.html</t>
  </si>
  <si>
    <t>http://www.nytimes.com/2014/09/15/world/asia/plan-to-burn-waste-brings-protests-in-southern-china.html</t>
  </si>
  <si>
    <t>http://www.nytimes.com/reuters/2014/09/14/world/europe/14reuters-hongkong-china-democracy-protests.html</t>
  </si>
  <si>
    <t>http://www.nytimes.com/aponline/2014/09/20/world/asia/ap-as-china-environment-protest.html</t>
  </si>
  <si>
    <t>http://www.nytimes.com/2014/09/23/world/asia/hong-kong-students-lead-democracy-fight-with-class-boycott.html?_r=0</t>
  </si>
  <si>
    <t>http://www.nytimes.com/reuters/2014/04/28/world/americas/28reuters-colombia-protests-agriculture.html</t>
  </si>
  <si>
    <t>http://www.nytimes.com/aponline/2014/12/18/world/americas/ap-lt-colombia-peace-talks.html</t>
  </si>
  <si>
    <t>http://www.nytimes.com/reuters/2014/08/04/world/africa/04reuters-congodemocratic-politics.html</t>
  </si>
  <si>
    <t>http://www.africareview.com/News/DR-Congo-protests-against-Kabila-third-term-bid/-/979180/2467328/-/142i2nr/-/index.html</t>
  </si>
  <si>
    <t>http://www.nytimes.com/reuters/2014/11/20/world/africa/20reuters-ivorycoast-army-protests.html</t>
  </si>
  <si>
    <t>http://www.nytimes.com/2014/01/24/world/americas/cuban-vendors-in-rare-move-stage-a-protest.html</t>
  </si>
  <si>
    <t>http://www.nytimes.com/aponline/2014/02/27/world/europe/ap-eu-cyprus-financial-crisis.html</t>
  </si>
  <si>
    <t>http://www.nytimes.com/aponline/2014/08/27/world/europe/ap-eu-cyprus-banks-protest.html</t>
  </si>
  <si>
    <t>http://www.nytimes.com/aponline/2014/05/02/world/europe/ap-eu-rel-czech-islamic-raids.html</t>
  </si>
  <si>
    <t>http://www.nytimes.com/2014/11/18/world/europe/-reverently-and-defiantly-czechs-honor-their-revolutions-anniversary.html</t>
  </si>
  <si>
    <t>http://dealbook.nytimes.com/2014/01/30/goldman-deal-threatens-danish-government/</t>
  </si>
  <si>
    <t>http://www.nytimes.com/video/multimedia/100000002822852/ecuadorian-natives-protest-amazon-oil-drilling.html</t>
  </si>
  <si>
    <t>http://www.nytimes.com/video/multimedia/100000003123755/tense-clashes-in-quito-as-riot-police-quell-protest.html</t>
  </si>
  <si>
    <t>http://www.nytimes.com/reuters/2014/01/01/world/middleeast/01reuters-egypt-protests.html</t>
  </si>
  <si>
    <t>http://www.nytimes.com/aponline/2014/01/17/world/middleeast/ap-ml-egypt.html</t>
  </si>
  <si>
    <t>http://www.nytimes.com/video/multimedia/100000002665316/us-flags-burned-in-cairo-protest.html</t>
  </si>
  <si>
    <t>http://www.nytimes.com/aponline/2014/02/28/world/middleeast/ap-ml-egypt.html</t>
  </si>
  <si>
    <t>http://www.nytimes.com/reuters/2014/03/25/world/middleeast/25reuters-egypt-brotherhood-protests.html</t>
  </si>
  <si>
    <t>http://www.nytimes.com/aponline/2014/03/28/world/middleeast/ap-ml-egypt.html</t>
  </si>
  <si>
    <t>http://www.nytimes.com/reuters/2014/04/26/world/middleeast/26reuters-egypt-protests.html</t>
  </si>
  <si>
    <t>http://www.nytimes.com/reuters/2014/05/22/world/middleeast/22reuters-egypt-courts-eu.html</t>
  </si>
  <si>
    <t>http://news.blogs.nytimes.com/2014/06/21/activists-arrested-in-cairo-at-march-against-protest-ban/</t>
  </si>
  <si>
    <t>http://www.nytimes.com/2014/10/15/world/middleeast/student-protests-continue-in-egypt-despite-crackdown.html</t>
  </si>
  <si>
    <t>http://www.nytimes.com/2014/11/20/world/middleeast/dozens-arrested-in-cairo-for-honoring-activists-killed-by-police-in-2011.html</t>
  </si>
  <si>
    <t>http://www.nytimes.com/2014/11/30/world/africa/egyptian-activists-protest-mubarak-verdict-online-and-outside-sealed-tahrir-square.html</t>
  </si>
  <si>
    <t>http://www.nytimes.com/aponline/2014/03/11/world/americas/ap-lt-salvador-election.html</t>
  </si>
  <si>
    <t>http://www.nytimes.com/aponline/2014/01/27/world/europe/ap-eu-france-protest.html</t>
  </si>
  <si>
    <t>http://www.nytimes.com/reuters/2014/02/02/world/europe/02reuters-france-protests.html</t>
  </si>
  <si>
    <t>http://www.nytimes.com/reuters/2014/02/22/world/europe/22reuters-france-airport.html</t>
  </si>
  <si>
    <t>http://www.nytimes.com/reuters/2014/04/12/world/europe/12reuters-france-austerity.html</t>
  </si>
  <si>
    <t>http://www.nytimes.com/aponline/2014/06/17/world/europe/ap-eu-france-train-strike.html</t>
  </si>
  <si>
    <t>http://www.nytimes.com/aponline/2014/06/19/world/europe/ap-eu-france-train-strike.html</t>
  </si>
  <si>
    <t>http://www.nytimes.com/aponline/2014/07/04/world/europe/ap-eu-france-festival-protests.html</t>
  </si>
  <si>
    <t>http://www.nytimes.com/aponline/2014/09/07/world/europe/ap-eu-france-migrant-tensions.html</t>
  </si>
  <si>
    <t>http://www.nytimes.com/aponline/2014/09/23/world/europe/ap-eu-france-pilots-strike.html</t>
  </si>
  <si>
    <t>http://www.nytimes.com/video/multimedia/100000003217980/farmers-food-protest-over-sanctions.html</t>
  </si>
  <si>
    <t>http://www.nytimes.com/aponline/2014/11/13/world/europe/ap-eu-france-protests.html</t>
  </si>
  <si>
    <t>http://www.nytimes.com/2014/12/02/business/international/small-business-owners-protest-government-imposed-labor-rules-in-france.html</t>
  </si>
  <si>
    <t>http://www.nytimes.com/2014/12/11/business/france-labor-market-jobs-unemployment.html</t>
  </si>
  <si>
    <t>http://www.nytimes.com/2014/05/29/world/europe/russia-presidential-building-stormed-in-georgian-region.html?_r=0</t>
  </si>
  <si>
    <t>http://www.nytimes.com/reuters/2014/11/15/world/europe/15reuters-georgia-protests.html</t>
  </si>
  <si>
    <t>http://www.nytimes.com/aponline/2014/08/23/world/europe/ap-eu-germany-poland-coal-protest.html</t>
  </si>
  <si>
    <t>http://www.nytimes.com/2014/12/08/world/in-german-city-rich-with-history-and-tragedy-tide-rises-against-immigration.html?ref=europe</t>
  </si>
  <si>
    <t>http://www.nytimes.com/aponline/2014/01/30/world/europe/ap-eu-greece-boat-deaths.html</t>
  </si>
  <si>
    <t>http://www.nytimes.com/aponline/2014/02/19/world/europe/ap-eu-greece-farmers-protest.html</t>
  </si>
  <si>
    <t>http://www.nytimes.com/aponline/2014/02/26/world/europe/ap-eu-greece-financial-crisis.html</t>
  </si>
  <si>
    <t>http://www.nytimes.com/aponline/2014/03/30/world/europe/ap-eu-greece-financial-crisis.html</t>
  </si>
  <si>
    <t>http://www.nytimes.com/aponline/2014/04/13/world/europe/ap-eu-greece-financial-crisis.html</t>
  </si>
  <si>
    <t>http://www.nytimes.com/aponline/2014/05/02/world/europe/ap-eu-greece-vendors-strike.html</t>
  </si>
  <si>
    <t>http://www.nytimes.com/aponline/2014/03/19/world/europe/ap-eu-greece-financial-crisis.html</t>
  </si>
  <si>
    <t>http://www.nytimes.com/video/multimedia/100000002800927/anti-austerity-protest-in-athens-erupts-into-clashes.html</t>
  </si>
  <si>
    <t>http://www.nytimes.com/reuters/2014/09/06/business/06reuters-greece-economy.html</t>
  </si>
  <si>
    <t>http://www.nytimes.com/2014/04/11/world/europe/bomb-explodes-outside-greek-central-bank.html</t>
  </si>
  <si>
    <t>http://www.nytimes.com/reuters/2014/08/06/business/06reuters-greece-bailout.html</t>
  </si>
  <si>
    <t>http://www.nytimes.com/aponline/2014/09/05/world/europe/ap-eu-greece-gay-rights.html</t>
  </si>
  <si>
    <t>http://www.nytimes.com/aponline/2014/11/17/world/europe/ap-eu-greece-uprising-anniversary.html</t>
  </si>
  <si>
    <t>http://www.nytimes.com/aponline/2014/12/02/world/europe/ap-eu-greece-anarchist-protest.html</t>
  </si>
  <si>
    <t>http://www.nytimes.com/2014/12/09/business/greece-parliament-approves-balanced-budget-after-years-of-recession.html</t>
  </si>
  <si>
    <t>http://www.nytimes.com/aponline/2014/02/18/world/africa/ap-af-guinea-protest.html</t>
  </si>
  <si>
    <t>http://www.nytimes.com/reuters/2014/11/14/world/americas/14reuters-guyana-protests.html</t>
  </si>
  <si>
    <t>http://www.nytimes.com/reuters/2014/04/06/world/americas/06reuters-haiti-tourism.html</t>
  </si>
  <si>
    <t>http://www.nytimes.com/video/multimedia/100000002795915/thousands-march-against-haitis-martelly-in-port-au-prince.html</t>
  </si>
  <si>
    <t>http://www.nytimes.com/aponline/2014/05/07/world/americas/ap-cb-haiti-student-protest.html</t>
  </si>
  <si>
    <t>http://www.nytimes.com/aponline/2014/06/05/world/americas/ap-cb-haiti-anti-government-protest-.html</t>
  </si>
  <si>
    <t>http://www.nytimes.com/aponline/2014/10/26/world/americas/ap-cb-haiti-elections.html</t>
  </si>
  <si>
    <t>http://www.nytimes.com/aponline/2014/11/18/world/americas/ap-cb-haiti-protests-.html</t>
  </si>
  <si>
    <t>http://www.nytimes.com/video/multimedia/100000003275539/thousands-protest-the-government-of-haits-president-martelly.html</t>
  </si>
  <si>
    <t>http://www.nytimes.com/video/multimedia/100000003313250/clashes-in-haiti-as-anti-government-protest-turns-violent.html</t>
  </si>
  <si>
    <t>http://www.nytimes.com/video/multimedia/100000003421335/thousands-protest-against-haitis-president-michel-martelly.html</t>
  </si>
  <si>
    <t>http://www.nytimes.com/2014/10/30/world/europe/hungarians-march-against-proposed-tax-on-internet-use.html</t>
  </si>
  <si>
    <t>http://www.nytimes.com/aponline/2014/11/09/world/europe/ap-eu-hungary-us-corruption.html</t>
  </si>
  <si>
    <t>http://www.nytimes.com/aponline/2014/11/17/world/europe/ap-eu-hungary-protest-corruption.html</t>
  </si>
  <si>
    <t>http://www.nytimes.com/aponline/2014/12/03/world/europe/ap-eu-hungary-us.html</t>
  </si>
  <si>
    <t>http://www.nytimes.com/aponline/2014/12/14/world/europe/ap-eu-hungary-protest.html</t>
  </si>
  <si>
    <t>http://www.nytimes.com/reuters/2014/02/25/world/europe/25reuters-iceland-eu.html</t>
  </si>
  <si>
    <t>http://india.blogs.nytimes.com/2014/01/21/delhi-chief-minister-calls-off-protest-after-deal-to-put-two-police-officials-on-leave/</t>
  </si>
  <si>
    <t>http://www.nytimes.com/2014/02/02/world/asia/indians-protest-saying-a-death-was-tied-to-bias.html</t>
  </si>
  <si>
    <t>http://www.nytimes.com/reuters/2014/02/08/world/asia/08reuters-india-rape-protests.html</t>
  </si>
  <si>
    <t>http://www.nytimes.com/aponline/2014/03/15/world/asia/ap-as-kashmir-curfew.html</t>
  </si>
  <si>
    <t>http://india.blogs.nytimes.com/2014/06/04/dalit-protesters-in-delhi-sit-in-brush-with-police/</t>
  </si>
  <si>
    <t>http://www.nytimes.com/aponline/2014/05/29/world/asia/ap-as-india-deadly-gang-rape.html</t>
  </si>
  <si>
    <t>http://www.nytimes.com/aponline/2014/12/02/world/asia/ap-as-india-church-fire.html</t>
  </si>
  <si>
    <t>http://www.nytimes.com/reuters/2014/12/22/world/asia/22reuters-india-politics-religion.html</t>
  </si>
  <si>
    <t>http://www.nytimes.com/video/multimedia/100000003295952/workers-march-for-higher-wages.html</t>
  </si>
  <si>
    <t>http://www.mojahedin.org/newsen/26265/Iranian-farmers-protest-over-water-shortages</t>
  </si>
  <si>
    <t>http://irannewsupdate.com/news/insider/984-iran-people-march-in-protest-to-irreparable-damage-to-country-s-water-resources.html</t>
  </si>
  <si>
    <t>http://www.infowars.com/thousands-of-hard-liners-in-iran-protest-nuke-deal/</t>
  </si>
  <si>
    <t>http://www.nytimes.com/2014/05/08/world/middleeast/when-freedom-is-the-right-to-stay-under-wraps.html</t>
  </si>
  <si>
    <t>http://southernazerbaijan.com/police-crash-down-on-demonstrations-in-south-azerbaijani/</t>
  </si>
  <si>
    <t>http://www.al-monitor.com/pulse/originals/2014/09/esfahan-zayandeh-rood-protest-water-crisis.html#</t>
  </si>
  <si>
    <t>http://www.nytimes.com/2014/10/23/world/middleeast/thousands-in-iran-protest-acid-attacks-on-women.html</t>
  </si>
  <si>
    <t>http://www.nytimes.com/reuters/2014/08/20/world/europe/20reuters-ireland-abortion.html</t>
  </si>
  <si>
    <t>http://www.nytimes.com/reuters/2014/10/11/world/europe/11reuters-ireland-politics-protests.html</t>
  </si>
  <si>
    <t>http://www.nytimes.com/reuters/2014/11/01/world/europe/01reuters-ireland-politics.html</t>
  </si>
  <si>
    <t>http://www.nytimes.com/reuters/2014/12/10/world/europe/10reuters-ireland-politics.html</t>
  </si>
  <si>
    <t>http://www.nytimes.com/aponline/2014/03/02/world/middleeast/ap-ml-israel-orthodox-protest-photo-gallery.html</t>
  </si>
  <si>
    <t>http://www.nytimes.com/aponline/2014/05/12/world/middleeast/ap-ml-israel-vatican-protest.html</t>
  </si>
  <si>
    <t>http://www.nytimes.com/reuters/2014/05/25/world/middleeast/25reuters-pope-holyland-protests.html?_r=0</t>
  </si>
  <si>
    <t>http://www.nytimes.com/2014/09/27/opinion/how-israel-silences-dissent.html</t>
  </si>
  <si>
    <t>http://www.nytimes.com/reuters/2014/08/09/world/middleeast/09reuters-mideast-gaza-protests-israel.html</t>
  </si>
  <si>
    <t>http://www.nytimes.com/reuters/2014/08/14/world/middleeast/14reuters-mideast-gaza-protests.html</t>
  </si>
  <si>
    <t>http://www.nytimes.com/video/multimedia/100000002822742/clashes-break-out-in-italy-anti-government-protest.html</t>
  </si>
  <si>
    <t>http://www.nytimes.com/reuters/2014/11/14/world/europe/14reuters-italy-strike.html</t>
  </si>
  <si>
    <t>http://www.nytimes.com/2014/11/19/world/europe/in-italy-jobs-law-ignites-protests-before-it-is-even-written.html</t>
  </si>
  <si>
    <t>http://www.nytimes.com/aponline/2014/03/09/world/asia/ap-as-japan-nuclear.html</t>
  </si>
  <si>
    <t>http://www.nytimes.com/reuters/2014/04/13/world/asia/13reuters-japan-nuclear-restarts.html</t>
  </si>
  <si>
    <t>http://www.nytimes.com/aponline/2014/06/30/world/asia/ap-as-japan-military-protest-.html</t>
  </si>
  <si>
    <t>http://www.nytimes.com/reuters/2014/09/29/world/asia/29reuters-japan-volcano-suga.html</t>
  </si>
  <si>
    <t>http://www.nytimes.com/reuters/2014/12/09/world/asia/09reuters-japan-secrets.html</t>
  </si>
  <si>
    <t>http://www.nytimes.com/aponline/2014/02/14/world/middleeast/ap-ml-jordan.html</t>
  </si>
  <si>
    <t>http://www.nytimes.com/reuters/2014/03/14/world/middleeast/14reuters-jordan-israel-protests.html</t>
  </si>
  <si>
    <t>http://www.nytimes.com/reuters/2014/11/07/world/middleeast/07reuters-mideast-palestinians-jordan.html</t>
  </si>
  <si>
    <t>http://www.nytimes.com/aponline/2014/02/13/world/africa/ap-af-kenya-us-accusation.html</t>
  </si>
  <si>
    <t>http://www.reuters.com/article/2014/06/19/us-kenya-attacks-idUSKBN0EU0UQ20140619</t>
  </si>
  <si>
    <t>http://www.nytimes.com/2014/06/28/world/africa/kenyas-bright-financial-future-clashes-with-a-grim-present.html</t>
  </si>
  <si>
    <t>http://www.nytimes.com/aponline/2014/07/07/world/africa/ap-af-kenya-protests.html</t>
  </si>
  <si>
    <t>http://www.nytimes.com/reuters/2014/07/07/world/africa/07reuters-kenya-politics-protests.html?_r=0</t>
  </si>
  <si>
    <t>http://www.nytimes.com/reuters/2014/10/28/world/africa/28reuters-kenya-protests.html</t>
  </si>
  <si>
    <t>http://www.nytimes.com/aponline/2014/11/25/world/africa/ap-af-kenya-protest.html</t>
  </si>
  <si>
    <t>http://www.nytimes.com/2014/02/18/world/asia/south-korean-lawmaker-convicted-of-revolutionary-activities.html</t>
  </si>
  <si>
    <t>http://www.nytimes.com/reuters/2014/05/08/world/asia/08reuters-southkorea-ferry.html</t>
  </si>
  <si>
    <t>http://www.nytimes.com/aponline/2014/06/12/world/asia/ap-as-south-korea-ship-sink-missing-owner.html</t>
  </si>
  <si>
    <t>http://www.nytimes.com/aponline/2014/06/10/world/middleeast/ap-ml-kuwait.html</t>
  </si>
  <si>
    <t>http://www.nytimes.com/aponline/2014/07/06/world/middleeast/ap-ml-kuwait.html</t>
  </si>
  <si>
    <t>http://www.nytimes.com/reuters/2014/03/08/world/middleeast/08reuters-lebanon-protest-women.html</t>
  </si>
  <si>
    <t>http://www.nytimes.com/aponline/2014/09/03/world/middleeast/ap-ml-lebanon.html</t>
  </si>
  <si>
    <t>http://www.nytimes.com/aponline/2014/09/04/world/middleeast/ap-ml-lebanon.html</t>
  </si>
  <si>
    <t>http://www.nytimes.com/reuters/2014/12/29/world/middleeast/29reuters-lebanon-security.html</t>
  </si>
  <si>
    <t>http://www.dailymail.co.uk/wires/ap/article-2787806/Liberia-leader-seeks-power-fight-Ebola.html</t>
  </si>
  <si>
    <t>http://www.nytimes.com/reuters/2014/02/07/world/africa/07reuters-libya-crisis.html</t>
  </si>
  <si>
    <t>http://edition.cnn.com/2014/05/23/world/africa/libya-protests/</t>
  </si>
  <si>
    <t>http://www.nytimes.com/aponline/2014/05/30/world/middleeast/ap-ml-libya.html</t>
  </si>
  <si>
    <t>http://www.nytimes.com/reuters/2014/08/08/world/africa/08reuters-libya-security.html</t>
  </si>
  <si>
    <t>http://www.nytimes.com/aponline/2014/07/06/world/europe/ap-eu-macedonia-court-protest.html</t>
  </si>
  <si>
    <t>http://www.nytimes.com/video/multimedia/100000003179340/lawyers-in-malaysia-protest-against-sedition-act.html</t>
  </si>
  <si>
    <t>http://www.nytimes.com/aponline/2014/03/02/world/americas/ap-lt-mexico-drug-protest.html</t>
  </si>
  <si>
    <t>http://www.nytimes.com/aponline/2014/03/03/world/americas/ap-lt-mexico-drug-protest.html</t>
  </si>
  <si>
    <t>http://www.nytimes.com/aponline/2014/04/22/world/americas/ap-lt-mexico-telecommunications-protest.html</t>
  </si>
  <si>
    <t>http://www.nytimes.com/aponline/2014/06/10/world/americas/ap-lt-mexico-circus-animals.html</t>
  </si>
  <si>
    <t>http://www.nytimes.com/aponline/2014/07/01/world/americas/ap-lt-mexico-smog-battle.html</t>
  </si>
  <si>
    <t>http://www.nytimes.com/video/multimedia/100000003157835/dozens-missing-after-mexico-protest.html</t>
  </si>
  <si>
    <t>http://www.nytimes.com/reuters/2014/10/07/world/americas/07reuters-mexico-violence.html</t>
  </si>
  <si>
    <t>http://www.nytimes.com/aponline/2014/10/08/world/americas/ap-lt-mexico-violence.html</t>
  </si>
  <si>
    <t>http://www.nytimes.com/aponline/2014/10/17/world/americas/ap-lt-mexico-violence.html</t>
  </si>
  <si>
    <t>http://www.nytimes.com/reuters/2014/10/22/world/americas/22reuters-mexico-violence.html</t>
  </si>
  <si>
    <t>http://www.nytimes.com/video/multimedia/100000003200835/parents-of-missing-students-march-in-mexico.html</t>
  </si>
  <si>
    <t>http://www.nytimes.com/aponline/2014/11/04/world/americas/ap-lt-mexico-violence.html</t>
  </si>
  <si>
    <t>http://www.nytimes.com/reuters/2014/11/09/world/asia/09reuters-mexico-violence-palace.html</t>
  </si>
  <si>
    <t>http://www.nytimes.com/2014/11/12/opinion/murder-in-mexico.html</t>
  </si>
  <si>
    <t>http://www.nytimes.com/video/multimedia/100000003234568/parent-of-missing-student-we-wont-rest-until-we-find-them.html</t>
  </si>
  <si>
    <t>http://www.nytimes.com/2014/11/16/world/mexican-president-faces-nation-tired-of-crime.html</t>
  </si>
  <si>
    <t>http://www.nytimes.com/2014/11/21/world/americas/clashes-erupt-over-missing-mexican-students.html</t>
  </si>
  <si>
    <t>http://www.nytimes.com/reuters/2014/12/06/world/americas/06reuters-mexico-violence.html</t>
  </si>
  <si>
    <t>http://www.nytimes.com/reuters/2014/12/09/world/americas/09reuters-usa-california-auto.html</t>
  </si>
  <si>
    <t>http://www.nytimes.com/aponline/2014/01/23/world/europe/ap-eu-montenegro-media.html</t>
  </si>
  <si>
    <t>http://www.nytimes.com/reuters/2014/03/26/world/africa/26reuters-morocco-reforms-protests.html</t>
  </si>
  <si>
    <t>http://www.nytimes.com/aponline/2014/04/06/world/middleeast/ap-ml-morocco-protests.html</t>
  </si>
  <si>
    <t>http://www.nytimes.com/reuters/2014/11/08/world/europe/08reuters-myanmar-funeral.html</t>
  </si>
  <si>
    <t>http://www.nytimes.com/reuters/2014/11/16/world/asia/16reuters-myanmar-protest.html</t>
  </si>
  <si>
    <t>http://www.nytimes.com/aponline/2014/12/10/world/americas/ap-lt-nicaragua-canal-protest.html</t>
  </si>
  <si>
    <t>http://www.nytimes.com/aponline/2014/12/21/world/americas/ap-lt-nicaragua-canal-fight.html</t>
  </si>
  <si>
    <t>http://www.nytimes.com/reuters/2014/12/24/world/americas/24reuters-nicaragua-canal.html</t>
  </si>
  <si>
    <t>http://www.nytimes.com/reuters/2014/06/15/world/europe/15reuters-niger-protests.html</t>
  </si>
  <si>
    <t>http://www.nytimes.com/2014/05/01/world/africa/nigerians-hold-second-day-of-protests-over-mass-abductions.html</t>
  </si>
  <si>
    <t>http://www.nytimes.com/video/multimedia/100000002862858/protesters-in-nigeria-release-our-daughters.html</t>
  </si>
  <si>
    <t>http://www.nytimes.com/video/multimedia/100000002879793/protesters-in-lagos-defy-weather-to-march-for-abducted-girls.html</t>
  </si>
  <si>
    <t>http://www.nytimes.com/reuters/2014/05/22/world/africa/22reuters-nigeria-girls.html</t>
  </si>
  <si>
    <t>http://www.nytimes.com/reuters/2014/06/09/business/09reuters-nigeria-emir.html</t>
  </si>
  <si>
    <t>http://www.nytimes.com/aponline/2014/02/28/world/asia/ap-as-pakistan.html</t>
  </si>
  <si>
    <t>http://www.nytimes.com/reuters/2014/05/21/world/asia/21reuters-pakistan-baluchistan.html</t>
  </si>
  <si>
    <t>http://www.nytimes.com/2014/05/26/world/asia/press-battle-in-pakistan-feeds-into-larger-conflict-government-vs-military.html</t>
  </si>
  <si>
    <t>http://www.nytimes.com/2014/08/15/world/asia/imran-khan-leads-pakistan-protest-march.html</t>
  </si>
  <si>
    <t>http://www.nytimes.com/aponline/2014/08/15/world/asia/ap-as-pakistan.html</t>
  </si>
  <si>
    <t>http://www.nytimes.com/2014/08/31/world/asia/pakistan.html</t>
  </si>
  <si>
    <t>http://www.nytimes.com/2014/12/09/world/asia/political-strife-flares-in-central-pakistan.html</t>
  </si>
  <si>
    <t>http://www.nytimes.com/aponline/2014/12/15/world/asia/ap-as-pakistan.html</t>
  </si>
  <si>
    <t>http://www.nytimes.com/aponline/2014/04/03/world/americas/ap-lt-peru-illegal-gold-mining.html</t>
  </si>
  <si>
    <t>http://www.nytimes.com/aponline/2014/04/25/world/americas/ap-lt-peru-amazon-oil.html</t>
  </si>
  <si>
    <t>http://www.nytimes.com/video/multimedia/100000003218383/outrage-grows-ater-fatal-eviction-in-peru.html</t>
  </si>
  <si>
    <t>http://www.nytimes.com/reuters/2014/09/24/world/europe/24reuters-poland-coal-unions.html</t>
  </si>
  <si>
    <t>http://www.nytimes.com/2014/12/14/world/europe/tens-of-thousands-protest-in-poland-over-results-of-local-elections.html</t>
  </si>
  <si>
    <t>http://www.nytimes.com/aponline/2014/03/06/world/europe/ap-eu-portugal-police-protest.html</t>
  </si>
  <si>
    <t>http://www.nytimes.com/reuters/2014/10/07/world/europe/07reuters-romania-labour-protests.html</t>
  </si>
  <si>
    <t>http://www.nytimes.com/aponline/2014/11/02/world/europe/ap-eu-romania-elections.html</t>
  </si>
  <si>
    <t>http://www.nytimes.com/aponline/2014/11/09/world/europe/ap-eu-romania-election-protest.html</t>
  </si>
  <si>
    <t>http://www.nytimes.com/reuters/2014/11/14/world/europe/14reuters-romania-election-protests.html</t>
  </si>
  <si>
    <t>http://www.nytimes.com/aponline/2014/02/02/world/europe/ap-eu-russia-protest.html</t>
  </si>
  <si>
    <t>http://www.nytimes.com/aponline/2014/02/21/world/europe/ap-eu-russia-opposition-trial.html</t>
  </si>
  <si>
    <t>http://www.nytimes.com/2014/02/26/world/europe/russian-opposition-leaders-get-jail-terms.html</t>
  </si>
  <si>
    <t>http://www.nytimes.com/video/multimedia/100000002744422/protesters-in-russia-clash-over-military-action-in-crimea.html</t>
  </si>
  <si>
    <t>http://www.nytimes.com/2014/03/16/world/europe/as-putins-popularity-soars-voices-of-opposition-are-being-drowned-out.html</t>
  </si>
  <si>
    <t>http://www.nytimes.com/aponline/2014/04/13/world/europe/ap-eu-russia-protest.html</t>
  </si>
  <si>
    <t>http://www.nytimes.com/2014/09/22/world/europe/russians-protest-putins-stance-on-ukraine.html</t>
  </si>
  <si>
    <t>http://www.nytimes.com/aponline/2014/11/30/world/europe/ap-eu-russia-rebel-doctors.html</t>
  </si>
  <si>
    <t>http://www.euronews.com/2014/11/03/moscow-doctors-protest-at-healthcare-reforms/</t>
  </si>
  <si>
    <t>http://www.nytimes.com/video/multimedia/100000003304365/hundreds-march-in-moscow-to-protest-against-healthcare-and-educa.html</t>
  </si>
  <si>
    <t>http://www.nytimes.com/aponline/2015/01/01/world/europe/ap-eu-russia-new-year-mood.html</t>
  </si>
  <si>
    <t>http://www.nytimes.com/reuters/2014/04/23/world/africa/23reuters-senegal-wade.html</t>
  </si>
  <si>
    <t>http://www.nytimes.com/aponline/2014/01/24/world/europe/ap-eu-serbia-protest.html</t>
  </si>
  <si>
    <t>http://www.nytimes.com/aponline/2014/03/08/world/europe/ap-eu-serbia-teslas-ashes.html</t>
  </si>
  <si>
    <t>http://www.nytimes.com/reuters/2014/07/10/world/europe/10reuters-balkans-salaries-speciareport.html</t>
  </si>
  <si>
    <t>http://www.nytimes.com/video/multimedia/100000003237672/thousands-welcome-return-of-serb-nationalist.html</t>
  </si>
  <si>
    <t>http://www.nytimes.com/aponline/2014/11/27/world/europe/ap-eu-serbia-lawyers-strike.html</t>
  </si>
  <si>
    <t>http://www.nytimes.com/reuters/2014/10/14/world/africa/14reuters-health-ebola.html</t>
  </si>
  <si>
    <t>http://www.nytimes.com/reuters/2014/06/20/world/20reuters-slovenia-corruption.html</t>
  </si>
  <si>
    <t>http://www.nytimes.com/aponline/2014/10/04/world/africa/ap-af-south-africa-wildlife-march.html</t>
  </si>
  <si>
    <t>http://www.nytimes.com/aponline/2014/01/12/world/europe/ap-eu-spain-basques.html</t>
  </si>
  <si>
    <t>http://www.nytimes.com/reuters/2014/01/15/world/europe/15reuters-spain-protests.html</t>
  </si>
  <si>
    <t>http://www.nytimes.com/reuters/2014/02/01/world/europe/01reuters-spain-abortion.html</t>
  </si>
  <si>
    <t>http://www.nytimes.com/video/multimedia/100000002758430/mass-demo-over-spain-abortion-plan.html</t>
  </si>
  <si>
    <t>http://www.nytimes.com/aponline/2014/03/22/world/europe/ap-eu-spain-financial-crisis.html</t>
  </si>
  <si>
    <t>http://www.nytimes.com/aponline/2014/05/29/world/europe/ap-eu-spain-barcelona-disturbances.html</t>
  </si>
  <si>
    <t>http://www.nytimes.com/reuters/2014/06/08/world/europe/08reuters-spain-basques.html</t>
  </si>
  <si>
    <t>http://www.nytimes.com/2014/09/12/world/europe/with-eye-on-scotland-catalonia-hails-its-secession-bid.html</t>
  </si>
  <si>
    <t>http://www.nytimes.com/aponline/2014/09/23/world/europe/ap-eu-spain-abortion.html</t>
  </si>
  <si>
    <t>http://www.nytimes.com/2014/09/24/world/europe/spain-mayor-in-valladolid-inflames-debate-over-women.html</t>
  </si>
  <si>
    <t>http://www.nytimes.com/video/multimedia/100000003158419/anti-monarchy-protest-ends-in-scuffles-in-spain.html</t>
  </si>
  <si>
    <t>http://www.nytimes.com/reuters/2014/09/30/world/europe/30reuters-spain-catalonia.html</t>
  </si>
  <si>
    <t>http://www.nytimes.com/reuters/2014/10/19/world/europe/19reuters-spain-catalonia.html</t>
  </si>
  <si>
    <t>http://www.nytimes.com/video/multimedia/100000003262900/thousands-stage-anti-government-protest-in-madrid.html</t>
  </si>
  <si>
    <t>http://www.nytimes.com/aponline/2014/11/08/world/europe/ap-eu-spain-catalonia-independence.html</t>
  </si>
  <si>
    <t>http://www.nytimes.com/aponline/2014/11/22/world/europe/ap-eu-spain-anti-abortion-rally.html</t>
  </si>
  <si>
    <t>http://www.nytimes.com/aponline/2014/12/20/world/europe/ap-eu-spain-protest-fines.html</t>
  </si>
  <si>
    <t>http://www.nytimes.com/aponline/2014/01/28/world/asia/ap-as-sri-lanka-protest.html</t>
  </si>
  <si>
    <t>http://www.nytimes.com/reuters/2014/03/11/world/africa/11reuters-sudan-protests.html</t>
  </si>
  <si>
    <t>http://www.nytimes.com/reuters/2014/03/15/world/africa/15reuters-sudan-protests.html</t>
  </si>
  <si>
    <t>http://www.nytimes.com/reuters/2014/05/30/world/africa/30reuters-sudan-protests.html</t>
  </si>
  <si>
    <t>http://www.nytimes.com/2014/10/03/world/middleeast/protests-erupt-in-homs-over-bombings-that-killed-dozens-of-syrian-schoolchildren-.html</t>
  </si>
  <si>
    <t>http://sinosphere.blogs.nytimes.com/2014/03/30/large-crowds-fill-taipei-streets-in-protest-over-china-trade-bill/</t>
  </si>
  <si>
    <t>http://sinosphere.blogs.nytimes.com/2014/04/28/amid-protests-taiwan-to-halt-work-on-nuclear-plant/</t>
  </si>
  <si>
    <t>http://www.nytimes.com/2014/06/27/opinion/the-tajiks-forgotten-war.html</t>
  </si>
  <si>
    <t>http://allafrica.com/stories/201409220496.html</t>
  </si>
  <si>
    <t>http://www.nytimes.com/2014/01/13/world/asia/protests-thailand.html?module=Search&amp;mabReward=relbias%3Ar%2C%7B%221%22%3A%22RI%3A10%22%7D</t>
  </si>
  <si>
    <t>http://www.nytimes.com/reuters/2014/02/10/world/asia/10reuters-thailand-protest.html</t>
  </si>
  <si>
    <t>http://www.nytimes.com/aponline/2014/05/23/world/asia/ap-as-thailand-politics-news-guide-.html</t>
  </si>
  <si>
    <t>http://www.nytimes.com/video/multimedia/100000002900421/thais-stage-candlelight-protest-against-military-rule.html</t>
  </si>
  <si>
    <t>http://www.nytimes.com/aponline/2014/06/01/world/asia/ap-as-thailand-politics.html</t>
  </si>
  <si>
    <t>http://www.nytimes.com/reuters/2014/11/21/world/africa/21reuters-togo-politics-protests.html</t>
  </si>
  <si>
    <t>http://www.nytimes.com/aponline/2014/01/24/world/middleeast/ap-ml-tunisia-new-constitution.html</t>
  </si>
  <si>
    <t>http://www.nytimes.com/aponline/2014/01/18/world/europe/ap-eu-turkey-internet-restrictions.html</t>
  </si>
  <si>
    <t>http://www.nytimes.com/reuters/2014/02/08/world/europe/08reuters-turkey-internet-protest.html</t>
  </si>
  <si>
    <t>http://www.nytimes.com/video/multimedia/100000002644690/thousands-protest-against-corruption-in-turkey.html</t>
  </si>
  <si>
    <t>http://thelede.blogs.nytimes.com/2014/02/23/turks-protest-new-internet-restrictions-in-the-streets-and-online/</t>
  </si>
  <si>
    <t>http://www.nytimes.com/reuters/2014/02/25/us/25reuters-turkey-erdogan-protest.html</t>
  </si>
  <si>
    <t>http://www.nytimes.com/2014/03/12/world/europe/death-of-boy-caught-in-melee-spurs-protests-across-turkey.html</t>
  </si>
  <si>
    <t>http://www.nytimes.com/2014/05/15/world/europe/rescuers-seek-survivors-in-turkey-mine-disaster.html</t>
  </si>
  <si>
    <t>http://www.nytimes.com/reuters/2014/05/31/world/europe/31reuters-turkey-protests-teargas.html</t>
  </si>
  <si>
    <t>http://www.nytimes.com/reuters/2014/09/09/world/europe/09reuters-turkey-workers-safety.html</t>
  </si>
  <si>
    <t>http://www.nytimes.com/aponline/2014/11/01/world/europe/ap-eu-turkey-kurds.html</t>
  </si>
  <si>
    <t>http://www.nytimes.com/2014/12/15/world/europe/turkish-police-officers-and-media-workers-are-detained-in-roundup.html</t>
  </si>
  <si>
    <t>http://www.nytimes.com/aponline/2014/08/09/world/africa/ap-af-uganda-gays.html</t>
  </si>
  <si>
    <t>http://www.nytimes.com/reuters/2014/01/15/world/europe/15reuters-ukraine-protest-court.html</t>
  </si>
  <si>
    <t>http://www.nytimes.com/video/multimedia/100000002735748/rival-protest-groups-rally-outside-crimean-parliament.html</t>
  </si>
  <si>
    <t>http://thelede.blogs.nytimes.com/2014/02/27/live-coverage-tensions-in-ukraine/</t>
  </si>
  <si>
    <t>http://www.nytimes.com/reuters/2014/03/01/world/europe/01reuters-ukraine-crisis-kharkiv.html</t>
  </si>
  <si>
    <t>http://www.nytimes.com/reuters/2014/03/05/world/europe/05reuters-ukraine-crisis-donetsk-evacuation.html</t>
  </si>
  <si>
    <t>http://www.nytimes.com/2014/03/10/world/europe/developments-in-Ukraine.html</t>
  </si>
  <si>
    <t>http://www.nytimes.com/video/multimedia/100000002822811/competing-rallies-in-kharkiv-end-peacefully-despite-high-tension.html</t>
  </si>
  <si>
    <t>http://www.nytimes.com/reuters/2014/04/13/world/europe/13reuters-ukraine-crisis-mariupol.html</t>
  </si>
  <si>
    <t>http://www.nytimes.com/aponline/2014/05/04/world/europe/ap-eu-ukraine.html</t>
  </si>
  <si>
    <t>http://www.nytimes.com/aponline/2014/05/22/world/europe/ap-eu-ukraine.html</t>
  </si>
  <si>
    <t>http://www.nytimes.com/reuters/2014/05/28/world/europe/28reuters-ukraine-crisis-miners.html</t>
  </si>
  <si>
    <t>http://www.nytimes.com/reuters/2014/06/07/world/europe/07reuters-ukraine-crisis-east.html</t>
  </si>
  <si>
    <t>http://www.nytimes.com/reuters/2014/07/07/world/europe/07reuters-ukraine-crisis.html</t>
  </si>
  <si>
    <t>http://www.nytimes.com/aponline/2014/03/07/world/europe/ap-eu-britain-lawyers-protest.html</t>
  </si>
  <si>
    <t>http://www.nytimes.com/reuters/2014/11/19/world/europe/19reuters-britain-students-protest.html</t>
  </si>
  <si>
    <t>http://www.nytimes.com/aponline/2014/01/18/us/ap-us-police-homeless-death.html</t>
  </si>
  <si>
    <t>http://www.nytimes.com/aponline/2014/01/22/us/politics/ap-dc-abortion-anniversary.html</t>
  </si>
  <si>
    <t>http://www.nytimes.com/aponline/2014/01/25/us/ap-us-walk-for-life.html</t>
  </si>
  <si>
    <t>http://www.lgbtqnation.com/2014/02/more-than-100-activists-gather-in-idaho-seeking-statewide-lgbt-protections/</t>
  </si>
  <si>
    <t>http://www.nytimes.com/aponline/2014/02/24/us/ap-us-arizona-gay-rights.html</t>
  </si>
  <si>
    <t>http://thecaucus.blogs.nytimes.com/2014/03/02/hundreds-face-arrest-at-anti-pipeline-protest/</t>
  </si>
  <si>
    <t>http://www.nytimes.com/reuters/2014/03/10/us/10reuters-usa-florida-selfdefense.html</t>
  </si>
  <si>
    <t>http://www.nytimes.com/2014/04/01/us/officials-urge-calm-as-protests-take-a-turn.html</t>
  </si>
  <si>
    <t>http://www.nytimes.com/aponline/2014/04/05/us/ap-us-immigrant-deportations.html</t>
  </si>
  <si>
    <t>http://www.nytimes.com/reuters/2014/04/11/us/11reuters-usa-ranchers-nevada.html</t>
  </si>
  <si>
    <t>http://www.nytimes.com/video/multimedia/100000002848000/protesters-march-to-stop-keystone-xl-pipeline.html</t>
  </si>
  <si>
    <t>http://www.nytimes.com/reuters/2014/05/02/us/02reuters-usa-seattle-protests.html</t>
  </si>
  <si>
    <t>http://www.nytimes.com/reuters/2014/09/17/us/17reuters-usa-utah-showdown.html</t>
  </si>
  <si>
    <t>http://www.nytimes.com/aponline/2014/06/21/us/ap-us-albuquerque-police-shootings.html</t>
  </si>
  <si>
    <t>http://www.nytimes.com/reuters/2014/06/28/us/28reuters-usa-wolves-rally.html</t>
  </si>
  <si>
    <t>http://www.nytimes.com/aponline/2014/06/29/us/ap-us-dog-shot-officer-protest.html</t>
  </si>
  <si>
    <t>http://www.nytimes.com/video/multimedia/100000002986112/protesters-make-push-to-stop-deportation-of-children.html</t>
  </si>
  <si>
    <t>http://www.nytimes.com/2014/07/19/us/protesters-picket-detroit-over-move-to-shut-off-water.html</t>
  </si>
  <si>
    <t>http://www.nytimes.com/reuters/2014/07/31/us/politics/31reuters-usa-immigration-protest.html</t>
  </si>
  <si>
    <t>http://www.nytimes.com/2014/08/11/us/police-say-mike-brown-was-killed-after-struggle-for-gun.html</t>
  </si>
  <si>
    <t>http://www.nytimes.com/aponline/2014/08/16/us/ap-us-missouri-shooting-oakland-protest.html</t>
  </si>
  <si>
    <t>http://www.nytimes.com/reuters/2014/08/18/us/18reuters-usa-missouri-shooting-los-angeles.html</t>
  </si>
  <si>
    <t>http://www.nytimes.com/2014/08/24/us/hundreds-in-washington-protest-missouri-shooting.html</t>
  </si>
  <si>
    <t>http://www.nytimes.com/2014/08/24/nyregion/on-staten-island-thousands-protest-police-tactics.html</t>
  </si>
  <si>
    <t>http://www.nytimes.com/video/multimedia/100000003080539/hundreds-protest-obama-deportation-policies-at-ice-white-house.html</t>
  </si>
  <si>
    <t>http://www.nytimes.com/2014/08/31/us/at-ferguson-march-call-for-labor-day-highway-protest.html#</t>
  </si>
  <si>
    <t>http://www.nytimes.com/2014/10/11/us/st-louis-police-shooting-protests.html</t>
  </si>
  <si>
    <t>http://www.nytimes.com/2014/10/13/us/one-more-day-of-protests-planned-in-st-louis-area.html</t>
  </si>
  <si>
    <t>http://www.nytimes.com/reuters/2014/11/16/us/16reuters-usa-missouri-shooting.html</t>
  </si>
  <si>
    <t>http://www.nytimes.com/2014/11/26/nyregion/hundreds-protesting-ferguson-decision-block-traffic-in-new-york-city.html</t>
  </si>
  <si>
    <t>http://www.nytimes.com/aponline/2014/11/25/us/ap-us-cleveland-police-shoot-boy.html</t>
  </si>
  <si>
    <t>http://www.nytimes.com/aponline/2014/11/26/us/ap-us-rel-religion-briefs.html</t>
  </si>
  <si>
    <t>http://www.nytimes.com/reuters/2014/11/28/us/28reuters-usa-missouri-shooting.html</t>
  </si>
  <si>
    <t>http://www.nytimes.com/aponline/2014/11/29/us/ap-us-ferguson-march.html</t>
  </si>
  <si>
    <t>http://www.nytimes.com/reuters/2014/12/02/us/02reuters-usa-missouri-shooting-protests.html</t>
  </si>
  <si>
    <t>http://www.nytimes.com/reuters/2014/12/05/us/05reuters-usa-denver-protest.html</t>
  </si>
  <si>
    <t>http://www.nytimes.com/2014/12/05/nyregion/protests-continue-after-grand-jury-decision-in-eric-garner-case.html</t>
  </si>
  <si>
    <t>http://www.nytimes.com/video/multimedia/100000003278845/protest-outside-ny-royal-venue.html</t>
  </si>
  <si>
    <t>http://www.nytimes.com/2014/12/09/us/berkeley-sweeps-up-after-violent-protests-over-garner-and-brown-killings.html</t>
  </si>
  <si>
    <t>http://www.nytimes.com/aponline/2014/12/10/us/ap-us-police-chief-joins-protest.html</t>
  </si>
  <si>
    <t>http://www.nytimes.com/2014/12/14/us/thousands-march-in-washington-to-protest-deaths-by-police.html</t>
  </si>
  <si>
    <t>http://www.nytimes.com/aponline/2014/12/20/world/americas/ap-cb-cuba-us.html</t>
  </si>
  <si>
    <t>http://www.nytimes.com/2014/12/21/us/chanting-black-lives-matter-protesters-shut-down-part-of-mall-of-america.html</t>
  </si>
  <si>
    <t>http://www.nytimes.com/reuters/2014/12/22/nyregion/22reuters-usa-newyork-police.html</t>
  </si>
  <si>
    <t>http://www.nytimes.com/reuters/2014/12/22/world/americas/22reuters-usa-police-wisconsin.html</t>
  </si>
  <si>
    <t>http://www.nytimes.com/reuters/2014/12/25/us/25reuters-usa-police-shooting.html</t>
  </si>
  <si>
    <t>http://www.nytimes.com/aponline/2014/12/27/us/ap-us-protest-arch.html</t>
  </si>
  <si>
    <t>http://www.nytimes.com/2014/12/28/nyregion/crowd-gathers-in-brooklyn-to-protest-a-police-shooting.html</t>
  </si>
  <si>
    <t>http://www.nytimes.com/reuters/2014/12/31/us/31reuters-usa-newyears.html</t>
  </si>
  <si>
    <t>http://www.bostonglobe.com/metro/2014/12/31/police-will-ready-for-first-night-protesters/K6wS8Lf0eGEFiijkntyDTK/story.html</t>
  </si>
  <si>
    <t>http://www.nytimes.com/video/multimedia/100000002639522/hundreds-protest-in-wake-of-miss-venezuelas-murder.html</t>
  </si>
  <si>
    <t>http://www.nytimes.com/aponline/2014/01/28/world/americas/ap-lt-venezuela-newsprint.html</t>
  </si>
  <si>
    <t>http://www.nytimes.com/aponline/2014/01/31/world/americas/ap-lt-venezuela-motorcycle-protest.html</t>
  </si>
  <si>
    <t>http://www.nytimes.com/2014/02/25/opinion/rash-repression-in-venezuela.html?module=Search&amp;mabReward=relbias%3Ar%2C%7B%221%22%3A%22RI%3A10%22%7D</t>
  </si>
  <si>
    <t>http://www.nytimes.com/video/multimedia/100000002705066/reporters-take-to-streets-of-caracas-over-paper-shortage.html</t>
  </si>
  <si>
    <t>http://www.nytimes.com/aponline/2014/02/14/world/americas/ap-lt-venezuela-protests.html</t>
  </si>
  <si>
    <t>http://www.nytimes.com/reuters/2014/02/15/world/americas/15reuters-venezuela-protests.html</t>
  </si>
  <si>
    <t>http://www.nytimes.com/2014/02/19/world/americas/venezuelan-opposition-chief-surrenders-but-not-without-a-rally.html</t>
  </si>
  <si>
    <t>http://www.nytimes.com/video/multimedia/100000002722722/protesters-rally-behind-arrested-leader-in-venezuela-unrest-spre.html</t>
  </si>
  <si>
    <t>http://www.nytimes.com/aponline/2014/02/17/world/americas/ap-ap-lt-venezuela-protests.html</t>
  </si>
  <si>
    <t>http://www.nytimes.com/aponline/2014/02/21/world/americas/ap-lt-venezuela-protests.html</t>
  </si>
  <si>
    <t>http://www.nytimes.com/reuters/2014/02/22/world/americas/22reuters-venezuela-protests.html</t>
  </si>
  <si>
    <t>http://www.nytimes.com/aponline/2014/02/27/world/americas/ap-lt-venezuela-protests.html</t>
  </si>
  <si>
    <t>http://www.nytimes.com/reuters/2014/03/02/world/americas/02reuters-venezuela-protests.html</t>
  </si>
  <si>
    <t>http://www.nytimes.com/aponline/2014/03/08/world/americas/ap-lt-venezuela-protests.html</t>
  </si>
  <si>
    <t>http://www.straitstimes.com/breaking-news/world/story/doctors-stage-protest-venezuela-20140311</t>
  </si>
  <si>
    <t>http://www.nytimes.com/aponline/2014/03/12/world/americas/ap-lt-venezuela-protests.html</t>
  </si>
  <si>
    <t>http://www.nytimes.com/reuters/2014/03/16/world/americas/16reuters-venezuela-protests.html</t>
  </si>
  <si>
    <t>http://www.nytimes.com/reuters/2014/03/17/world/americas/17reuters-venezuela-protests.html</t>
  </si>
  <si>
    <t>http://www.nytimes.com/aponline/2014/03/20/world/americas/ap-lt-venezuela-unrest.html</t>
  </si>
  <si>
    <t>http://www.nytimes.com/aponline/2014/03/22/world/americas/ap-lt-venezuela-protests.html?_r=0</t>
  </si>
  <si>
    <t>http://www.nytimes.com/aponline/2014/04/01/world/americas/ap-lt-venezuela-unrest-.html</t>
  </si>
  <si>
    <t>http://www.nytimes.com/aponline/2014/04/16/world/americas/ap-lt-venezuela-crisis-talks.html</t>
  </si>
  <si>
    <t>http://www.nytimes.com/reuters/2014/04/17/world/americas/17reuters-venezuela-protests.html</t>
  </si>
  <si>
    <t>http://www.nytimes.com/reuters/2014/05/08/world/americas/08reuters-venezuela-protests-raids.html</t>
  </si>
  <si>
    <t>http://www.nytimes.com/reuters/2014/05/11/world/americas/11reuters-venezuela-protests.html</t>
  </si>
  <si>
    <t>http://www.nytimes.com/aponline/2014/06/08/world/americas/ap-lt-venezuela-protest.html</t>
  </si>
  <si>
    <t>http://www.nytimes.com/reuters/2014/02/21/world/middleeast/21reuters-yemen-south-protests.html</t>
  </si>
  <si>
    <t>http://www.nytimes.com/reuters/2014/02/23/world/middleeast/23reuters-yemen-newspaper.html</t>
  </si>
  <si>
    <t>http://www.nytimes.com/reuters/2014/06/11/world/middleeast/11reuters-yemen-energy-protests.html</t>
  </si>
  <si>
    <t>http://www.nytimes.com/reuters/2014/07/30/world/middleeast/30reuters-yemen-budget-subsidies.html</t>
  </si>
  <si>
    <t>http://www.nytimes.com/2014/09/14/world/middleeast/yemen.html</t>
  </si>
  <si>
    <t>http://www.nytimes.com/reuters/2014/09/28/world/middleeast/28reuters-yemen-security-protest.html</t>
  </si>
  <si>
    <t>http://www.nytimes.com/2014/10/10/world/middleeast/yemen-sana-attack-houthi-sunni.html</t>
  </si>
  <si>
    <t>http://www.nytimes.com/aponline/2014/11/30/world/middleeast/ap-ml-yemen.html</t>
  </si>
  <si>
    <t>domestic8</t>
  </si>
  <si>
    <t>Afghanistan</t>
  </si>
  <si>
    <t>Albania</t>
  </si>
  <si>
    <t>Algeria</t>
  </si>
  <si>
    <t>Armenia</t>
  </si>
  <si>
    <t>Australia</t>
  </si>
  <si>
    <t>Bahrain</t>
  </si>
  <si>
    <t>Belgium</t>
  </si>
  <si>
    <t>Benin</t>
  </si>
  <si>
    <t>Bolivia</t>
  </si>
  <si>
    <t>Bosnia and Herzegovina</t>
  </si>
  <si>
    <t>Brazil</t>
  </si>
  <si>
    <t>Burkina Faso</t>
  </si>
  <si>
    <t>Cambodia</t>
  </si>
  <si>
    <t>Central African Republic</t>
  </si>
  <si>
    <t>Chile</t>
  </si>
  <si>
    <t>Colombia</t>
  </si>
  <si>
    <t>Congo, Democratic Republic</t>
  </si>
  <si>
    <t>Cote d'Ivoire</t>
  </si>
  <si>
    <t>Cuba</t>
  </si>
  <si>
    <t>Cyprus</t>
  </si>
  <si>
    <t>Czech Republic</t>
  </si>
  <si>
    <t>Denmark</t>
  </si>
  <si>
    <t>Ecuador</t>
  </si>
  <si>
    <t>Egypt</t>
  </si>
  <si>
    <t>El Salvador</t>
  </si>
  <si>
    <t>France</t>
  </si>
  <si>
    <t>Georgia</t>
  </si>
  <si>
    <t>Germany</t>
  </si>
  <si>
    <t>Greece</t>
  </si>
  <si>
    <t>Guinea</t>
  </si>
  <si>
    <t>Guyana</t>
  </si>
  <si>
    <t>Haiti</t>
  </si>
  <si>
    <t>Hungary</t>
  </si>
  <si>
    <t>Iceland</t>
  </si>
  <si>
    <t>Indonesia</t>
  </si>
  <si>
    <t>Iran</t>
  </si>
  <si>
    <t>Ireland</t>
  </si>
  <si>
    <t>Israel</t>
  </si>
  <si>
    <t>Italy</t>
  </si>
  <si>
    <t>Japan</t>
  </si>
  <si>
    <t>Jordan</t>
  </si>
  <si>
    <t>Kenya</t>
  </si>
  <si>
    <t>Korea, South</t>
  </si>
  <si>
    <t>Kuwait</t>
  </si>
  <si>
    <t>Lebanon</t>
  </si>
  <si>
    <t>Liberia</t>
  </si>
  <si>
    <t>Macedonia</t>
  </si>
  <si>
    <t>Malaysia</t>
  </si>
  <si>
    <t>Montenegro</t>
  </si>
  <si>
    <t>Morocco</t>
  </si>
  <si>
    <t>Myanmar (Burma)</t>
  </si>
  <si>
    <t>Nicaragua</t>
  </si>
  <si>
    <t>Peru</t>
  </si>
  <si>
    <t>Philippines</t>
  </si>
  <si>
    <t>Poland</t>
  </si>
  <si>
    <t>Portugal</t>
  </si>
  <si>
    <t>Romania</t>
  </si>
  <si>
    <t>Russian Federation</t>
  </si>
  <si>
    <t>Senegal</t>
  </si>
  <si>
    <t>Serbia</t>
  </si>
  <si>
    <t>Sierra Leone</t>
  </si>
  <si>
    <t>Slovenia</t>
  </si>
  <si>
    <t>South Africa</t>
  </si>
  <si>
    <t>Sri Lanka</t>
  </si>
  <si>
    <t>Sudan</t>
  </si>
  <si>
    <t>Taiwan</t>
  </si>
  <si>
    <t>Tajikistan</t>
  </si>
  <si>
    <t>Tanzania</t>
  </si>
  <si>
    <t>Thailand</t>
  </si>
  <si>
    <t>Togo</t>
  </si>
  <si>
    <t>Turkey</t>
  </si>
  <si>
    <t>Uganda</t>
  </si>
  <si>
    <t>United Kingdom</t>
  </si>
  <si>
    <t>United States</t>
  </si>
  <si>
    <t>http://www.nytimes.com/2014/07/24/world/africa/42-are-killed-in-bombings-aimed-at-nigerian-figures.html</t>
  </si>
  <si>
    <t>http://www.nytimes.com/2014/04/30/world/europe/european-union-ukraine-sanctions.html</t>
  </si>
  <si>
    <t>http://www.wsws.org/en/articles/2014/03/21/arge-m21.html</t>
  </si>
  <si>
    <t>https://revolution-news.com/argentina-brutal-crackdown-peaceful-social-protest/</t>
  </si>
  <si>
    <t>http://en.mercopress.com/2014/06/19/massive-demonstration-in-support-of-prosecutor-suspended-for-investigating-kirchner-family-dealings</t>
  </si>
  <si>
    <t>http://www.cctv-america.com/2014/09/01/job-losses-lead-to-protests-in-argentina</t>
  </si>
  <si>
    <t>http://www.bbc.com/news/world-asia-pacific-25603844</t>
  </si>
  <si>
    <t>http://www.abc.net.au/news/2014-03-16/protesters-march-in-march-across-australia-against-govt-policies/5324048</t>
  </si>
  <si>
    <t>http://www.theguardian.com/world/2014/may/21/australia-wide-student-protests-higher-education-cuts-live-blog</t>
  </si>
  <si>
    <t>http://www.theguardian.com/world/2014/aug/31/thousands-rally-against-tony-abbott</t>
  </si>
  <si>
    <t>http://www.sbs.com.au/news/article/2014/09/18/stop-terrorising-muslims-hundreds-join-sydney-protest-against-terror-raids</t>
  </si>
  <si>
    <t>http://www.azadliq.mobi/a/25410333.html</t>
  </si>
  <si>
    <t>http://crowdvoice.org/protests-in-azerbaijan</t>
  </si>
  <si>
    <t>https://cennetwork.wordpress.com/2014/11/10/azerbaijan-anti-regime-protesters-gather-in-baku/</t>
  </si>
  <si>
    <t>http://www.arabianbusiness.com/photos/bahrain-hit-by-unrest-on-new-year-s-day-533213.html?img=0</t>
  </si>
  <si>
    <t>http://www.shiatv.net/video/bfec4b7c2bf1a4ff8752</t>
  </si>
  <si>
    <t>http://www.theatlantic.com/photo/2015/01/the-bahraini-uprising-4-years-later/384702/#img05</t>
  </si>
  <si>
    <t>http://rt.com/news/bahrain-police-clashes-protest-221/</t>
  </si>
  <si>
    <t>https://www.youtube.com/watch?v=huEGX6je-VY</t>
  </si>
  <si>
    <t>http://www.aljazeera.com/news/middleeast/2014/03/bahrain-shias-protest-against-government-201432234146582423.html</t>
  </si>
  <si>
    <t>http://www.presstv.ir/detail/2014/10/11/381805/wefaq-leader-slams-bahrain-for-arrests/</t>
  </si>
  <si>
    <t>http://www.arabianbusiness.com/photos/anti-government-protests-in-bahrain-550679.html?img=0</t>
  </si>
  <si>
    <t>http://www.presstv.ir/detail/2014/08/21/376048/bahrain-launches-crackdown-on-protesters/</t>
  </si>
  <si>
    <t>http://jafrianews.com/2014/11/13/anti-regime-protests-continue-in-bahrain/</t>
  </si>
  <si>
    <t>https://www.ifex.org/bahrain/2014/11/27/parliamentary_elections/</t>
  </si>
  <si>
    <t>http://www.demotix.com/news/6415909/protest-march-village-malkia#media-6415830</t>
  </si>
  <si>
    <t>http://www.demotix.com/news/6415588/protests-diraz-area-bahrain#media-6415318</t>
  </si>
  <si>
    <t>http://uk.reuters.com/video/2014/12/29/protests-continue-in-bahrain-after-oppos?rpc=401&amp;videoId=356071077&amp;feedType=VideoRSS&amp;feedName=LatestVideosUK&amp;rpc=401&amp;videoChannel=75</t>
  </si>
  <si>
    <t>http://uniziksugnews.blogspot.co.il/2014/01/multiple-protests-rock-benin-city.html</t>
  </si>
  <si>
    <t>http://panampost.com/marcela-estrada/2014/06/05/protests-echo-price-control-chaos-throughout-bolivia/</t>
  </si>
  <si>
    <t>http://rt.com/news/162672-brazil-world-cup-protests/</t>
  </si>
  <si>
    <t>http://www.reuters.com/article/2014/12/11/bulgaria-protest-idUSL6N0TU1UT20141211</t>
  </si>
  <si>
    <t>http://www.euronews.com/2014/01/19/thousands-take-part-in-paris-anti-abortion-march/</t>
  </si>
  <si>
    <t>https://www.lifesitenews.com/news/gay-activists-hurl-feces-at-german-parents-protesting-pro-gay-school-curric</t>
  </si>
  <si>
    <t>http://allafrica.com/stories/201407011073.html</t>
  </si>
  <si>
    <t>http://www.dw.de/protest-in-athens-as-eu-marks-greece-presidency/a-17350347</t>
  </si>
  <si>
    <t>http://news.yahoo.com/greek-protesters-riot-police-scuffle-athens-103537967--finance.html</t>
  </si>
  <si>
    <t>http://www.euronews.com/2014/11/06/greek-students-vent-anger-over-budget-cuts-and-reform-plans/</t>
  </si>
  <si>
    <t>http://www.teachersolidarity.com/blog/guatemalan-teachers-protest-for-education-spending</t>
  </si>
  <si>
    <t>http://www.digitaljournal.com/news/politics/guatemalan-farmers-protest-land-seizures-and-high-electric-costs/article/375243</t>
  </si>
  <si>
    <t>http://www.aljazeera.com/video/americas/2014/09/guatemala-farmers-rally-against-us-trade-deal-20149704929100710.html</t>
  </si>
  <si>
    <t>http://www.globalresearch.ca/haiti-largest-anti-government-demonstration-to-date-demands-president-michel-martellys-resignation/5416581?print=1</t>
  </si>
  <si>
    <t>http://news.nationalpost.com/2014/07/19/enough-is-enough-thousands-protest-lack-of-arrests-after-girl-6-raped-in-her-school-in-india/#__federated=1</t>
  </si>
  <si>
    <t>http://www.pri.org/stories/2014-11-19/indias-street-vendors-are-hanging-malls-and-supermarkets-are-closing</t>
  </si>
  <si>
    <t>http://www.ynetnews.com/articles/0,7340,L-4595236,00.html</t>
  </si>
  <si>
    <t>http://www.reuters.com/article/2014/08/27/filmfestival-venice-protests-idUSL5N0QX4OB20140827</t>
  </si>
  <si>
    <t>http://www.reuters.com/article/2014/10/08/us-eu-summit-idUSKCN0HX18B20141008</t>
  </si>
  <si>
    <t>http://www.reuters.com/article/2013/10/17/kenya-refinery-idUSL6N0I71LL20131017</t>
  </si>
  <si>
    <t>http://www.pirancafe.com/2014/04/17/slovenia-protest-proposed-higher-education-reform-law-dozen-photos/</t>
  </si>
  <si>
    <t>http://www.pirancafe.com/2014/05/19/may-2014-declaration-rally-ljubljana/</t>
  </si>
  <si>
    <t>https://www.popularresistance.org/disobedience-2014-mass-protest-calls-for-an-end-to-austerity-in-spain/</t>
  </si>
  <si>
    <t>http://www.theguardian.com/world/2014/jun/02/king-juan-carlos-spain-protests-referendum-monarchy</t>
  </si>
  <si>
    <t>http://www.dw.de/anti-nuclear-protests-in-taiwan-draw-tens-of-thousands/a-17483190</t>
  </si>
  <si>
    <t>http://observers.france24.com/content/20140110-young-tunisian-medical-students-protest</t>
  </si>
  <si>
    <t>http://www.euronews.com/2014/02/16/turkey-journalists-protest-about-media-censorship/</t>
  </si>
  <si>
    <t>http://www.aljazeera.com/news/europe/2014/04/ukraine-alert-amid-pro-russian-uprisings-20144617216307440.html</t>
  </si>
  <si>
    <t>http://www.thetimes.co.uk/tto/news/politics/article4227108.ece</t>
  </si>
  <si>
    <t>http://www.bbc.com/news/world-latin-america-27418802</t>
  </si>
  <si>
    <t>Argentina</t>
  </si>
  <si>
    <t>Azerbaijan</t>
  </si>
  <si>
    <t>Bulgaria</t>
  </si>
  <si>
    <t>Ghana</t>
  </si>
  <si>
    <t>Guatemala</t>
  </si>
  <si>
    <t>http://www.nytimes.com/2014/06/28/world/asia/abdullah-abdullah-and-15000-protesters-gathered-in-kabul.html</t>
  </si>
  <si>
    <t>http://www.nytimes.com/reuters/2014/03/04/world/middleeast/04reuters-bahrain-unrest.html</t>
  </si>
  <si>
    <t>http://www.globalresearch.ca/bahrain-troops-attack-anti-government-protesters/5415401</t>
  </si>
  <si>
    <t>http://www.nytimes.com/reuters/2014/12/28/world/middleeast/28reuters-bahrain-arrest.html</t>
  </si>
  <si>
    <t>https://www.lifesitenews.com/blogs/belgium-protest-stop-the-extension-of-euthanasia-to-children</t>
  </si>
  <si>
    <t>http://www.presstv.ir/detail/2014/02/03/348968/belgians-protest-euthanasia-for-minors/</t>
  </si>
  <si>
    <t>http://www.nytimes.com/2014/04/26/world/americas/tensions-mount-in-bolivia-as-soldiers-protest-career-obstacles.html</t>
  </si>
  <si>
    <t>http://usa.news.net/article/1443062/police-and-strikers-clash-in-brazil-world-cup-host-city&amp;</t>
  </si>
  <si>
    <t>http://www.reuters.com/article/2014/06/18/uk-brazil-worldcup-protests-idUSKBN0ET2X420140618</t>
  </si>
  <si>
    <t>http://www.bbc.com/news/world-latin-america-18793488</t>
  </si>
  <si>
    <t>http://www.france24.com/en/20140528-macau-massive-protest-against-controversial-bill/</t>
  </si>
  <si>
    <t>http://www.bbc.com/news/world-latin-america-27198890</t>
  </si>
  <si>
    <t>http://www.reuters.com/article/2014/11/18/us-ivorycoast-army-protests-idUSKCN0J21NO20141118</t>
  </si>
  <si>
    <t>http://www.businessinsider.com/denmarks-deal-with-goldman-sachs-2014-1</t>
  </si>
  <si>
    <t>http://english.alarabiya.net/en/News/middle-east/2014/05/22/Egyptian-police-arrest-15-for-staging-protest.html</t>
  </si>
  <si>
    <t>http://www.nytimes.com/reuters/2014/11/30/world/middleeast/30reuters-egypt-mubarak-protests.html</t>
  </si>
  <si>
    <t>http://www.telegraph.co.uk/news/10655842/Protest-in-Nantes-turns-violent-as-new-airport-plans-get-the-go-ahead.html?fb</t>
  </si>
  <si>
    <t>http://registerguard.com/rg/entertainment/arts/31829683-60/avignon-theater-workers-festival-unemployment.html.csp</t>
  </si>
  <si>
    <t>http://rt.com/news/202783-france-farmer-protest-manure/</t>
  </si>
  <si>
    <t>http://www.reuters.com/news/picture/2014/12/10/france-bids-to-show-reform-drive-with-de?articleId=USKBN0JO00920141210</t>
  </si>
  <si>
    <t>https://www.youtube.com/watch?v=hbsN-7grrr8</t>
  </si>
  <si>
    <t>https://www.youtube.com/watch?v=CDwCvQOBGXg</t>
  </si>
  <si>
    <t>http://usa.news.net/article/1724549/greece-passes-reform-bill-to-unlock-billion-euro-aid-tranche</t>
  </si>
  <si>
    <t>http://www.nytimes.com/video/multimedia/100000003239526/greeks-march-in-anti-austerity-protest.html</t>
  </si>
  <si>
    <t>http://www.latinnews.com/component/k2/item/59320.html?period=2014&amp;archive=2&amp;cat_id=793840%3Aguatemalan-teachers-protest</t>
  </si>
  <si>
    <t>http://www.aljazeera.com/video/africa/2014/02/two-killed-guinea-power-cut-protests-201422013543340677.html</t>
  </si>
  <si>
    <t>http://www.caribnewsdesk.com/news/8947-opposition-appears-cautiously-open-to-some-talks-with-govt</t>
  </si>
  <si>
    <t>http://www.dadychery.org/2014/01/07/haitis-peasants-fight-land-grab-of-offshore-islands-for-ecotourism/</t>
  </si>
  <si>
    <t>http://www.foxnews.com/world/2014/05/07/high-school-students-in-haiti-take-to-streets-to-protest-canceled-classes-clash/</t>
  </si>
  <si>
    <t>http://australia.news.net/article/2497427/haitians-protest-to-ask-presidents-resignation</t>
  </si>
  <si>
    <t>http://www.dailymail.co.uk/wires/ap/article-2558420/Kenya-govt-accuses-US-tear-gas-breaks-rally.html</t>
  </si>
  <si>
    <t>http://www.reuters.com/article/2014/11/25/us-kenya-protests-security-idUSKCN0J91I220141125</t>
  </si>
  <si>
    <t>http://www.dailymail.co.uk/wires/afp/article-2921406/Top-South-Korea-court-confirms-jail-term-pro-North-MP.html</t>
  </si>
  <si>
    <t>http://www.bbc.com/news/world-asia-27338110</t>
  </si>
  <si>
    <t>http://www.dailystar.com.lb/News/Lebanon-News/2014/Sep-04/269532-kidnapped-lebanese-troops-families-lose-patience-with-state-inaction.ashx</t>
  </si>
  <si>
    <t>http://thediplomat.com/2014/10/malaysian-lawyers-march-against-sedition-blitz/</t>
  </si>
  <si>
    <t>http://www.utsandiego.com/news/2014/dec/08/protest-mexico-traffic-otay-mesa-port-entry/</t>
  </si>
  <si>
    <t>http://www.dawn.com/news/1106527</t>
  </si>
  <si>
    <t>http://www.nytimes.com/aponline/2014/10/21/world/asia/ap-as-pakistan.html</t>
  </si>
  <si>
    <t>http://news.yahoo.com/wildcat-miners-protest-peru-crackdown-185138533.html</t>
  </si>
  <si>
    <t>http://www.theguardian.com/environment/2014/apr/25/indigenous-protesters-occupy-perus-biggest-amazon-oilfield</t>
  </si>
  <si>
    <t>http://www.bbc.com/news/health-29624762</t>
  </si>
  <si>
    <t>https://www.ifex.org/spain/2014/04/01/muzzling_protests/</t>
  </si>
  <si>
    <t>http://www.theguardian.com/world/2014/aug/26/valladolid-mayor-rape-comments-bra-protest</t>
  </si>
  <si>
    <t>http://www.presstv.ir/detail/2014/10/05/381128/police-protesters-clash-in-madrid/</t>
  </si>
  <si>
    <t>http://www.nytimes.com/aponline/2014/04/10/world/asia/ap-as-taiwan-china-protest.html</t>
  </si>
  <si>
    <t>http://www.aljazeera.com/news/europe/2014/01/thousands-protest-corruption-turkey-2014111175846383900.html</t>
  </si>
  <si>
    <t>http://www.nytimes.com/video/multimedia/100000002886437/turkish-police-disperse-mine-protest.html</t>
  </si>
  <si>
    <t>http://rt.com/news/185808-turkey-accident-tear-protest/</t>
  </si>
  <si>
    <t>http://www.nytimes.com/video/multimedia/100000002738503/pro-russia-forces-protest-in-crimea.html</t>
  </si>
  <si>
    <t>http://www.usatoday.com/story/news/nation/2014/03/30/albuquerque-police-protests/7094819/</t>
  </si>
  <si>
    <t>http://rt.com/news/156084-may-day-protest-violence/</t>
  </si>
  <si>
    <t>http://news.yahoo.com/federal-probe-could-leave-utah-atv-protest-riders-233005569--sector.html</t>
  </si>
  <si>
    <t>http://sanfrancisco.cbslocal.com/2014/08/15/oakland-demonstrators-protest-missouri-police-shooting/</t>
  </si>
  <si>
    <t>http://www.nytimes.com/reuters/2014/12/05/us/05reuters-usa-missouri-shooting.html</t>
  </si>
  <si>
    <t>http://www.foxnews.com/us/2014/12/21/cuban-exiles-protest-obama-move-to-normalize-relations/</t>
  </si>
  <si>
    <t>http://fox6now.com/2014/12/19/dontre-hamilton-supporters-to-hold-another-rally-at-red-arrow-park/</t>
  </si>
  <si>
    <t>http://www.ntd.tv/en/news/world/south-america/20140108/84591-hundreds-protest-in-wake-of-miss-venezuela39s-murder.html</t>
  </si>
  <si>
    <t>http://prodavinci.com/2014/02/10/actualidad/5-claves-para-entender-las-protestas-estudiantiles-en-venezuela/</t>
  </si>
  <si>
    <t>http://edition.cnn.com/2014/10/09/world/meast/yemen-violence/</t>
  </si>
  <si>
    <t>http://www.theatlantic.com/photo/2015/01/the-bahraini-uprising-4-years-later/384702/#img26</t>
  </si>
  <si>
    <t>http://www.theatlantic.com/photo/2015/01/the-bahraini-uprising-4-years-later/384702/#img17</t>
  </si>
  <si>
    <t>http://www.theatlantic.com/photo/2015/01/the-bahraini-uprising-4-years-later/384702/#img20</t>
  </si>
  <si>
    <t>http://www.nytimes.com/aponline/2014/04/10/world/americas/ap-lt-argentina-on-strike.html</t>
  </si>
  <si>
    <t>http://www.nytimes.com/aponline/2014/08/27/world/americas/ap-lt-argentina-strike.html</t>
  </si>
  <si>
    <t>http://www.ndtv.com/article/world/bangladesh-hit-by-general-strike-on-eve-of-polls-466838</t>
  </si>
  <si>
    <t>http://www.aa.com.tr/en/politics/284369--bangladesh-capital-slowed-down-by-general-strike</t>
  </si>
  <si>
    <t>http://www.nytimes.com/aponline/2014/11/02/world/asia/ap-as-bangladesh-war-crimes.html</t>
  </si>
  <si>
    <t>http://www.nytimes.com/reuters/2014/11/03/world/asia/03reuters-bangladesh-warcrimes.html</t>
  </si>
  <si>
    <t>http://www.jamaat-e-islami.org/en/details.php?artid=MjkwNQ==</t>
  </si>
  <si>
    <t>http://www.nytimes.com/aponline/2014/12/30/world/asia/ap-as-bangladesh-war-crimes.html</t>
  </si>
  <si>
    <t>http://www.nytimes.com/aponline/2014/12/08/world/europe/ap-eu-belgium-strike.html</t>
  </si>
  <si>
    <t>http://www.nytimes.com/aponline/2014/12/15/world/europe/ap-eu-belgium-general-strike-.html</t>
  </si>
  <si>
    <t>http://www.reuters.com/article/2014/07/24/ghana-economy-protests-idUSL6N0PZ52D20140724</t>
  </si>
  <si>
    <t>http://www.nytimes.com/reuters/2014/03/12/business/12reuters-greece-strike.html</t>
  </si>
  <si>
    <t>http://www.nytimes.com/reuters/2014/04/09/world/europe/09reuters-greece-strike.html</t>
  </si>
  <si>
    <t>http://www.dw.de/anti-austerity-general-strike-cripples-public-life-in-greece/a-17552835</t>
  </si>
  <si>
    <t>http://www.nytimes.com/video/multimedia/100000002991074/greek-state-workers-strike-again.html</t>
  </si>
  <si>
    <t>http://www.neurope.eu/article/greek-workers-mark-labor-day-general-strike-anti-austerity-protests</t>
  </si>
  <si>
    <t>http://www.nytimes.com/reuters/2014/09/23/business/23reuters-eurozone-greece-germany.html</t>
  </si>
  <si>
    <t>http://www.nytimes.com/2014/11/28/world/europe/greeks-go-on-strike-over-new-austerity-measures.html</t>
  </si>
  <si>
    <t>http://india.blogs.nytimes.com/2014/02/19/andhra-pradeshs-chief-minister-resigns-to-protest-creation-of-telangana-state/</t>
  </si>
  <si>
    <t>http://india.blogs.nytimes.com/2014/02/24/underneath-the-quiet-in-kashmir-youthful-anger-simmers/</t>
  </si>
  <si>
    <t>http://www.nytimes.com/aponline/2014/05/01/world/asia/ap-as-kashmir-shutdown.html</t>
  </si>
  <si>
    <t>http://www.nytimes.com/reuters/2014/07/04/world/asia/04reuters-india-modi-kashmir.html</t>
  </si>
  <si>
    <t>http://www.nytimes.com/aponline/2014/10/27/us/ap-as-asia-photo-showcase.html</t>
  </si>
  <si>
    <t>http://www.nytimes.com/2014/11/29/world/asia/indian-army-indicts-9-soldiers-in-killing-of-2-civilians-in-kashmir.html</t>
  </si>
  <si>
    <t>http://www.nytimes.com/aponline/2014/12/08/world/asia/ap-as-kashmir-elections.html</t>
  </si>
  <si>
    <t>http://www.nytimes.com/reuters/2014/10/24/world/europe/24reuters-italy-strike.html</t>
  </si>
  <si>
    <t>http://www.nytimes.com/aponline/2014/12/12/world/europe/ap-eu-italy-strikes.html</t>
  </si>
  <si>
    <t>http://www.nytimes.com/reuters/2014/04/06/world/africa/06reuters-libya-strike.html</t>
  </si>
  <si>
    <t>http://www.nytimes.com/reuters/2014/10/14/world/africa/14reuters-morocco-reforms.html</t>
  </si>
  <si>
    <t>http://www.nytimes.com/aponline/2014/03/26/world/americas/ap-lt-paraguay-strike.html</t>
  </si>
  <si>
    <t>http://www.nytimes.com/reuters/2014/01/20/world/20reuters-serbia-labour.html</t>
  </si>
  <si>
    <t>http://www.effat.org/en/node/11315</t>
  </si>
  <si>
    <t>http://www.reuters.com/article/2014/08/28/argentina-strike-idUSL5N0QY4G920140828</t>
  </si>
  <si>
    <t>http://www.jamaat-e-islami.org/en/details.php?artid=Mjg0Mw==</t>
  </si>
  <si>
    <t>http://www.dw.de/anti-government-protests-in-bangladesh-turn-fatal/a-18155389</t>
  </si>
  <si>
    <t>http://news.xinhuanet.com/english/2014-12/31/c_133890431.htm</t>
  </si>
  <si>
    <t>http://www.euronews.com/2014/07/09/greek-public-sector-workers-strike-against-job-cuts/</t>
  </si>
  <si>
    <t>http://www.telesurtv.net/english/news/Greek-Workers-Strike-Against-Austerity-20140923-0052.html</t>
  </si>
  <si>
    <t>http://www.thehindu.com/news/national/andhra-pradesh/bandh-over-tbill-cripples-normal-life-in-seemandhra/article5688947.ece</t>
  </si>
  <si>
    <t>http://articles.economictimes.indiatimes.com/2014-05-01/news/49552058_1_security-forces-kashmir-university-kashmir-valley</t>
  </si>
  <si>
    <t>http://www.aljazeera.com/news/asia/2014/07/india-modi-visits-kashmir-amid-protests-2014747150999571.html</t>
  </si>
  <si>
    <t>http://www.greaterkashmir.com/news/2014/Oct/28/shutdown-across-kashmir-restrictions-in-srinagar-46.asp</t>
  </si>
  <si>
    <t>http://www.foxbusiness.com/markets/2014/11/05/indian-kashmir-shut-down-by-strike-protests-after-2-teenagers-killed-at-army/</t>
  </si>
  <si>
    <t>http://www.demotix.com/news/6261793/social-strike-protest-staged-central-rome-over-jobs-act/all-media</t>
  </si>
  <si>
    <t>http://allafrica.com/stories/201410310851.html</t>
  </si>
  <si>
    <t>http://www.b92.net/eng/news/society.php?yyyy=2014&amp;mm=01&amp;dd=23&amp;nav_id=89086</t>
  </si>
  <si>
    <t>domestic2</t>
  </si>
  <si>
    <t>Bangladesh</t>
  </si>
  <si>
    <t>Paraguay</t>
  </si>
  <si>
    <t>Kyrgyzstan</t>
  </si>
  <si>
    <t>Lesotho</t>
  </si>
  <si>
    <t>Mongolia</t>
  </si>
  <si>
    <t>Sweden</t>
  </si>
  <si>
    <t>Zambia</t>
  </si>
  <si>
    <t>domestic4</t>
  </si>
  <si>
    <t>http://www.nytimes.com/2014/10/31/world/africa/burkina-faso-protests-blaise-compaore.html</t>
  </si>
  <si>
    <t>http://www.nytimes.com/2014/01/11/world/africa/central-african-republic-leader-resigns.html?hpw&amp;rref=world</t>
  </si>
  <si>
    <t>http://www.nytimes.com/2014/02/25/world/middleeast/egypts-prime-minister-resigns.html?module=Search&amp;mabReward=relbias%3Ar%2C%7B%221%22%3A%22RI%3A10%22%7D</t>
  </si>
  <si>
    <t>http://www.nytimes.com/2014/08/26/world/europe/french-prime-minister-moves-to-dissolve-government.html</t>
  </si>
  <si>
    <t>http://www.nytimes.com/2014/11/06/world/europe/pro-west-party-quits-georgias-governing-coalition.html</t>
  </si>
  <si>
    <t>http://www.nytimes.com/aponline/2014/12/14/world/americas/ap-cb-haiti-protests.html</t>
  </si>
  <si>
    <t>http://www.nytimes.com/reuters/2014/11/17/world/americas/17reuters-guyana-politics.html</t>
  </si>
  <si>
    <t>http://www.nytimes.com/2014/08/15/world/middleeast/iraq-prime-minister-.html</t>
  </si>
  <si>
    <t>http://www.nytimes.com/2014/12/03/world/middleeast/israel-netanyahu-cabinet-elections.html</t>
  </si>
  <si>
    <t>http://www.nytimes.com/2014/02/15/world/europe/italy.html</t>
  </si>
  <si>
    <t>http://www.nytimes.com/aponline/2014/11/21/world/asia/ap-as-japan-election.html</t>
  </si>
  <si>
    <t>http://www.nytimes.com/2014/04/28/world/asia/south-korean-premier-resigns-over-ferry-disaster.html</t>
  </si>
  <si>
    <t>http://www.nytimes.com/reuters/2014/04/03/world/europe/03reuters-kyrgyzstan-government.html</t>
  </si>
  <si>
    <t>http://www.nytimes.com/aponline/2014/08/31/world/africa/ap-af-lesotho-military-unrest.html</t>
  </si>
  <si>
    <t>http://www.nytimes.com/2014/03/12/world/africa/libyas-prime-minister-ousted-in-chaos-over-tanker.html</t>
  </si>
  <si>
    <t>http://www.nytimes.com/aponline/2014/11/06/world/middleeast/ap-ml-libya.html</t>
  </si>
  <si>
    <t>http://www.nytimes.com/aponline/2014/11/05/world/asia/ap-as-mongolia-premier-dismissed.html</t>
  </si>
  <si>
    <t>http://www.nytimes.com/2014/08/29/world/asia/pakistani-army-steps-into-political-crisis.html</t>
  </si>
  <si>
    <t>http://www.nytimes.com/reuters/2014/02/25/world/europe/25reuters-romania-politics.html</t>
  </si>
  <si>
    <t>http://www.nytimes.com/aponline/2014/05/03/world/europe/ap-eu-slovenia-pm-resigns.html</t>
  </si>
  <si>
    <t>http://www.nytimes.com/aponline/2014/12/17/world/africa/ap-af-somalia-politics.html</t>
  </si>
  <si>
    <t>http://www.nytimes.com/2014/12/03/world/europe/sweden-government-may-fall.html</t>
  </si>
  <si>
    <t>http://www.nytimes.com/reuters/2014/11/29/world/asia/29reuters-taiwan-election-taipei.html</t>
  </si>
  <si>
    <t>http://www.nytimes.com/2014/05/09/world/asia/thailand-prime-minister-yingluck-shinawatra.html</t>
  </si>
  <si>
    <t>http://www.nytimes.com/2014/01/29/world/africa/islamist-party-in-tunisia-hands-power-to-caretaker-government.html</t>
  </si>
  <si>
    <t>http://www.nytimes.com/2014/01/29/world/europe/ukraine-prime-minister-resign.html</t>
  </si>
  <si>
    <t>http://www.nytimes.com/2014/07/25/world/europe/ukraine-parliament-takes-step-toward-elections.html</t>
  </si>
  <si>
    <t>http://www.nytimes.com/2014/09/03/world/middleeast/yemeni-president-dismisses-government-after-weeks-of-unrest.html</t>
  </si>
  <si>
    <t>http://www.nytimes.com/2014/11/22/world/africa/power-struggle-in-zambia-intensifies-with-suspension-of-acting-president.html</t>
  </si>
  <si>
    <t>http://www.nytimes.com/2014/07/24/business/international/political-crisis-puts-future-of-bulgarian-bank-in-doubt.html</t>
  </si>
  <si>
    <t>http://www.nytimes.com/2014/10/21/world/asia/two-women-resign-japan-cabinet-a-blow-to-abe.html</t>
  </si>
  <si>
    <t>http://www.nytimes.com/2014/08/31/world/africa/lesotho-military-moves-on-police.html</t>
  </si>
  <si>
    <t>http://www.nytimes.com/reuters/2014/03/17/world/europe/17reuters-azerbaijan-opposition-verdict.html?_r=0</t>
  </si>
  <si>
    <t>http://www.nytimes.com/reuters/2015/01/01/world/middleeast/01reuters-bahrain-arrest-usa.html</t>
  </si>
  <si>
    <t>http://www.nytimes.com/2014/01/05/world/asia/bangladesh-election.html</t>
  </si>
  <si>
    <t>http://www.nytimes.com/2014/03/20/world/asia/former-prime-minister-indicted-during-raucous-hearing-in-bangladesh.html</t>
  </si>
  <si>
    <t>http://www.nytimes.com/reuters/2014/07/17/world/asia/17reuters-cambodia-protests.html</t>
  </si>
  <si>
    <t>http://www.nytimes.com/aponline/2014/12/07/world/asia/ap-as-china-politics.html</t>
  </si>
  <si>
    <t>http://www.nytimes.com/reuters/2014/08/05/world/africa/05reuters-congodemocratic-politics.html</t>
  </si>
  <si>
    <t>http://www.nytimes.com/aponline/2014/12/30/world/americas/ap-cb-cuba-dissidents.html</t>
  </si>
  <si>
    <t>http://www.nytimes.com/2014/06/22/world/middleeast/egyptian-court-confirms-death-penalty-for-muslim-brotherhood-defendants.html</t>
  </si>
  <si>
    <t>http://www.nytimes.com/2014/07/29/world/europe/georgia-files-criminal-charges-against-ex-president.html</t>
  </si>
  <si>
    <t>http://www.nytimes.com/2014/11/22/world/middleeast/jordan-arrests-muslim-brotherhood-zaki-bani-rushaid.html</t>
  </si>
  <si>
    <t>http://www.nytimes.com/reuters/2014/10/15/world/africa/15reuters-kenya-politics.html</t>
  </si>
  <si>
    <t>http://www.nytimes.com/aponline/2014/10/13/world/africa/ap-af-madagascar-arrest.html</t>
  </si>
  <si>
    <t>http://www.nytimes.com/2014/03/08/world/asia/malaysia-opposition-leader-sentenced-in-sodomy-case.html</t>
  </si>
  <si>
    <t>http://www.nytimes.com/reuters/2014/05/18/world/africa/18reuters-sudan-opposition.html</t>
  </si>
  <si>
    <t>http://www.nytimes.com/reuters/2014/12/07/world/africa/07reuters-sudan-opposition-arrest.html</t>
  </si>
  <si>
    <t>http://www.nytimes.com/2014/02/14/world/asia/thai-court-orders-protest-leader-released-from-detention.html?module=Search&amp;mabReward=relbias%3Aw</t>
  </si>
  <si>
    <t>http://www.nytimes.com/aponline/2014/01/24/world/africa/ap-af-uganda-politics.html</t>
  </si>
  <si>
    <t>http://www.nytimes.com/2014/01/24/world/europe/ukraine.html</t>
  </si>
  <si>
    <t>http://www.nytimes.com/2014/06/09/world/africa/sudanese-arrest-opposition-leader-after-voicing-concern-about-mismanagement-in-darfur.html</t>
  </si>
  <si>
    <t>domestic5</t>
  </si>
  <si>
    <t>Madagascar</t>
  </si>
  <si>
    <t>http://www.nytimes.com/reuters/2014/11/02/world/europe/02reuters-burkina-politics.html</t>
  </si>
  <si>
    <t>http://www.nytimes.com/2014/12/31/world/africa/banjul-gambia.html</t>
  </si>
  <si>
    <t>http://www.nytimes.com/2014/09/02/world/africa/militias-seize-control-of-libyan-capital.html</t>
  </si>
  <si>
    <t>http://www.nytimes.com/2014/05/23/world/asia/thailand-military-coup.html</t>
  </si>
  <si>
    <t>http://www.nytimes.com/reuters/2014/02/22/world/europe/22reuters-ukraine.html</t>
  </si>
  <si>
    <t>http://www.nytimes.com/aponline/2014/12/31/world/africa/ap-un-united-nations-gambia.html</t>
  </si>
  <si>
    <t>domestic7</t>
  </si>
  <si>
    <t>Gambia</t>
  </si>
  <si>
    <t>http://www.nytimes.com/2014/01/13/world/asia/afghan-police-often-derided-face-another-drawback-missing-pay.html</t>
  </si>
  <si>
    <t>http://www.nytimes.com/2014/01/27/world/asia/afghanistan.html</t>
  </si>
  <si>
    <t>http://www.nytimes.com/aponline/2014/02/23/world/asia/ap-as-afghanistan.html</t>
  </si>
  <si>
    <t>http://www.nytimes.com/2014/02/24/world/asia/taliban-attack-afghan-army-base-killing-soldiers-in-their-sleep.html</t>
  </si>
  <si>
    <t>http://www.nytimes.com/video/world/asia/100000002774462/scenes-of-bazaar-bombing-in-afghanistan.html</t>
  </si>
  <si>
    <t>http://www.nytimes.com/2014/03/21/world/asia/afghanistan-police-attack.html</t>
  </si>
  <si>
    <t>http://www.nytimes.com/2014/03/26/world/asia/killings-in-kabul-as-taliban-target-election-offices.html</t>
  </si>
  <si>
    <t>http://www.nytimes.com/2014/03/30/world/asia/taliban-attack-election-panel-headquarters-before-afghan-voting.html</t>
  </si>
  <si>
    <t>http://www.nytimes.com/2014/04/03/world/asia/bomber-kills-six-at-interior-ministry-entrance-in-kabul.html</t>
  </si>
  <si>
    <t>http://www.nytimes.com/2014/04/06/world/asia/afghanistan-voting.html</t>
  </si>
  <si>
    <t>http://www.nytimes.com/2014/04/17/world/asia/taliban-say-they-killed-7-afghan-policemen.html</t>
  </si>
  <si>
    <t>http://www.nytimes.com/2014/05/02/world/asia/suicide-attack-kills-12-in-afghanistans-panjshir-valley.html</t>
  </si>
  <si>
    <t>http://www.nytimes.com/2014/05/13/world/asia/taliban-afghanistan.html</t>
  </si>
  <si>
    <t>http://www.nytimes.com/2014/05/22/world/asia/taliban-attacks-afghan-police-officers-dead.html?_r=0</t>
  </si>
  <si>
    <t>http://www.nytimes.com/2014/05/23/world/asia/afghanistan.html</t>
  </si>
  <si>
    <t>http://www.nytimes.com/aponline/2014/06/09/world/asia/ap-as-afghanistan.html</t>
  </si>
  <si>
    <t>http://www.nytimes.com/2014/06/28/world/asia/taliban-mount-major-assault-in-afghanistan.html</t>
  </si>
  <si>
    <t>http://www.nytimes.com/2014/07/03/world/asia/kabul-suicide-attack-taliban-abdullah-karzai.html</t>
  </si>
  <si>
    <t>http://www.nytimes.com/2014/07/10/world/asia/civilian-casualties-surge-in-afghanistan-fighting-un-says.html</t>
  </si>
  <si>
    <t>http://www.nytimes.com/2014/07/16/world/asia/afghanistan-taliban-bombing-paktika.html</t>
  </si>
  <si>
    <t>http://www.nytimes.com/2014/07/18/world/asia/kabul-airport-comes-under-attack-from-militants.html</t>
  </si>
  <si>
    <t>http://www.nytimes.com/2014/07/23/world/asia/suicide-bomber-afghanistan.html</t>
  </si>
  <si>
    <t>http://www.nytimes.com/2014/07/27/world/asia/taliban-making-military-gains-in-afghanistan.html</t>
  </si>
  <si>
    <t>http://www.nytimes.com/2014/07/28/world/asia/taliban-afghanistan.html</t>
  </si>
  <si>
    <t>http://www.nytimes.com/2014/07/30/world/asia/hashmat-karzai-killed-by-suicide-bomber-in-kandahar.html</t>
  </si>
  <si>
    <t>http://www.nytimes.com/video/multimedia/100000003083386/6-dead-in-attack-on-afghan-intelligence-agency.html</t>
  </si>
  <si>
    <t>http://www.nytimes.com/2014/09/05/world/asia/taliban-attack-intelligence-base-in-eastern-afghanistan.html</t>
  </si>
  <si>
    <t>http://www.nytimes.com/2014/10/02/world/asia/taliban-afghanistan-kabul-suicide-attacks.html</t>
  </si>
  <si>
    <t>http://www.nytimes.com/2014/10/09/world/asia/5-afghan-men-hanged-in-rape-case-amid-human-rights-protests.html</t>
  </si>
  <si>
    <t>http://www.nytimes.com/2014/10/14/world/asia/taliban-ambushes-afghan-security-forces-killing-14.html</t>
  </si>
  <si>
    <t>http://www.nytimes.com/2014/10/16/world/asia/car-bomb-kills-cia-trained-afghan-soldiers.html</t>
  </si>
  <si>
    <t>http://www.nytimes.com/2014/10/28/world/asia/taliban-kills-in-northern-afghanistan.html</t>
  </si>
  <si>
    <t>http://www.nytimes.com/2014/11/04/world/asia/afghanistan-a-provincial-official-is-among-5-people-killed-in-attacks.html</t>
  </si>
  <si>
    <t>http://www.nytimes.com/2014/11/10/world/asia/3-explosions-rock-afghan-capital-after-months-of-calm.html</t>
  </si>
  <si>
    <t>http://www.nytimes.com/2014/11/11/world/asia/afghanistan-blasts-police-officials-killed.html</t>
  </si>
  <si>
    <t>http://www.nytimes.com/aponline/2014/11/22/world/asia/ap-as-afghanistan.html</t>
  </si>
  <si>
    <t>http://www.nytimes.com/2014/11/24/world/asia/afghanistan-suicide-bomber-volleyball-match.html?module=Search&amp;mabReward=relbias%3As%2C%7B%221%22%3A%22RI%3A11%22%7D</t>
  </si>
  <si>
    <t>http://www.nytimes.com/2014/11/30/world/asia/taliban-overrun-an-afghan-army-base-.html</t>
  </si>
  <si>
    <t>http://www.nytimes.com/2014/12/12/world/asia/suicide-bombing-afghanistan.html?module=Search&amp;mabReward=relbias%3As%2C%7B%221%22%3A%22RI%3A11%22%7D</t>
  </si>
  <si>
    <t>http://www.nytimes.com/2014/12/14/world/asia/gunmen-kill-supreme-court-official-in-kabul-afghanistan.html?module=Search&amp;mabReward=relbias%3As%2C%7B%221%22%3A%22RI%3A11%22%7D</t>
  </si>
  <si>
    <t>http://www.nytimes.com/2014/12/18/world/asia/taliban-suicide-bombers-strike-at-bank-in-southern-afghanistan.html?module=Search&amp;mabReward=relbias%3Aw%2C%7B%221%22%3A%22RI%3A10%22%7D</t>
  </si>
  <si>
    <t>http://www.nytimes.com/aponline/2014/12/18/world/asia/ap-as-afghanistan.html</t>
  </si>
  <si>
    <t>http://www.nytimes.com/aponline/2014/12/21/world/asia/ap-as-afghanistan.html</t>
  </si>
  <si>
    <t>http://www.nytimes.com/aponline/2014/12/29/world/asia/ap-as-afghanistan.html</t>
  </si>
  <si>
    <t>http://www.nytimes.com/aponline/2014/12/31/world/asia/ap-as-afghanistan-insurgency.html</t>
  </si>
  <si>
    <t>http://www.nytimes.com/2014/04/21/world/africa/militants-kill-soldiers-in-algeria.html</t>
  </si>
  <si>
    <t>http://www.nytimes.com/reuters/2014/07/13/world/africa/13reuters-algeria-blast.html</t>
  </si>
  <si>
    <t>http://www.nytimes.com/2014/12/15/world/asia/hostages-are-held-inside-cafe-in-australia-police-say.html</t>
  </si>
  <si>
    <t>http://www.nytimes.com/aponline/2014/02/14/world/middleeast/ap-ml-bahrain.html</t>
  </si>
  <si>
    <t>http://www.nytimes.com/reuters/2014/03/11/world/middleeast/11reuters-bahrain-blast.html</t>
  </si>
  <si>
    <t>http://www.nytimes.com/aponline/2014/07/05/world/middleeast/ap-ml-bahrain.html</t>
  </si>
  <si>
    <t>http://www.nytimes.com/aponline/2014/12/08/world/middleeast/ap-ml-bahrain.html</t>
  </si>
  <si>
    <t>http://www.nytimes.com/aponline/2014/12/20/world/middleeast/ap-ml-bahrain.html</t>
  </si>
  <si>
    <t>http://www.nytimes.com/2014/02/15/world/asia/police-kill-uighurs-as-china-cites-a-terrorist-ambush.html</t>
  </si>
  <si>
    <t>http://sinosphere.blogs.nytimes.com/2014/03/03/u-n-security-council-condemns-terrorist-attack-in-kunming/</t>
  </si>
  <si>
    <t>http://www.nytimes.com/2014/05/01/world/asia/blast-hits-railway-station-in-restive-western-china.html</t>
  </si>
  <si>
    <t>http://www.nytimes.com/2014/05/23/world/asia/deadly-attack-in-western-china.html</t>
  </si>
  <si>
    <t>http://www.nytimes.com/2014/06/21/world/asia/china-police-kill-attackers-in-xinjiang-region.html</t>
  </si>
  <si>
    <t>http://www.nytimes.com/2014/07/30/world/asia/mass-assault-belatedly-reported-in-chinas-far-west.html</t>
  </si>
  <si>
    <t>http://www.nytimes.com/video/multimedia/100000003033526/china-says-islamist-militants-kill-pro-beijing-imam-in-xinjiang.html</t>
  </si>
  <si>
    <t>http://www.nytimes.com/2014/09/26/world/asia/death-toll-in-xinjiang-violence-may-be-higher-than-reported.html</t>
  </si>
  <si>
    <t>http://www.nytimes.com/2014/10/20/world/asia/at-least-22-reportedly-killed-in-attack-in-western-china.html</t>
  </si>
  <si>
    <t>http://www.nytimes.com/2014/12/20/world/americas/colombia-a-clash-before-a-truce.html</t>
  </si>
  <si>
    <t>http://www.nytimes.com/reuters/2014/01/02/world/africa/02reuters-congo-shooting.html</t>
  </si>
  <si>
    <t>http://www.nytimes.com/aponline/2014/01/02/world/africa/ap-af-congo-commander-killed.html</t>
  </si>
  <si>
    <t>http://www.nytimes.com/aponline/2014/07/22/world/africa/ap-af-congo-violence.html</t>
  </si>
  <si>
    <t>http://www.nytimes.com/reuters/2014/05/16/world/africa/16reuters-ivorycoast-attacks.html</t>
  </si>
  <si>
    <t>http://www.nytimes.com/2014/01/25/world/middleeast/fatal-bomb-attacks-in-egypt.html?_r=0</t>
  </si>
  <si>
    <t>http://www.nytimes.com/reuters/2014/01/26/world/middleeast/26reuters-egypt-clashes.html</t>
  </si>
  <si>
    <t>http://www.nytimes.com/2014/01/27/world/middleeast/militants-down-egyptian-helicopter-killing-5-soldiers.html</t>
  </si>
  <si>
    <t>http://www.nytimes.com/reuters/2014/02/22/world/middleeast/22reuters-egypt-politics-mursi.html</t>
  </si>
  <si>
    <t>http://www.nytimes.com/reuters/2014/03/13/world/middleeast/13reuters-egypt-army.html</t>
  </si>
  <si>
    <t>http://www.nytimes.com/aponline/2014/03/15/world/middleeast/ap-ml-egypt.html</t>
  </si>
  <si>
    <t>http://www.nytimes.com/2014/03/20/world/middleeast/military-officers-killed-by-militants-egypt.html</t>
  </si>
  <si>
    <t>http://thelede.blogs.nytimes.com/2014/04/02/bomb-blasts-at-cairo-university-caught-on-camera/</t>
  </si>
  <si>
    <t>http://www.nytimes.com/aponline/2014/04/15/world/middleeast/ap-ml-egypt.html</t>
  </si>
  <si>
    <t>http://www.nytimes.com/aponline/2014/04/18/world/middleeast/ap-ml-egypt.html</t>
  </si>
  <si>
    <t>http://www.nytimes.com/reuters/2014/05/17/world/middleeast/17reuters-egypt-violence-sisi.html</t>
  </si>
  <si>
    <t>http://www.nytimes.com/aponline/2014/05/20/world/middleeast/ap-ml-egypt.html</t>
  </si>
  <si>
    <t>http://www.nytimes.com/2014/07/01/world/middleeast/blast-kills-2-police-officers-near-presidential-palace-in-cairo.html</t>
  </si>
  <si>
    <t>http://www.nytimes.com/2014/07/14/world/middleeast/militants-fire-on-military-post-in-egypt-killing-soldier-and-nearby-civilians.html</t>
  </si>
  <si>
    <t>http://www.nytimes.com/2014/07/20/world/middleeast/attack-kills-at-least-20-egyptian-soldiers-at-checkpoint-in-western-desert.html</t>
  </si>
  <si>
    <t>http://www.nytimes.com/reuters/2014/07/25/world/middleeast/25reuters-mideast-gaza-sinai.html</t>
  </si>
  <si>
    <t>http://www.nytimes.com/aponline/2014/08/06/world/middleeast/ap-ml-egypt.html</t>
  </si>
  <si>
    <t>http://www.nytimes.com/reuters/2014/09/02/world/middleeast/02reuters-egypt-security.html</t>
  </si>
  <si>
    <t>http://www.nytimes.com/aponline/2014/09/16/world/middleeast/ap-ml-egypt.html</t>
  </si>
  <si>
    <t>http://www.nytimes.com/aponline/2014/09/21/world/middleeast/ap-ml-egypt.html</t>
  </si>
  <si>
    <t>http://www.nytimes.com/reuters/2014/10/14/world/middleeast/14reuters-egypt-blast.html</t>
  </si>
  <si>
    <t>http://www.nytimes.com/reuters/2014/10/19/world/middleeast/19reuters-egypt-sinai-blast.html</t>
  </si>
  <si>
    <t>http://www.nytimes.com/aponline/2014/10/22/world/middleeast/ap-ml-egypt.html</t>
  </si>
  <si>
    <t>http://www.nytimes.com/reuters/2014/10/24/world/middleeast/24reuters-egypt-sinai.html</t>
  </si>
  <si>
    <t>http://www.nytimes.com/reuters/2014/11/11/world/middleeast/11reuters-egypt-sinai-attack.html</t>
  </si>
  <si>
    <t>http://www.nytimes.com/2014/11/14/world/middleeast/egypt-militants-kill-off-duty-soldiers-and-police-officers-in-sinai.html</t>
  </si>
  <si>
    <t>http://www.nytimes.com/reuters/2014/11/28/world/middleeast/28reuters-egypt-security-general.html</t>
  </si>
  <si>
    <t>http://www.nytimes.com/aponline/2014/12/22/world/middleeast/ap-ml-egypt.html</t>
  </si>
  <si>
    <t>http://www.nytimes.com/2014/12/26/world/middleeast/egypt-bomb-kills-2-in-army-vehicle-in-sinai-peninsula.html?ref=topics</t>
  </si>
  <si>
    <t>http://www.nytimes.com/aponline/2014/12/27/world/middleeast/ap-ml-egypt.html</t>
  </si>
  <si>
    <t>http://www.nytimes.com/reuters/2014/04/16/world/africa/16reuters-ethiopia-attacks.html</t>
  </si>
  <si>
    <t>http://www.nytimes.com/2014/03/29/world/asia/kashmir-disguised-gunmen-attack-indian-army-unit.html</t>
  </si>
  <si>
    <t>http://www.nytimes.com/2014/04/13/world/asia/india.html</t>
  </si>
  <si>
    <t>http://www.nytimes.com/aponline/2014/04/22/world/asia/ap-as-kashmir-villagers-killed.html</t>
  </si>
  <si>
    <t>http://www.nytimes.com/2014/04/25/world/asia/india-election-violence-in-2-regions-leaves-7-dead.html</t>
  </si>
  <si>
    <t>http://www.nytimes.com/2014/05/03/world/asia/northeastern-india.html</t>
  </si>
  <si>
    <t>http://www.nytimes.com/reuters/2014/05/07/world/asia/07reuters-india-election-kashmir.html</t>
  </si>
  <si>
    <t>http://www.nytimes.com/2014/11/28/world/asia/deadly-attack-on-indian-base-near-pakistan-as-leaders-meet-in-nepal.html</t>
  </si>
  <si>
    <t>http://www.nytimes.com/2014/12/02/world/asia/maoist-rebels-kill-13-members-of-a-police-force-in-india.html</t>
  </si>
  <si>
    <t>http://www.nytimes.com/aponline/2014/12/03/world/asia/ap-as-kashmir-fighting.html</t>
  </si>
  <si>
    <t>http://www.nytimes.com/2014/12/06/world/asia/fatal-attacks-in-kashmir-as-militants-and-indian-forces-clash.html</t>
  </si>
  <si>
    <t>http://www.nytimes.com/aponline/2014/12/21/world/asia/ap-as-india-northeast-explosion.html</t>
  </si>
  <si>
    <t>http://www.nytimes.com/aponline/2014/12/24/world/asia/ap-as-india-rebel-violence.html?module=Search&amp;mabReward=relbias%3Aw%2C%7B%221%22%3A%22RI%3A10%22%7D</t>
  </si>
  <si>
    <t>http://www.nytimes.com/2014/12/29/world/asia/bomb-in-india-kills-woman-in-busy-center-of-bangalore-.html</t>
  </si>
  <si>
    <t>http://www.nytimes.com/reuters/2014/01/01/world/middleeast/01reuters-iraq-violence.html</t>
  </si>
  <si>
    <t>http://www.nytimes.com/reuters/2014/01/02/world/middleeast/02reuters-iraq-bomb.html</t>
  </si>
  <si>
    <t>http://www.nytimes.com/2014/01/03/world/middleeast/Al-Qaeda-threatens-Iraqi-cities.html</t>
  </si>
  <si>
    <t>http://www.nytimes.com/2014/01/05/world/middleeast/shelling-in-iraqi-city-held-by-qaeda-linked-militants-kills-at-least-8.html?module=Search&amp;mabReward=relbias%3Aw%2C%7B%221%22%3A%22RI%3A8%22%7D</t>
  </si>
  <si>
    <t>http://www.dailystar.com.lb/News/Middle-East/2014/Jan-08/243477-gunmen-kill-12-iraqi-soldiers-north-of-baghdad.ashx#axzz2oNa3sbT8</t>
  </si>
  <si>
    <t>http://www.nytimes.com/2014/01/06/world/middleeast/iraqis-make-gains-against-militants-in-key-city.html</t>
  </si>
  <si>
    <t>http://www.nytimes.com/2014/01/10/world/middleeast/iraq.html</t>
  </si>
  <si>
    <t>http://www.nytimes.com/aponline/2014/01/12/world/middleeast/ap-ml-iraq.html</t>
  </si>
  <si>
    <t>http://www.nytimes.com/reuters/2014/01/13/world/middleeast/13reuters-iraq-violence.html</t>
  </si>
  <si>
    <t>http://www.nytimes.com/aponline/2014/01/14/world/middleeast/ap-ml-iraq.html</t>
  </si>
  <si>
    <t>http://www.nytimes.com/reuters/2014/01/14/us/14reuters-iraq-violence-attacks.html</t>
  </si>
  <si>
    <t>http://www.nytimes.com/2014/01/16/world/middleeast/scores-killed-in-iraq-attacks.html</t>
  </si>
  <si>
    <t>http://www.nytimes.com/2014/01/19/world/middleeast/iraq-bombings-and-fighting-kill-dozens.html</t>
  </si>
  <si>
    <t>http://www.nytimes.com/aponline/2014/01/19/world/middleeast/ap-ml-iraq.html</t>
  </si>
  <si>
    <t>http://www.nytimes.com/reuters/2014/01/20/world/middleeast/20reuters-iraq-violence.html</t>
  </si>
  <si>
    <t>http://www.nytimes.com/aponline/2014/01/25/world/middleeast/ap-ml-iraq.html</t>
  </si>
  <si>
    <t>http://www.nytimes.com/2014/01/26/world/middleeast/mortar-bombs-kill-six-in-shiite-village-in-iraq.html</t>
  </si>
  <si>
    <t>http://www.nytimes.com/aponline/2014/01/27/world/middleeast/ap-ml-iraq.html</t>
  </si>
  <si>
    <t>http://www.nytimes.com/reuters/2014/01/29/world/middleeast/29reuters-iraq-violence.html</t>
  </si>
  <si>
    <t>http://www.nytimes.com/aponline/2014/01/30/world/middleeast/ap-ml-iraq.html</t>
  </si>
  <si>
    <t>http://www.nytimes.com/aponline/2014/01/31/world/middleeast/ap-ml-iraq.html</t>
  </si>
  <si>
    <t>http://www.nytimes.com/reuters/2014/01/31/world/middleeast/31reuters-iraq-violence-airport.html</t>
  </si>
  <si>
    <t>http://www.nytimes.com/aponline/2014/02/03/world/middleeast/ap-ml-iraq.html</t>
  </si>
  <si>
    <t>http://www.nytimes.com/reuters/2014/02/04/world/middleeast/04reuters-iraq-violence.html</t>
  </si>
  <si>
    <t>http://www.nytimes.com/reuters/2014/02/05/world/middleeast/05reuters-iraq-violence.html</t>
  </si>
  <si>
    <t>http://www.nytimes.com/2014/02/06/world/middleeast/islamic-militants-extend-battle-into-another-iraqi-province.html</t>
  </si>
  <si>
    <t>http://www.nytimes.com/aponline/2014/02/06/world/middleeast/ap-ml-iraq.html</t>
  </si>
  <si>
    <t>http://www.nytimes.com/aponline/2014/02/07/world/middleeast/ap-ml-iraq.html</t>
  </si>
  <si>
    <t>http://news.xinhuanet.com/english/world/2014-02/10/c_126105168.htm</t>
  </si>
  <si>
    <t>http://www.nytimes.com/reuters/2014/02/10/world/middleeast/10reuters-iraq-violence.html</t>
  </si>
  <si>
    <t>http://www.nytimes.com/aponline/2014/02/11/world/middleeast/ap-ml-iraq.html</t>
  </si>
  <si>
    <t>http://www.dailystar.com.lb/News/Middle-East/2014/Feb-12/247140-bombings-kill-10-in-iraq.ashx#axzz2oNa3sbT8</t>
  </si>
  <si>
    <t>http://www.nytimes.com/aponline/2014/02/13/world/middleeast/ap-ml-iraq.html</t>
  </si>
  <si>
    <t>http://www.nytimes.com/reuters/2014/02/14/world/middleeast/14reuters-iraq-security.html</t>
  </si>
  <si>
    <t>http://www.nytimes.com/reuters/2014/02/15/world/middleeast/15reuters-iraq-violence.html</t>
  </si>
  <si>
    <t>http://news.xinhuanet.com/english/world/2014-02/15/c_133117748.htm</t>
  </si>
  <si>
    <t>http://www.nytimes.com/reuters/2014/02/16/world/middleeast/16reuters-iraq-violence.html</t>
  </si>
  <si>
    <t>http://www.nytimes.com/video/multimedia/100000002716562/blood-spills-in-iraq-as-gunmen-attack-checkpoint-in-iraq.html</t>
  </si>
  <si>
    <t>http://www.nytimes.com/aponline/2014/02/17/world/middleeast/ap-ml-iraq.html</t>
  </si>
  <si>
    <t>http://www.nytimes.com/reuters/2014/02/18/world/middleeast/18reuters-iraq-violence-toll.html</t>
  </si>
  <si>
    <t>http://www.nytimes.com/aponline/2014/02/19/world/middleeast/ap-ml-iraq.html</t>
  </si>
  <si>
    <t>http://www.nytimes.com/aponline/2014/02/20/world/middleeast/ap-ml-iraq.html</t>
  </si>
  <si>
    <t>http://www.nytimes.com/aponline/2014/02/22/world/middleeast/ap-ml-iraq.html</t>
  </si>
  <si>
    <t>http://www.nytimes.com/reuters/2014/02/23/world/middleeast/23reuters-iraq-violence.html</t>
  </si>
  <si>
    <t>http://www.nytimes.com/2014/02/26/world/middleeast/iraq-car-bomb-kills-14-raising-days-toll-to-26.html</t>
  </si>
  <si>
    <t>http://www.nytimes.com/reuters/2014/02/28/world/middleeast/28reuters-iraq-violence.html</t>
  </si>
  <si>
    <t>http://www.nytimes.com/2014/03/05/world/middleeast/iraq.html</t>
  </si>
  <si>
    <t>http://www.nytimes.com/2014/03/06/world/middleeast/in-iraq-celebration-and-then-violence.html</t>
  </si>
  <si>
    <t>http://www.nytimes.com/reuters/2014/03/06/world/middleeast/06reuters-iraq-violence.html</t>
  </si>
  <si>
    <t>http://www.nytimes.com/aponline/2014/03/08/world/middleeast/ap-ml-iraq.html</t>
  </si>
  <si>
    <t>http://www.nytimes.com/2014/03/10/world/middleeast/deadly-bombing-at-iraq-checkpoint.html</t>
  </si>
  <si>
    <t>http://www.nytimes.com/aponline/2014/03/11/world/middleeast/ap-ml-iraq.html</t>
  </si>
  <si>
    <t>http://www.nytimes.com/aponline/2014/03/13/world/middleeast/ap-ml-iraq.html?_r=0</t>
  </si>
  <si>
    <t>http://www.nytimes.com/aponline/2014/03/14/world/middleeast/ap-ml-iraq.html</t>
  </si>
  <si>
    <t>http://www.nytimes.com/aponline/2014/03/15/world/middleeast/ap-ml-iraq.html</t>
  </si>
  <si>
    <t>http://www.nytimes.com/aponline/2014/03/18/world/middleeast/ap-ml-iraq.html</t>
  </si>
  <si>
    <t>http://www.nytimes.com/aponline/2014/03/20/world/middleeast/ap-ml-iraq.html</t>
  </si>
  <si>
    <t>http://www.nytimes.com/reuters/2014/03/20/world/middleeast/20reuters-iraq-violence.html</t>
  </si>
  <si>
    <t>http://www.nytimes.com/aponline/2014/03/21/world/middleeast/ap-ml-iraq.html</t>
  </si>
  <si>
    <t>http://www.aljazeera.com/news/middleeast/2014/03/deadly-double-bombing-rocks-iraq-tikrit-201432293320675914.html</t>
  </si>
  <si>
    <t>http://www.nytimes.com/aponline/2014/03/27/world/middleeast/ap-ml-iraq.html</t>
  </si>
  <si>
    <t>http://www.nytimes.com/aponline/2014/03/28/world/middleeast/ap-ml-iraq.html</t>
  </si>
  <si>
    <t>http://www.nytimes.com/aponline/2014/03/30/world/middleeast/ap-ml-iraq.html</t>
  </si>
  <si>
    <t>http://www.nytimes.com/2014/04/02/world/middleeast/iraq-eight-soldiers-are-killed-as-election-campaign-begins.html</t>
  </si>
  <si>
    <t>http://www.nytimes.com/aponline/2014/04/02/world/middleeast/ap-ml-iraq.html</t>
  </si>
  <si>
    <t>http://www.nytimes.com/reuters/2014/04/03/world/middleeast/03reuters-iraq-security.html</t>
  </si>
  <si>
    <t>http://www.nytimes.com/aponline/2014/04/03/world/middleeast/ap-ml-iraq.html</t>
  </si>
  <si>
    <t>http://www.nytimes.com/2014/04/06/world/middleeast/iraq.html</t>
  </si>
  <si>
    <t>http://www.nytimes.com/aponline/2014/04/06/world/middleeast/ap-ml-iraq.html</t>
  </si>
  <si>
    <t>http://www.nytimes.com/aponline/2014/04/07/world/middleeast/ap-ml-iraq.html</t>
  </si>
  <si>
    <t>http://www.nytimes.com/2014/04/10/world/middleeast/deadly-wave-of-blasts-hits-baghdad.html</t>
  </si>
  <si>
    <t>http://www.nytimes.com/video/multimedia/100000002821716/what-crime-have-innocent-people-committed-witness-to-attack-in-i.html</t>
  </si>
  <si>
    <t>http://www.nytimes.com/aponline/2014/04/13/world/middleeast/ap-ml-iraq.html</t>
  </si>
  <si>
    <t>http://www.nytimes.com/aponline/2014/04/17/world/middleeast/ap-ml-iraq.html</t>
  </si>
  <si>
    <t>http://www.nytimes.com/aponline/2014/04/18/world/middleeast/ap-ml-iraq.html</t>
  </si>
  <si>
    <t>http://www.nytimes.com/aponline/2014/04/19/world/middleeast/ap-ml-iraq.html</t>
  </si>
  <si>
    <t>http://www.nytimes.com/aponline/2014/04/20/world/middleeast/ap-ml-iraq.html</t>
  </si>
  <si>
    <t>http://www.nytimes.com/video/multimedia/100000002836723/suicide-bomber-attack-kills-12-north-of-kut.html</t>
  </si>
  <si>
    <t>http://www.nytimes.com/2014/04/22/world/middleeast/iraq-33-die-in-multiple-attacks.html</t>
  </si>
  <si>
    <t>http://www.nytimes.com/2014/04/23/world/middleeast/iraq-10-guards-are-killed-at-polling-center.html</t>
  </si>
  <si>
    <t>http://www.nytimes.com/aponline/2014/04/23/world/middleeast/ap-ml-iraq.html</t>
  </si>
  <si>
    <t>http://www.nytimes.com/aponline/2014/04/24/world/middleeast/ap-ml-iraq.html</t>
  </si>
  <si>
    <t>http://www.nytimes.com/2014/04/26/world/middleeast/militant-rally-in-iraq-ends-in-deadly-sectarian-bombing.html</t>
  </si>
  <si>
    <t>http://www.nytimes.com/aponline/2014/04/26/world/middleeast/ap-ml-iraq.html</t>
  </si>
  <si>
    <t>http://www.nytimes.com/aponline/2014/04/27/world/middleeast/ap-ml-iraq.html</t>
  </si>
  <si>
    <t>http://www.nytimes.com/reuters/2014/04/28/world/middleeast/28reuters-iraq-election.html</t>
  </si>
  <si>
    <t>http://www.nytimes.com/aponline/2014/04/29/world/middleeast/ap-ml-iraq.html</t>
  </si>
  <si>
    <t>http://www.nytimes.com/2014/05/01/world/middleeast/with-security-tight-iraqis-cast-votes-in-unaccustomed-peace.html</t>
  </si>
  <si>
    <t>http://www.nytimes.com/aponline/2014/05/02/world/middleeast/ap-ml-iraq.html</t>
  </si>
  <si>
    <t>http://www.nytimes.com/aponline/2014/05/03/world/middleeast/ap-ml-iraq.html</t>
  </si>
  <si>
    <t>http://www.nytimes.com/aponline/2014/05/05/world/middleeast/ap-ml-iraq.html</t>
  </si>
  <si>
    <t>http://www.nytimes.com/aponline/2014/05/06/world/middleeast/ap-ml-iraq.html</t>
  </si>
  <si>
    <t>http://www.nytimes.com/aponline/2014/05/08/world/middleeast/ap-ml-iraq.html</t>
  </si>
  <si>
    <t>http://www.nytimes.com/2014/05/12/world/middleeast/deadly-barracks-attackin-iraq.html</t>
  </si>
  <si>
    <t>http://www.nytimes.com/aponline/2014/05/10/world/middleeast/ap-ml-iraq.html</t>
  </si>
  <si>
    <t>http://www.nytimes.com/aponline/2014/05/12/world/middleeast/ap-ml-iraq.html</t>
  </si>
  <si>
    <t>http://www.nytimes.com/aponline/2014/05/13/world/middleeast/ap-ml-iraq.html</t>
  </si>
  <si>
    <t>http://www.nytimes.com/aponline/2014/05/14/world/middleeast/ap-ml-iraq.html</t>
  </si>
  <si>
    <t>http://www.nytimes.com/2014/05/16/world/middleeast/iraq-at-least-29-killed-in-attacks.html</t>
  </si>
  <si>
    <t>http://www.nytimes.com/aponline/2014/05/16/world/middleeast/ap-ml-iraq.html</t>
  </si>
  <si>
    <t>http://www.nytimes.com/aponline/2014/05/17/world/middleeast/ap-ml-iraq.html</t>
  </si>
  <si>
    <t>http://www.nytimes.com/aponline/2014/05/18/world/middleeast/ap-ml-iraq.html</t>
  </si>
  <si>
    <t>http://www.nytimes.com/2014/05/21/world/europe/iraq-attacks-kill-off-duty-soldiers.html</t>
  </si>
  <si>
    <t>http://www.nytimes.com/2014/05/23/world/middleeast/iraq-bombings-kill-at-least-35-pilgrims.html</t>
  </si>
  <si>
    <t>http://www.nytimes.com/aponline/2014/05/25/world/middleeast/ap-ml-iraq.html</t>
  </si>
  <si>
    <t>http://www.nytimes.com/aponline/2014/05/27/world/middleeast/ap-ml-iraq.html</t>
  </si>
  <si>
    <t>http://www.nytimes.com/aponline/2014/05/28/world/middleeast/ap-ml-iraq.html</t>
  </si>
  <si>
    <t>http://www.nytimes.com/2014/06/03/world/middleeast/attacks-across-iraq-hit-commercial-areas-and-iraqi.html</t>
  </si>
  <si>
    <t>http://www.nytimes.com/reuters/2014/06/03/world/middleeast/03reuters-iraq-anbar-unrest.html</t>
  </si>
  <si>
    <t>http://www.nytimes.com/reuters/2014/06/04/world/middleeast/04reuters-iraq-security.html</t>
  </si>
  <si>
    <t>http://www.nytimes.com/aponline/2014/06/04/world/middleeast/ap-ml-iraq.html</t>
  </si>
  <si>
    <t>http://www.nytimes.com/2014/06/06/world/middleeast/samarra-strike-sunni-militants-storm-central-iraqi-city.html</t>
  </si>
  <si>
    <t>http://www.nytimes.com/2014/06/07/world/middleeast/iraq-attacks-kills-at-least-27-people.html</t>
  </si>
  <si>
    <t>http://www.nytimes.com/reuters/2014/06/08/world/middleeast/08reuters-iraq-security.html</t>
  </si>
  <si>
    <t>http://www.nytimes.com/aponline/2014/06/07/world/middleeast/ap-ml-iraq.html</t>
  </si>
  <si>
    <t>http://www.nytimes.com/2014/06/11/world/middleeast/militants-in-mosul.html</t>
  </si>
  <si>
    <t>http://www.nytimes.com/video/multimedia/100000002934828/car-bomb-kills-four-in-iraqi-market-near-border-with-kuwait.html</t>
  </si>
  <si>
    <t>http://www.nytimes.com/aponline/2014/06/11/world/middleeast/ap-ml-iraq-.html</t>
  </si>
  <si>
    <t>http://www.nytimes.com/2014/06/15/world/middleeast/baghdad-bombings.html</t>
  </si>
  <si>
    <t>http://www.nytimes.com/2014/06/17/world/middleeast/iraq.html</t>
  </si>
  <si>
    <t>http://www.nytimes.com/2014/06/19/world/middleeast/iraqi-oil-refinery-ablaze-as-army-and-militants-clash.html</t>
  </si>
  <si>
    <t>http://www.nytimes.com/2014/06/20/world/middleeast/iraq-isis.html</t>
  </si>
  <si>
    <t>http://www.nytimes.com/aponline/2014/06/20/world/middleeast/ap-ml-iraq.html</t>
  </si>
  <si>
    <t>http://www.nytimes.com/reuters/2014/06/22/world/middleeast/22reuters-iraq-security-border.html</t>
  </si>
  <si>
    <t>http://www.nytimes.com/reuters/2014/06/23/world/middleeast/23reuters-iraq-jordan-border.html</t>
  </si>
  <si>
    <t>http://www.nytimes.com/reuters/2014/06/25/world/middleeast/25reuters-iraq-security.html</t>
  </si>
  <si>
    <t>http://www.nytimes.com/2014/06/26/world/middleeast/isis-iraq.html</t>
  </si>
  <si>
    <t>http://www.nytimes.com/reuters/2014/06/28/world/middleeast/28reuters-iraq-security.html</t>
  </si>
  <si>
    <t>http://www.nytimes.com/2014/06/29/world/middleeast/iraqi-army-gains-in-fight-to-retake-tikrit.html</t>
  </si>
  <si>
    <t>http://www.nytimes.com/2014/07/01/world/middleeast/sunni-extremists-in-iraq-fire-mortars-into-shiite-shrine.html</t>
  </si>
  <si>
    <t>http://www.nytimes.com/2014/07/02/world/middleeast/iraq.html</t>
  </si>
  <si>
    <t>http://www.nytimes.com/2014/07/05/world/middleeast/iraqs-maliki-to-run-again-rejecting-pressure-to-step-down.html</t>
  </si>
  <si>
    <t>http://www.nytimes.com/reuters/2014/07/07/world/middleeast/07reuters-iraq-security-blast.html</t>
  </si>
  <si>
    <t>http://www.nytimes.com/video/multimedia/100000002993149/eight-wounded-in-kirkuk-attack.html</t>
  </si>
  <si>
    <t>http://www.nytimes.com/2014/07/13/world/middleeast/iraqi-militants-kill-26-in-raid-on-baghdad-building.html</t>
  </si>
  <si>
    <t>http://www.nytimes.com/reuters/2014/07/13/world/middleeast/13reuters-iraq-security-town.html</t>
  </si>
  <si>
    <t>http://www.nytimes.com/aponline/2014/07/14/world/middleeast/ap-ml-iraq.html</t>
  </si>
  <si>
    <t>http://www.nytimes.com/2014/07/16/world/middleeast/iraq.html</t>
  </si>
  <si>
    <t>http://www.nytimes.com/reuters/2014/07/17/world/middleeast/17reuters-iraq-security-baghdad.html</t>
  </si>
  <si>
    <t>http://www.nytimes.com/2014/07/20/world/middleeast/5-bombs-explode-in-baghdad-as-dispute-continues-with-jordan.html</t>
  </si>
  <si>
    <t>http://www.nytimes.com/aponline/2014/07/21/world/middleeast/ap-ml-iraq.html</t>
  </si>
  <si>
    <t>http://www.nytimes.com/reuters/2014/07/22/world/middleeast/22reuters-iraq-security-blast.html</t>
  </si>
  <si>
    <t>http://www.nytimes.com/reuters/2014/07/24/world/middleeast/24reuters-iraq-security-prisoners.html</t>
  </si>
  <si>
    <t>http://www.nytimes.com/aponline/2014/07/24/world/middleeast/ap-ml-iraq.html</t>
  </si>
  <si>
    <t>http://www.nytimes.com/aponline/2014/08/04/world/middleeast/ap-ml-iraq-water.html</t>
  </si>
  <si>
    <t>http://www.nytimes.com/2014/08/04/world/middleeast/iraq.html</t>
  </si>
  <si>
    <t>http://www.nytimes.com/aponline/2014/08/06/world/middleeast/ap-ml-iraq.html</t>
  </si>
  <si>
    <t>http://www.nytimes.com/reuters/2014/08/06/world/middleeast/06reuters-iraq-security-kurds.html</t>
  </si>
  <si>
    <t>http://www.bbc.com/news/world-middle-east-28686998</t>
  </si>
  <si>
    <t>http://www.nytimes.com/2014/08/08/world/middleeast/isis-forces-in-iraq.html</t>
  </si>
  <si>
    <t>http://www.nytimes.com/reuters/2014/08/10/world/middleeast/10reuters-iraq-security-kurds-blast.html</t>
  </si>
  <si>
    <t>http://www.nytimes.com/reuters/2014/08/11/world/middleeast/11reuters-iraq-security.html</t>
  </si>
  <si>
    <t>http://www.nytimes.com/reuters/2014/08/12/world/middleeast/12reuters-iraq-security-abadi-blast.html</t>
  </si>
  <si>
    <t>http://www.nytimes.com/2014/08/17/world/middleeast/forced-conversions-lead-to-killings-in-iraq-villages.html</t>
  </si>
  <si>
    <t>http://www.nytimes.com/2014/08/23/world/middleeast/gunmen-massacre-more-than-50-sunni-worshipers-in-central-iraq.html</t>
  </si>
  <si>
    <t>http://www.nytimes.com/aponline/2014/08/23/world/middleeast/ap-ml-iraq.html</t>
  </si>
  <si>
    <t>http://www.nytimes.com/reuters/2014/08/23/world/middleeast/23reuters-iraq-security-blast.html</t>
  </si>
  <si>
    <t>http://www.nytimes.com/2014/08/26/world/middleeast/iraq.html</t>
  </si>
  <si>
    <t>http://www.nytimes.com/aponline/2014/08/26/world/middleeast/ap-ml-iraq.html?_r=0</t>
  </si>
  <si>
    <t>http://www.nytimes.com/aponline/2014/08/31/world/middleeast/ap-ml-iraq.html</t>
  </si>
  <si>
    <t>http://www.nytimes.com/2014/09/05/world/middleeast/militants-kidnap-about-50-men-from-a-village-in-iraq.html</t>
  </si>
  <si>
    <t>http://www.nytimes.com/aponline/2014/09/05/world/middleeast/ap-ml-iraq.html</t>
  </si>
  <si>
    <t>http://www.nytimes.com/reuters/2014/09/08/world/middleeast/08reuters-iraq-crisis-attacks.html</t>
  </si>
  <si>
    <t>http://www.nytimes.com/aponline/2014/09/10/world/middleeast/ap-ml-iraq.html</t>
  </si>
  <si>
    <t>http://www.nytimes.com/aponline/2014/09/15/world/middleeast/ap-ml-iraq.html</t>
  </si>
  <si>
    <t>http://www.nytimes.com/aponline/2014/09/17/world/middleeast/ap-ml-iraq-violence.html</t>
  </si>
  <si>
    <t>http://www.nytimes.com/2014/09/19/world/middleeast/iraq-deadly-attacks-strike-baghdad.html</t>
  </si>
  <si>
    <t>http://www.nytimes.com/aponline/2014/09/21/world/middleeast/ap-ml-iraq.html</t>
  </si>
  <si>
    <t>http://www.nytimes.com/video/multimedia/100000003126120/more-than-twenty-dead-in-kirkuk-bomb-attack.html</t>
  </si>
  <si>
    <t>http://www.nytimes.com/aponline/2014/09/22/world/middleeast/ap-ml-iraq.html</t>
  </si>
  <si>
    <t>http://www.nytimes.com/2014/09/23/world/middleeast/isis-iraq-airstrikes.html</t>
  </si>
  <si>
    <t>http://www.nytimes.com/aponline/2014/09/24/world/middleeast/ap-ml-iraq.html</t>
  </si>
  <si>
    <t>http://www.nytimes.com/2014/09/27/world/middleeast/facing-isis-with-few-supplies-iraqi-soldiers-took-to-phones.html</t>
  </si>
  <si>
    <t>http://www.nytimes.com/reuters/2014/09/30/world/middleeast/30reuters-iraq-crisis.html</t>
  </si>
  <si>
    <t>http://www.nytimes.com/aponline/2014/10/01/world/middleeast/ap-ml-iraq.html</t>
  </si>
  <si>
    <t>http://www.nytimes.com/aponline/2014/10/02/world/middleeast/ap-ml-iraq.html</t>
  </si>
  <si>
    <t>http://www.nytimes.com/aponline/2014/10/03/world/middleeast/ap-ml-iraq.html</t>
  </si>
  <si>
    <t>http://www.nytimes.com/aponline/2014/10/04/world/middleeast/ap-ml-iraq.html</t>
  </si>
  <si>
    <t>http://www.nytimes.com/reuters/2014/10/05/world/middleeast/05reuters-mideast-crisis-iraq.html</t>
  </si>
  <si>
    <t>http://www.nytimes.com/2014/10/09/world/middleeast/isis-iraq-violence.html</t>
  </si>
  <si>
    <t>http://www.nytimes.com/aponline/2014/10/09/world/middleeast/ap-ml-iraq.html</t>
  </si>
  <si>
    <t>http://www.nytimes.com/2014/10/12/world/middleeast/bombings-kill-dozens-in-baghdad.html</t>
  </si>
  <si>
    <t>http://www.nytimes.com/aponline/2014/10/12/world/middleeast/ap-ml-iraq.html</t>
  </si>
  <si>
    <t>http://www.nytimes.com/2014/10/16/world/middleeast/isis-isil-islamic-state-iraq.html</t>
  </si>
  <si>
    <t>http://www.nytimes.com/2014/10/17/world/middleeast/iraq-attacks-in-baghdad-area-leave-at-least-50-dead.html</t>
  </si>
  <si>
    <t>http://www.nytimes.com/aponline/2014/10/17/world/middleeast/ap-ml-iraq.html</t>
  </si>
  <si>
    <t>http://www.nytimes.com/reuters/2014/10/19/world/middleeast/19reuters-mideast-crisis-iraq-blast.html</t>
  </si>
  <si>
    <t>http://www.nytimes.com/2014/10/21/world/middleeast/dozens-are-killed-in-attacks-on-shiite-targets-in-iraq.html</t>
  </si>
  <si>
    <t>http://www.nytimes.com/reuters/2014/10/23/world/middleeast/23reuters-iraq-violence.html</t>
  </si>
  <si>
    <t>http://www.nytimes.com/2014/10/25/world/middleeast/sunni-militants-draw-iraqi-forces-into-intense-battles-on-several-fronts.html</t>
  </si>
  <si>
    <t>http://www.nytimes.com/aponline/2014/10/25/world/middleeast/ap-ml-iraq.html</t>
  </si>
  <si>
    <t>http://www.nytimes.com/2014/10/28/world/middleeast/iraq-suicide-bomb-kills-scores-in-a-town-seized-from-isis.html</t>
  </si>
  <si>
    <t>http://www.nytimes.com/aponline/2014/11/01/world/middleeast/ap-ml-iraq.html</t>
  </si>
  <si>
    <t>http://www.nytimes.com/video/multimedia/100000003212228/violence-targets-shiites-in-iraq-ahead-of-oushura.html</t>
  </si>
  <si>
    <t>http://www.nytimes.com/aponline/2014/11/03/world/middleeast/ap-ml-iraq.html</t>
  </si>
  <si>
    <t>http://www.nytimes.com/aponline/2014/11/06/world/middleeast/ap-ml-iraq.html</t>
  </si>
  <si>
    <t>http://www.nytimes.com/reuters/2014/11/07/world/middleeast/07reuters-mideast-crisis-iraq-refinery.html</t>
  </si>
  <si>
    <t>http://www.nytimes.com/video/multimedia/100000003224805/at-least-20-killed-in-iraq-car-bomb-attacks.html</t>
  </si>
  <si>
    <t>http://www.nytimes.com/reuters/2014/11/11/world/middleeast/11reuters-mideast-crisis-iraq.html</t>
  </si>
  <si>
    <t>http://www.nytimes.com/aponline/2014/11/11/world/middleeast/ap-ml-islamic-state.html</t>
  </si>
  <si>
    <t>http://www.nytimes.com/aponline/2014/11/12/world/middleeast/ap-ml-iraq-.html</t>
  </si>
  <si>
    <t>http://news.yahoo.com/iraq-forces-retake-strategic-town-baiji-005650364.html</t>
  </si>
  <si>
    <t>http://www.nytimes.com/reuters/2014/11/16/world/middleeast/16reuters-mideast-crisis-iraq-blast.html</t>
  </si>
  <si>
    <t>http://www.nytimes.com/aponline/2014/11/17/world/middleeast/ap-ml-iraq.html</t>
  </si>
  <si>
    <t>http://www.nytimes.com/2014/11/20/world/middleeast/iraq-deadly-bombing-hits-kurdish-city.html</t>
  </si>
  <si>
    <t>http://www.nytimes.com/reuters/2014/11/21/world/middleeast/21reuters-mideast-crisis-iraq-ramadi.html</t>
  </si>
  <si>
    <t>http://www.nytimes.com/aponline/2014/11/22/world/middleeast/ap-ml-islamic-state.html</t>
  </si>
  <si>
    <t>http://www.nytimes.com/aponline/2014/11/23/world/middleeast/ap-ml-iraq.html</t>
  </si>
  <si>
    <t>http://www.nytimes.com/reuters/2014/11/24/world/middleeast/24reuters-mideast-crisis-baghdad.html</t>
  </si>
  <si>
    <t>http://www.nytimes.com/reuters/2014/11/25/world/middleeast/25reuters-mideast-crisis-iraq-baiji.html</t>
  </si>
  <si>
    <t>http://www.nytimes.com/aponline/2014/11/26/world/middleeast/ap-ml-iraq.html</t>
  </si>
  <si>
    <t>http://www.nytimes.com/aponline/2014/11/28/world/middleeast/ap-ml-iraq.html</t>
  </si>
  <si>
    <t>http://www.nytimes.com/aponline/2014/11/30/world/middleeast/ap-ml-iraq.html</t>
  </si>
  <si>
    <t>http://www.nytimes.com/reuters/2014/12/01/world/middleeast/01reuters-mideast-crisis-iraq-border.html</t>
  </si>
  <si>
    <t>http://www.nytimes.com/2014/12/05/world/middleeast/iraq-dozens-die-in-car-bombings.html</t>
  </si>
  <si>
    <t>http://www.nytimes.com/aponline/2014/12/06/world/middleeast/ap-ml-iraq.html</t>
  </si>
  <si>
    <t>http://www.nytimes.com/aponline/2014/12/07/world/middleeast/ap-ml-iraq.html</t>
  </si>
  <si>
    <t>http://www.nytimes.com/aponline/2014/12/09/world/middleeast/ap-ml-iraq.html</t>
  </si>
  <si>
    <t>http://www.nytimes.com/aponline/2014/12/10/world/middleeast/ap-ml-iraq.html</t>
  </si>
  <si>
    <t>http://www.nytimes.com/reuters/2014/12/10/world/middleeast/10reuters-mideast-crisis-iraq-attacks.html</t>
  </si>
  <si>
    <t>http://www.nytimes.com/reuters/2014/12/12/world/middleeast/12reuters-mideast-crisis-kerbala.html</t>
  </si>
  <si>
    <t>http://www.nytimes.com/aponline/2014/12/13/world/middleeast/ap-ml-islamic-state.html</t>
  </si>
  <si>
    <t>http://www.nytimes.com/reuters/2014/12/13/world/middleeast/13reuters-mideast-crsis-iraq.html</t>
  </si>
  <si>
    <t>http://www.nytimes.com/aponline/2014/12/19/world/middleeast/ap-ml-iraq.html</t>
  </si>
  <si>
    <t>http://www.nytimes.com/aponline/2014/12/20/world/middleeast/ap-ml-iraq.html</t>
  </si>
  <si>
    <t>http://www.nytimes.com/aponline/2014/12/24/world/middleeast/ap-ml-iraq.html</t>
  </si>
  <si>
    <t>http://www.nytimes.com/aponline/2014/12/29/world/middleeast/ap-ml-iraq.html</t>
  </si>
  <si>
    <t>http://www.nytimes.com/2014/06/17/world/africa/dozens-killed-as-militants-attack-kenyan-town.html</t>
  </si>
  <si>
    <t>http://www.nytimes.com/2014/07/07/world/africa/deadly-attacks-in-kenya.html</t>
  </si>
  <si>
    <t>http://www.nytimes.com/2014/01/22/world/middleeast/beirut-bombing.html</t>
  </si>
  <si>
    <t>http://www.nytimes.com/2014/02/20/world/middleeast/bombs-strike-southern-beirut.html</t>
  </si>
  <si>
    <t>http://www.nytimes.com/2014/10/27/world/middleeast/a-lebanese-battle-with-syrian-overtones.html</t>
  </si>
  <si>
    <t>http://www.nytimes.com/2014/02/21/world/africa/libyan-vote-on-charter-assembly-is-marred-by-violence-and-low-turnout.html</t>
  </si>
  <si>
    <t>http://www.nytimes.com/aponline/2014/03/04/world/middleeast/ap-ml-libya.html</t>
  </si>
  <si>
    <t>http://www.nytimes.com/reuters/2014/03/17/world/africa/17reuters-libya-blast.html</t>
  </si>
  <si>
    <t>http://www.nytimes.com/aponline/2014/05/02/world/middleeast/ap-ml-libya.html</t>
  </si>
  <si>
    <t>http://www.nytimes.com/reuters/2014/05/03/world/africa/03reuters-libya-violence.html</t>
  </si>
  <si>
    <t>http://www.nytimes.com/aponline/2014/05/08/world/middleeast/ap-ml-libya.html</t>
  </si>
  <si>
    <t>http://www.nytimes.com/2014/05/19/world/africa/ex-general-claims-responsibility-for-libyan-parliament-attack.html</t>
  </si>
  <si>
    <t>http://www.nytimes.com/reuters/2014/06/02/world/africa/02reuters-libya-violence-toll.html</t>
  </si>
  <si>
    <t>http://www.nytimes.com/reuters/2014/06/11/world/africa/11reuters-libya-violence.html</t>
  </si>
  <si>
    <t>http://www.nytimes.com/aponline/2014/06/21/world/middleeast/ap-ml-libya.html</t>
  </si>
  <si>
    <t>http://www.nytimes.com/aponline/2014/06/25/world/middleeast/ap-ml-libya.html</t>
  </si>
  <si>
    <t>http://www.nytimes.com/reuters/2014/07/22/world/africa/22reuters-libya-security-ports.html</t>
  </si>
  <si>
    <t>http://www.nytimes.com/reuters/2014/07/21/world/africa/21reuters-libya-security.html</t>
  </si>
  <si>
    <t>http://www.nytimes.com/aponline/2014/07/31/world/middleeast/ap-ml-libya.html</t>
  </si>
  <si>
    <t>http://www.nytimes.com/aponline/2014/08/12/world/middleeast/ap-ml-libya.html</t>
  </si>
  <si>
    <t>http://www.nytimes.com/aponline/2014/09/20/world/middleeast/ap-ml-libya.html</t>
  </si>
  <si>
    <t>http://www.nytimes.com/reuters/2014/10/02/world/africa/02reuters-libya-security.html</t>
  </si>
  <si>
    <t>http://www.nytimes.com/reuters/2014/10/14/world/africa/14reuters-libya-security.html</t>
  </si>
  <si>
    <t>http://www.nytimes.com/reuters/2014/11/10/world/africa/10reuters-libya-oil-elsharara.html</t>
  </si>
  <si>
    <t>http://www.nytimes.com/aponline/2014/11/12/world/middleeast/ap-ml-libya.html</t>
  </si>
  <si>
    <t>http://www.nytimes.com/2014/12/26/world/africa/libya-fighters-clash-with-troops-defending-oil-sites.html</t>
  </si>
  <si>
    <t>http://www.nytimes.com/reuters/2014/12/13/world/africa/13reuters-libya-security.html</t>
  </si>
  <si>
    <t>http://www.nytimes.com/aponline/2014/12/30/world/middleeast/ap-ml-libya.html</t>
  </si>
  <si>
    <t>http://www.nytimes.com/aponline/2014/01/25/world/africa/ap-af-madagascar-politics.html</t>
  </si>
  <si>
    <t>http://www.nytimes.com/reuters/2014/05/22/world/europe/22reuters-mali-fighting.html</t>
  </si>
  <si>
    <t>http://www.nytimes.com/aponline/2014/11/02/world/africa/ap-af-mali-violence.html</t>
  </si>
  <si>
    <t>http://www.nytimes.com/reuters/2014/11/25/world/africa/25reuters-mali-attacks.html</t>
  </si>
  <si>
    <t>http://www.nytimes.com/reuters/2014/01/08/world/africa/08reuters-nigeria-violence.html</t>
  </si>
  <si>
    <t>http://www.nytimes.com/reuters/2014/01/09/world/africa/09reuters-nigeria-bokoharam.html</t>
  </si>
  <si>
    <t>http://www.nytimes.com/aponline/2014/01/14/world/africa/ap-af-nigeria-violence.html</t>
  </si>
  <si>
    <t>http://www.nytimes.com/aponline/2014/01/24/world/africa/ap-af-nigeria-violence.html</t>
  </si>
  <si>
    <t>http://www.nytimes.com/aponline/2014/01/17/world/africa/ap-af-nigeria-violence.html</t>
  </si>
  <si>
    <t>http://www.nytimes.com/reuters/2014/01/20/world/africa/20reuters-nigeria-violence.html</t>
  </si>
  <si>
    <t>http://www.nytimes.com/aponline/2014/05/21/world/africa/ap-af-nigeria-explosions-glance.html</t>
  </si>
  <si>
    <t>http://www.nytimes.com/reuters/2014/01/27/world/africa/27reuters-nigeria-violence.html</t>
  </si>
  <si>
    <t>http://www.nytimes.com/2014/01/28/world/africa/as-gunmen-kill-45-in-nigeria-suspicion-falls-on-militants.html</t>
  </si>
  <si>
    <t>http://www.nytimes.com/aponline/2014/01/31/world/africa/ap-af-nigeria-violence.html</t>
  </si>
  <si>
    <t>http://www.nytimes.com/2014/02/13/world/africa/nigeria-islamist-attack-kills-dozens.html</t>
  </si>
  <si>
    <t>http://www.nytimes.com/aponline/2014/02/12/world/africa/ap-af-nigeria-violence.html</t>
  </si>
  <si>
    <t>http://www.nytimes.com/2014/02/17/world/africa/islamist-militants-kill-scores-in-remote-northeast-nigeria.html</t>
  </si>
  <si>
    <t>http://www.nytimes.com/reuters/2014/02/19/world/africa/19reuters-nigeria-violence.html</t>
  </si>
  <si>
    <t>http://www.nytimes.com/2014/02/26/world/africa/dozens-killed-in-nigeria-school-assault-attributed-to-islamist-militant-group.html</t>
  </si>
  <si>
    <t>http://www.nytimes.com/aponline/2014/02/27/world/africa/ap-af-nigeria-violence.html</t>
  </si>
  <si>
    <t>http://www.nytimes.com/reuters/2014/02/27/world/africa/27reuters-nigeria-bokoharam.html</t>
  </si>
  <si>
    <t>http://www.nytimes.com/aponline/2014/03/01/world/africa/ap-af-nigeria-violence.html</t>
  </si>
  <si>
    <t>http://www.nytimes.com/reuters/2014/03/03/world/africa/03reuters-nigeria-violence.html</t>
  </si>
  <si>
    <t>http://www.nytimes.com/aponline/2014/03/03/world/africa/ap-af-nigeria-gunmen.html</t>
  </si>
  <si>
    <t>http://www.nytimes.com/aponline/2014/03/14/world/africa/ap-af-nigeria-violence.html</t>
  </si>
  <si>
    <t>http://www.nytimes.com/reuters/2014/03/23/world/africa/23reuters-nigeria-violence.html</t>
  </si>
  <si>
    <t>http://www.nytimes.com/aponline/2014/03/25/world/africa/ap-af-nigeria-violence.html</t>
  </si>
  <si>
    <t>http://www.nytimes.com/reuters/2014/04/02/world/africa/02reuters-nigeria-violence.html</t>
  </si>
  <si>
    <t>http://www.nytimes.com/aponline/2014/04/05/world/africa/ap-af-nigeria-violence.html</t>
  </si>
  <si>
    <t>http://www.nytimes.com/reuters/2014/04/13/world/africa/13reuters-nigeria-islamists.html</t>
  </si>
  <si>
    <t>http://www.nytimes.com/reuters/2014/04/15/world/africa/15reuters-nigeria-security.html</t>
  </si>
  <si>
    <t>http://www.nytimes.com/2014/04/15/world/africa/nigeria.html</t>
  </si>
  <si>
    <t>http://www.nytimes.com/2014/04/17/world/africa/nigeria-teenagers-are-freed-but-militants-continue-attacks.html</t>
  </si>
  <si>
    <t>http://www.nytimes.com/reuters/2014/05/01/world/africa/01reuters-nigeria-blast.html</t>
  </si>
  <si>
    <t>http://www.nytimes.com/aponline/2014/05/03/world/africa/ap-af-nigeria-violence.html</t>
  </si>
  <si>
    <t>http://www.nytimes.com/2014/05/08/world/africa/islamist-militants-kill-hundreds-in-northeastern-nigeria.html</t>
  </si>
  <si>
    <t>http://www.nytimes.com/2014/05/07/world/africa/outrage-grows-over-kidnapping-of-nigerian-schoolgirls.html</t>
  </si>
  <si>
    <t>http://www.nytimes.com/aponline/2014/05/10/world/africa/ap-af-nigeria-kidnapped-girls.html</t>
  </si>
  <si>
    <t>http://www.nytimes.com/reuters/2014/05/14/world/africa/14reuters-nigeria-girls-ambush.html</t>
  </si>
  <si>
    <t>http://www.nytimes.com/reuters/2014/05/18/world/africa/18reuters-nigeria-violence.html</t>
  </si>
  <si>
    <t>http://www.nytimes.com/reuters/2014/05/21/world/africa/21reuters-nigeria-violence.html</t>
  </si>
  <si>
    <t>http://www.nytimes.com/2014/05/21/world/africa/nigerian-explosions.html</t>
  </si>
  <si>
    <t>http://www.nytimes.com/aponline/2014/05/21/world/africa/ap-af-nigeria-explosions.html</t>
  </si>
  <si>
    <t>http://www.nytimes.com/reuters/2014/05/22/world/africa/22reuters-nigeria-violence.html</t>
  </si>
  <si>
    <t>http://www.nytimes.com/reuters/2014/05/24/world/africa/24reuters-nigeria-violence.html</t>
  </si>
  <si>
    <t>http://www.nytimes.com/aponline/2014/05/24/world/africa/ap-af-nigeria-explosion.html</t>
  </si>
  <si>
    <t>http://www.nytimes.com/reuters/2014/05/25/world/africa/25reuters-nigeria-violence.html</t>
  </si>
  <si>
    <t>http://www.nytimes.com/reuters/2014/05/27/world/africa/27reuters-nigeria-violence.html</t>
  </si>
  <si>
    <t>http://www.nytimes.com/reuters/2014/05/26/world/africa/26reuters-nigeria-violence.html</t>
  </si>
  <si>
    <t>http://www.nytimes.com/reuters/2014/05/30/world/africa/30reuters-nigeria-boko-haram-kidnapping.html</t>
  </si>
  <si>
    <t>http://www.nytimes.com/aponline/2014/06/01/world/africa/ap-af-nigeria-violence.html</t>
  </si>
  <si>
    <t>http://www.nytimes.com/aponline/2014/06/05/world/africa/ap-af-nigeria-violence.html</t>
  </si>
  <si>
    <t>http://www.nytimes.com/reuters/2014/06/05/world/africa/05reuters-nigeria-violence.html</t>
  </si>
  <si>
    <t>http://www.nytimes.com/reuters/2014/06/08/world/africa/08reuters-nigeria-violence.html</t>
  </si>
  <si>
    <t>http://www.nytimes.com/reuters/2014/06/11/world/africa/11reuters-nigeria-violence.html</t>
  </si>
  <si>
    <t>http://www.nytimes.com/reuters/2014/06/16/world/africa/16reuters-nigeria-violence-northeast.html</t>
  </si>
  <si>
    <t>http://www.nytimes.com/2014/06/18/world/africa/nigeria-soccer-viewing-bombed.html</t>
  </si>
  <si>
    <t>http://www.nytimes.com/reuters/2014/06/21/world/africa/21reuters-nigeria-attacks.html</t>
  </si>
  <si>
    <t>http://www.nytimes.com/aponline/2014/06/24/world/africa/ap-af-nigeria-kidnapped-girls.html</t>
  </si>
  <si>
    <t>http://www.nytimes.com/2014/06/24/world/africa/nigeria-blast-at-medical-school-kills-8.html</t>
  </si>
  <si>
    <t>http://www.nytimes.com/reuters/2014/07/13/world/africa/13reuters-nigeria-violence.html</t>
  </si>
  <si>
    <t>http://www.nytimes.com/2014/06/26/world/africa/nigeria-deadly-blast-hits-capital.html</t>
  </si>
  <si>
    <t>http://www.nytimes.com/reuters/2014/06/29/world/africa/29reuters-nigeria-violence.html</t>
  </si>
  <si>
    <t>http://www.nytimes.com/reuters/2014/06/28/world/africa/28reuters-nigeria-violence.html</t>
  </si>
  <si>
    <t>http://www.nytimes.com/reuters/2014/07/01/world/africa/01reuters-nigeria-violence.html</t>
  </si>
  <si>
    <t>http://www.nytimes.com/reuters/2014/07/01/world/africa/01reuters-nigeria-violence-kaduna.html</t>
  </si>
  <si>
    <t>http://www.nytimes.com/aponline/2014/07/06/world/africa/ap-af-nigeria-violence.html</t>
  </si>
  <si>
    <t>http://www.nytimes.com/reuters/2014/07/15/world/africa/15reuters-nigeria-violence.html</t>
  </si>
  <si>
    <t>http://www.nytimes.com/2014/07/22/world/africa/boko-haram-rebels-seize-a-town-in-nigeria.html</t>
  </si>
  <si>
    <t>http://www.nytimes.com/aponline/2014/07/24/world/africa/ap-af-nigeria-violence-.html</t>
  </si>
  <si>
    <t>http://www.nytimes.com/reuters/2014/07/24/world/africa/24reuters-nigeria-violence.html</t>
  </si>
  <si>
    <t>http://www.nytimes.com/2014/07/29/world/africa/boko-haram-targets-political-figures-in-string-of-attacks.html</t>
  </si>
  <si>
    <t>http://www.nytimes.com/aponline/2014/07/29/world/africa/ap-af-nigeria-explosion.html</t>
  </si>
  <si>
    <t>http://www.nytimes.com/aponline/2014/07/30/world/africa/ap-af-nigeria-violence.html</t>
  </si>
  <si>
    <t>http://www.nytimes.com/2014/07/31/world/africa/nigeria-bomber-strikes-northern-city.html</t>
  </si>
  <si>
    <t>http://www.nytimes.com/aponline/2014/08/07/world/africa/ap-af-nigeria-violence.html</t>
  </si>
  <si>
    <t>http://www.nytimes.com/reuters/2014/08/08/world/africa/08reuters-nigeria-violence.html</t>
  </si>
  <si>
    <t>http://www.nytimes.com/reuters/2014/08/15/world/africa/15reuters-nigeria-violence.html</t>
  </si>
  <si>
    <t>http://www.nytimes.com/aponline/2014/08/24/world/africa/ap-af-nigeria-violence.html</t>
  </si>
  <si>
    <t>http://www.nytimes.com/aponline/2014/08/25/world/africa/ap-af-nigeria-violence.html</t>
  </si>
  <si>
    <t>http://www.nytimes.com/aponline/2014/09/01/world/africa/ap-af-nigeria-violence.html</t>
  </si>
  <si>
    <t>http://www.nytimes.com/aponline/2014/09/05/world/africa/ap-af-nigeria-violence.html</t>
  </si>
  <si>
    <t>http://www.nytimes.com/aponline/2014/09/07/world/africa/ap-af-nigeria-violence.html?_r=0</t>
  </si>
  <si>
    <t>http://www.nytimes.com/aponline/2014/09/17/world/africa/ap-af-nigeria-violence.html</t>
  </si>
  <si>
    <t>http://www.nytimes.com/reuters/2014/09/20/world/africa/20reuters-nigeria-violence.html</t>
  </si>
  <si>
    <t>http://www.nytimes.com/reuters/2014/09/25/world/africa/25reuters-nigeria-violence.html</t>
  </si>
  <si>
    <t>http://www.nytimes.com/2014/10/24/world/africa/boko-harm-abducts-more-women-despite-claims-of-nigeria-cease-fire.html</t>
  </si>
  <si>
    <t>http://www.nytimes.com/reuters/2014/10/18/world/africa/18reuters-nigeria-girls.html</t>
  </si>
  <si>
    <t>http://www.nytimes.com/reuters/2014/10/20/world/africa/20reuters-nigeria-violence.html</t>
  </si>
  <si>
    <t>http://www.nytimes.com/reuters/2014/10/23/world/africa/23reuters-nigeria-violence.html</t>
  </si>
  <si>
    <t>http://www.nytimes.com/reuters/2014/10/26/world/africa/26reuters-nigeria-violence.html</t>
  </si>
  <si>
    <t>http://www.nytimes.com/reuters/2014/10/30/world/africa/30reuters-nigeria-violence.html</t>
  </si>
  <si>
    <t>http://www.nytimes.com/reuters/2014/10/31/world/africa/31reuters-nigeria-violence.html</t>
  </si>
  <si>
    <t>http://www.nytimes.com/aponline/2014/11/03/world/africa/ap-af-nigeria-violence.html</t>
  </si>
  <si>
    <t>http://www.nytimes.com/reuters/2014/11/07/business/07reuters-nigeria-violence.html</t>
  </si>
  <si>
    <t>http://www.nytimes.com/2014/11/11/world/africa/nigeria-suicide-bomber-boko-haram.html</t>
  </si>
  <si>
    <t>http://www.nytimes.com/aponline/2014/11/12/world/africa/ap-af-nigeria-violence.html</t>
  </si>
  <si>
    <t>http://www.nytimes.com/2014/11/15/world/africa/nigeria-gunmen-take-town-where-girls-were-seized.html</t>
  </si>
  <si>
    <t>http://www.nytimes.com/reuters/2014/11/16/world/africa/16reuters-nigeria-violence.html</t>
  </si>
  <si>
    <t>http://www.nytimes.com/aponline/2014/11/20/world/africa/ap-af-nigeria-boko-haram-attack.html</t>
  </si>
  <si>
    <t>http://www.nytimes.com/reuters/2014/11/23/world/africa/23reuters-nigeria-violence.html</t>
  </si>
  <si>
    <t>http://www.nytimes.com/reuters/2014/11/24/world/africa/24reuters-nigeria-violence-boko-haram.html</t>
  </si>
  <si>
    <t>http://www.nytimes.com/aponline/2014/11/26/world/africa/ap-af-nigeria-violence.html</t>
  </si>
  <si>
    <t>http://www.nytimes.com/2014/11/26/world/africa/double-suicide-blasts-kill-dozens-in-nigeria.html</t>
  </si>
  <si>
    <t>http://www.nytimes.com/aponline/2014/11/27/world/africa/ap-af-nigeria-soldiers-killed.html</t>
  </si>
  <si>
    <t>http://www.nytimes.com/reuters/2014/11/27/world/africa/27reuters-nigeria-violence.html</t>
  </si>
  <si>
    <t>http://www.nytimes.com/2014/11/29/world/africa/deadly-mosque-attack-intensifies-violence-gripping-northern-nigeria.html</t>
  </si>
  <si>
    <t>http://www.nytimes.com/reuters/2014/11/30/world/africa/30reuters-nigeria-violence-boko-haram.html</t>
  </si>
  <si>
    <t>http://www.nytimes.com/reuters/2014/12/01/world/africa/01reuters-nigeria-violence.html</t>
  </si>
  <si>
    <t>http://www.nytimes.com/aponline/2014/12/07/world/africa/ap-af-nigeria-jailbreak.html</t>
  </si>
  <si>
    <t>http://www.nytimes.com/reuters/2014/12/07/world/africa/07reuters-nigeria-prisonbreak.html</t>
  </si>
  <si>
    <t>http://www.nytimes.com/aponline/2014/12/10/world/africa/ap-af-nigeria-violence.html</t>
  </si>
  <si>
    <t>http://www.nytimes.com/reuters/2014/12/11/world/africa/11reuters-nigeria-blast.html</t>
  </si>
  <si>
    <t>http://www.nytimes.com/2014/12/19/world/africa/islamist-militants-in-nigeria-kidnap-185-in-a-deadly-attack-on-a-village-.html</t>
  </si>
  <si>
    <t>http://www.nytimes.com/aponline/2014/12/20/world/africa/ap-af-nigeria-violence.html</t>
  </si>
  <si>
    <t>http://www.nytimes.com/aponline/2014/12/22/world/africa/ap-af-nigeria-violence.html</t>
  </si>
  <si>
    <t>http://www.nytimes.com/2014/12/31/world/africa/nigeria-militants-attack-town.html</t>
  </si>
  <si>
    <t>http://www.nytimes.com/reuters/2014/12/31/world/africa/31reuters-nigeria-violence-gombe.html</t>
  </si>
  <si>
    <t>http://www.nytimes.com/reuters/2014/12/31/world/africa/31reuters-nigeria-violence.html</t>
  </si>
  <si>
    <t>http://www.nytimes.com/2014/01/10/world/asia/call-to-honor-pakistani-boy-in-fatal-tackle-of-a-bomber.html</t>
  </si>
  <si>
    <t>http://www.nytimes.com/2014/01/10/world/asia/pakistan.html</t>
  </si>
  <si>
    <t>http://www.nytimes.com/aponline/2014/01/12/world/asia/ap-as-pakistan.html</t>
  </si>
  <si>
    <t>http://www.nytimes.com/reuters/2014/01/16/world/asia/16reuters-pakistan-blast.html</t>
  </si>
  <si>
    <t>http://www.nytimes.com/2014/01/20/world/asia/pakistan.html</t>
  </si>
  <si>
    <t>http://www.nytimes.com/2014/01/21/world/asia/bombing-near-pakistani-military-headquarters.html</t>
  </si>
  <si>
    <t>http://www.nytimes.com/reuters/2014/01/21/world/asia/21reuters-pakistan-bomb.html</t>
  </si>
  <si>
    <t>http://www.nytimes.com/reuters/2014/02/04/world/asia/04reuters-pakistan-blast.html</t>
  </si>
  <si>
    <t>http://www.nytimes.com/video/multimedia/100000002685599/theater-grenade-attack-killsat-least-5-in-pakistan.html</t>
  </si>
  <si>
    <t>http://www.nytimes.com/reuters/2014/02/09/world/asia/09reuters-pakistan-shootout.html</t>
  </si>
  <si>
    <t>http://www.nytimes.com/2014/02/10/world/asia/8-killed-in-attack-on-sufi-gathering.html</t>
  </si>
  <si>
    <t>http://www.nytimes.com/aponline/2014/02/10/world/asia/ap-as-pakistan.html</t>
  </si>
  <si>
    <t>http://www.nytimes.com/2014/02/12/world/asia/pakistan.html</t>
  </si>
  <si>
    <t>http://www.nytimes.com/reuters/2014/02/12/world/asia/12reuters-pakistan-attack.html</t>
  </si>
  <si>
    <t>http://www.nytimes.com/2014/02/14/world/asia/pakistan-deadly-attack-on-elite-police-unit.html</t>
  </si>
  <si>
    <t>http://www.nytimes.com/aponline/2014/02/16/world/asia/ap-as-pakistan.html</t>
  </si>
  <si>
    <t>http://www.nytimes.com/reuters/2014/02/18/world/asia/18reuters-pakistan-taliban.html</t>
  </si>
  <si>
    <t>http://www.nytimes.com/2014/02/24/world/asia/blast-kills-at-least-12-riding-in-van-in-pakistan.html</t>
  </si>
  <si>
    <t>http://www.nytimes.com/reuters/2014/03/01/world/asia/01reuters-pakistan-polio-attack.html</t>
  </si>
  <si>
    <t>http://www.nytimes.com/2014/03/04/world/asia/pakistan.html</t>
  </si>
  <si>
    <t>http://www.nytimes.com/aponline/2014/03/05/world/asia/ap-as-pakistan.html</t>
  </si>
  <si>
    <t>http://www.nytimes.com/reuters/2014/03/14/world/asia/14reuters-pakistan-attacks.html</t>
  </si>
  <si>
    <t>http://www.nytimes.com/2014/04/09/world/asia/bombing-in-western-pakistan.html</t>
  </si>
  <si>
    <t>http://www.nytimes.com/2014/04/10/world/asia/powerful-blast-at-market-in-pakistan.html</t>
  </si>
  <si>
    <t>http://www.nytimes.com/aponline/2014/04/22/world/asia/ap-as-pakistan.html</t>
  </si>
  <si>
    <t>http://www.nytimes.com/aponline/2014/04/25/world/asia/ap-as-pakistan.html</t>
  </si>
  <si>
    <t>http://www.nytimes.com/aponline/2014/04/28/world/asia/ap-as-pakistan.html</t>
  </si>
  <si>
    <t>http://www.nytimes.com/2014/05/09/world/asia/blast-hits-pakistani-army-convoy-killing-9-soldiers.html</t>
  </si>
  <si>
    <t>http://www.nytimes.com/aponline/2014/05/15/world/asia/ap-as-pakistan.html</t>
  </si>
  <si>
    <t>http://www.nytimes.com/aponline/2014/05/25/world/asia/ap-as-pakistan.html</t>
  </si>
  <si>
    <t>http://www.nytimes.com/2014/06/05/world/asia/senior-officers-killed-in-attack-near-pakistans-capital.html</t>
  </si>
  <si>
    <t>http://www.nytimes.com/2014/06/09/world/asia/deadly-attack-karachi-international-airport.html?module=Search&amp;mabReward=relbias%3Aw%2C%7B%221%22%3A%22RI%3A6%22%7D</t>
  </si>
  <si>
    <t>http://www.nytimes.com/reuters/2014/06/09/world/asia/09reuters-pakistan-militants.html</t>
  </si>
  <si>
    <t>http://www.nytimes.com/2014/06/11/world/asia/pakistan-karachi-airport-attack-taliban.html</t>
  </si>
  <si>
    <t>http://www.nytimes.com/reuters/2014/06/16/world/asia/16reuters-pakistan-airstrikes-convoy.html</t>
  </si>
  <si>
    <t>http://www.nytimes.com/reuters/2014/06/24/world/asia/24reuters-pakistan-violence-airplane.html</t>
  </si>
  <si>
    <t>http://www.nytimes.com/reuters/2014/07/17/world/asia/17reuters-pakistan-violence.html</t>
  </si>
  <si>
    <t>http://www.nytimes.com/2014/07/19/world/asia/pakistan-more-attacks-on-soldiers-and-the-police-in-tribal-regions.html</t>
  </si>
  <si>
    <t>http://www.nytimes.com/reuters/2014/08/04/world/asia/04reuters-pakistan-militants-blast.html</t>
  </si>
  <si>
    <t>http://www.nytimes.com/reuters/2014/08/14/world/asia/14reuters-pakistan-militants-attacks.html</t>
  </si>
  <si>
    <t>http://www.nytimes.com/reuters/2014/08/19/world/asia/19reuters-pakistan-militants.html</t>
  </si>
  <si>
    <t>http://www.nytimes.com/reuters/2014/09/08/world/asia/08reuters-pakistan-attacks.html</t>
  </si>
  <si>
    <t>http://www.nytimes.com/2014/09/10/world/asia/pakistan-troops-fend-off-militant-attack-in-karachi.html</t>
  </si>
  <si>
    <t>http://www.nytimes.com/aponline/2014/09/23/world/asia/ap-as-pakistan-.html</t>
  </si>
  <si>
    <t>http://www.nytimes.com/2014/09/26/world/asia/pakistan-police-investigator-survives-attack-in-karachi.html</t>
  </si>
  <si>
    <t>http://www.nytimes.com/aponline/2014/09/28/world/asia/ap-as-pakistan.html</t>
  </si>
  <si>
    <t>http://www.nytimes.com/2014/10/03/world/asia/bombing-in-pakistan-and-several-attempts-points-to-new-drive-by-militants.html</t>
  </si>
  <si>
    <t>http://www.nytimes.com/reuters/2014/10/04/world/asia/04reuters-pakistan-attacks.html</t>
  </si>
  <si>
    <t>http://www.nytimes.com/2014/10/24/world/asia/gunmen-kill-8-members-of-persecuted-minority-in-pakistan.html</t>
  </si>
  <si>
    <t>http://www.nytimes.com/2014/11/03/world/asia/suicide-bomber-in-pakistan-kills-dozens.html</t>
  </si>
  <si>
    <t>http://www.nytimes.com/aponline/2014/11/08/world/asia/ap-as-pakistan.html</t>
  </si>
  <si>
    <t>http://www.nytimes.com/reuters/2014/11/16/world/asia/16reuters-pakistan-taliban-attack.html</t>
  </si>
  <si>
    <t>http://www.nytimes.com/aponline/2014/11/20/world/asia/ap-as-pakistan.html</t>
  </si>
  <si>
    <t>http://www.nytimes.com/aponline/2014/11/21/world/asia/ap-as-pakistan.html</t>
  </si>
  <si>
    <t>http://www.nytimes.com/video/world/asia/100000003257295/polio-workers-killed-in-pakistan-attack.html</t>
  </si>
  <si>
    <t>http://www.nytimes.com/2014/12/10/world/asia/anti-polio-worker-is-killed-in-pakistan.html</t>
  </si>
  <si>
    <t>http://www.nytimes.com/2014/12/17/world/asia/taliban-attack-pakistani-school.html?module=Search&amp;mabReward=relbias%3As%2C%7B%221%22%3A%22RI%3A11%22%7D&amp;_r=0</t>
  </si>
  <si>
    <t>http://www.nytimes.com/aponline/2014/07/21/world/asia/ap-as-philippines-breakaway-rebels.html</t>
  </si>
  <si>
    <t>http://www.nytimes.com/2014/07/29/world/asia/philippine-rebel-group-opposed-to-peace-deal-blamed-for-bloody-attack-on-villagers.html</t>
  </si>
  <si>
    <t>http://www.nytimes.com/aponline/2014/09/11/world/asia/ap-as-philippines-muslim-rebels.html</t>
  </si>
  <si>
    <t>http://www.nytimes.com/reuters/2014/12/09/world/asia/09reuters-philippines-militants.html</t>
  </si>
  <si>
    <t>http://www.nytimes.com/aponline/2014/12/31/world/asia/ap-as-philippines-blast.html</t>
  </si>
  <si>
    <t>http://www.nytimes.com/2014/04/04/world/europe/russia-4-soldiers-killed-in-chechnya.html</t>
  </si>
  <si>
    <t>http://www.nytimes.com/2014/10/06/world/europe/bomber-kills-5-in-chechnya-on-a-day-of-celebrations.html</t>
  </si>
  <si>
    <t>http://www.nytimes.com/2014/12/05/world/europe/grozny-chechnya-attack.html?rref=world/europe&amp;module=Ribbon&amp;version=context&amp;region=Header&amp;action=click&amp;contentCollection=Europe&amp;pgtype=article</t>
  </si>
  <si>
    <t>http://www.nytimes.com/aponline/2014/01/28/world/africa/ap-af-rwanda-grenade-blast.html</t>
  </si>
  <si>
    <t>http://www.nytimes.com/2014/01/02/world/africa/somalia.html</t>
  </si>
  <si>
    <t>http://www.nytimes.com/aponline/2014/02/05/world/africa/ap-af-somalia-security.html</t>
  </si>
  <si>
    <t>http://www.nytimes.com/2014/02/14/world/africa/car-bomb-outside-airport-in-somalia.html</t>
  </si>
  <si>
    <t>http://www.nytimes.com/aponline/2014/02/20/world/africa/ap-af-somalia-violence.html</t>
  </si>
  <si>
    <t>http://www.nytimes.com/2014/02/22/world/africa/somalia.html</t>
  </si>
  <si>
    <t>http://www.nytimes.com/2014/02/28/world/africa/suicide-bomber-attacks-cafe-in-the-somali-capital.html</t>
  </si>
  <si>
    <t>http://www.nytimes.com/reuters/2014/03/18/world/africa/18reuters-somalia-attacks.html</t>
  </si>
  <si>
    <t>http://www.nytimes.com/reuters/2014/04/21/world/africa/21reuters-somalia-security.html</t>
  </si>
  <si>
    <t>http://www.nytimes.com/reuters/2014/04/22/world/africa/22reuters-somalia-security.html</t>
  </si>
  <si>
    <t>http://www.nytimes.com/2014/05/04/world/africa/bomb-kills-5-in-somali-capital.html</t>
  </si>
  <si>
    <t>http://www.nytimes.com/reuters/2014/05/12/world/africa/12reuters-somalia-blast.html</t>
  </si>
  <si>
    <t>http://www.nytimes.com/2014/05/25/world/africa/militants-attack-somalias-parliament.html</t>
  </si>
  <si>
    <t>http://www.nytimes.com/aponline/2014/06/18/world/africa/ap-af-somalia-blast.html</t>
  </si>
  <si>
    <t>http://www.nytimes.com/aponline/2014/06/26/world/africa/ap-af-somalia-violence.html</t>
  </si>
  <si>
    <t>http://www.nytimes.com/aponline/2014/06/30/world/africa/ap-af-somalia-violence.html</t>
  </si>
  <si>
    <t>http://www.nytimes.com/reuters/2014/07/01/world/africa/01reuters-somalia-attacks.html</t>
  </si>
  <si>
    <t>http://www.nytimes.com/aponline/2014/07/03/world/africa/ap-af-somalia-violence-.html</t>
  </si>
  <si>
    <t>http://www.nytimes.com/2014/07/06/world/africa/somalia.html</t>
  </si>
  <si>
    <t>http://www.nytimes.com/aponline/2014/07/08/world/africa/ap-af-somalia-violence.html</t>
  </si>
  <si>
    <t>http://www.nytimes.com/2014/07/24/world/africa/somalia-militants-kill-female-lawmaker.html</t>
  </si>
  <si>
    <t>http://www.nytimes.com/aponline/2014/08/01/world/africa/ap-af-somalia-lawmaker-killed.html</t>
  </si>
  <si>
    <t>http://www.nytimes.com/aponline/2014/08/03/world/africa/ap-af-somalia-violence.html</t>
  </si>
  <si>
    <t>http://www.nytimes.com/aponline/2014/08/15/world/africa/ap-af-somalia-violence.html</t>
  </si>
  <si>
    <t>http://www.nytimes.com/reuters/2014/08/31/world/africa/31reuters-somalia-blast.html</t>
  </si>
  <si>
    <t>http://www.nytimes.com/2014/09/09/world/africa/somalia-rebels-kill-at-least-12-in-attack-on-convoy.html</t>
  </si>
  <si>
    <t>http://www.nytimes.com/2014/07/10/world/africa/somalia-mogadishu-militant-attack-shabab.html</t>
  </si>
  <si>
    <t>http://www.nytimes.com/2014/09/01/world/africa/militants-claim-responsibility-for-deadly-attack-on-somali-prison.html?module=Search&amp;mabReward=relbias%3Ar%2C%7B%221%22%3A%22RI%3A5%22%7D</t>
  </si>
  <si>
    <t>http://www.nytimes.com/aponline/2014/09/07/world/africa/ap-af-somalia-violence.html</t>
  </si>
  <si>
    <t>http://www.nytimes.com/aponline/2014/09/08/world/africa/ap-af-somalia-violence.html</t>
  </si>
  <si>
    <t>http://www.nytimes.com/2014/10/13/world/africa/car-bomb-at-cafe-kills-11-in-mogadishu.html</t>
  </si>
  <si>
    <t>http://www.nytimes.com/reuters/2014/10/13/world/africa/13reuters-somalia-blast.html</t>
  </si>
  <si>
    <t>http://www.nytimes.com/aponline/2014/10/15/world/africa/ap-af-somalia-blast.html</t>
  </si>
  <si>
    <t>http://www.nytimes.com/reuters/2014/11/16/world/africa/16reuters-somalia-attacks.html</t>
  </si>
  <si>
    <t>http://www.nytimes.com/reuters/2014/12/03/world/africa/03reuters-somalia-blast.html</t>
  </si>
  <si>
    <t>http://www.nytimes.com/aponline/2014/12/05/world/africa/ap-af-somalia-violence.html</t>
  </si>
  <si>
    <t>http://www.nytimes.com/reuters/2014/12/10/world/africa/10reuters-somalia-militants.html</t>
  </si>
  <si>
    <t>http://www.nytimes.com/2014/12/16/world/africa/somalia-militants-attack-military-base.html</t>
  </si>
  <si>
    <t>http://www.nytimes.com/aponline/2014/12/25/world/africa/ap-af-somalia-attack.html</t>
  </si>
  <si>
    <t>http://www.nytimes.com/2014/01/02/world/africa/south-sudan.html</t>
  </si>
  <si>
    <t>http://www.nytimes.com/2014/02/13/world/africa/fighting-persists-in-south-sudan-despite-pact-and-aid-groups-issue-warnings.html</t>
  </si>
  <si>
    <t>http://www.nytimes.com/reuters/2014/02/18/world/africa/18reuters-southsudan-unrest.html</t>
  </si>
  <si>
    <t>http://www.nytimes.com/2014/02/22/world/africa/south-sudan-rebels-control-major-city.html</t>
  </si>
  <si>
    <t>http://www.nytimes.com/reuters/2014/04/15/world/europe/15reuters-southsudan-unrest.html</t>
  </si>
  <si>
    <t>http://www.nytimes.com/aponline/2014/04/22/world/africa/ap-af-south-sudan-violence.html</t>
  </si>
  <si>
    <t>http://www.nytimes.com/aponline/2014/05/11/world/africa/ap-af-south-sudan.html</t>
  </si>
  <si>
    <t>http://www.nytimes.com/2014/07/21/world/africa/south-sudanese-rebels-clash-with-government-soldiers-in-town-near-ethiopian-border.html</t>
  </si>
  <si>
    <t>http://www.nytimes.com/reuters/2014/10/27/world/africa/27reuters-southsudan-fighting.html</t>
  </si>
  <si>
    <t>http://www.nytimes.com/2014/11/11/world/africa/south-sudan-cease-fire-ends-after-48-hours.html</t>
  </si>
  <si>
    <t>http://www.nytimes.com/reuters/2014/12/03/world/africa/03reuters-sudan-kordofan-clashes.html</t>
  </si>
  <si>
    <t>http://www.wsj.com/articles/swedish-justice-center-bombed-1417434222</t>
  </si>
  <si>
    <t>http://www.nytimes.com/reuters/2014/01/03/world/middleeast/03reuters-syria-crisis-gas.html</t>
  </si>
  <si>
    <t>http://www.nytimes.com/2014/01/09/world/middleeast/syria-chemical-arms.html</t>
  </si>
  <si>
    <t>http://www.nytimes.com/aponline/2014/02/08/world/middleeast/ap-ml-syria.html</t>
  </si>
  <si>
    <t>http://www.nytimes.com/aponline/2014/03/04/world/middleeast/ap-ml-syria-.html</t>
  </si>
  <si>
    <t>http://www.nytimes.com/reuters/2014/03/11/world/middleeast/11reuters-syria-crisis-town.html</t>
  </si>
  <si>
    <t>http://www.nytimes.com/reuters/2014/03/18/world/europe/18reuters-syria-crisis-chemicals-attack.html</t>
  </si>
  <si>
    <t>http://www.nytimes.com/aponline/2014/03/21/world/middleeast/ap-ml-syria-.html</t>
  </si>
  <si>
    <t>http://www.nytimes.com/reuters/2014/03/22/world/middleeast/22reuters-syria-crisis.html</t>
  </si>
  <si>
    <t>http://www.nytimes.com/aponline/2014/03/26/world/middleeast/ap-ml-syria.html</t>
  </si>
  <si>
    <t>http://www.nytimes.com/aponline/2014/04/01/world/middleeast/ap-ml-syria-.html</t>
  </si>
  <si>
    <t>http://www.nytimes.com/2014/04/10/world/middleeast/syria-deadly-car-bomb-blasts-hit-homs.html</t>
  </si>
  <si>
    <t>http://www.nytimes.com/reuters/2014/04/13/world/middleeast/13reuters-syria-crisis-coast.html</t>
  </si>
  <si>
    <t>http://www.nytimes.com/aponline/2014/04/15/world/middleeast/ap-ml-syria-.html</t>
  </si>
  <si>
    <t>http://www.nytimes.com/aponline/2014/04/18/world/middleeast/ap-ml-syria.html</t>
  </si>
  <si>
    <t>http://www.nytimes.com/2014/04/30/world/middleeast/syria.html</t>
  </si>
  <si>
    <t>http://www.nytimes.com/2014/05/03/world/middleeast/syria.html</t>
  </si>
  <si>
    <t>http://www.nytimes.com/reuters/2014/05/03/world/middleeast/03reuters-syria-crisis-mortar.html</t>
  </si>
  <si>
    <t>http://www.nytimes.com/reuters/2014/05/06/world/middleeast/06reuters-syria-crisis-blast.html</t>
  </si>
  <si>
    <t>http://www.nytimes.com/2014/05/09/world/middleeast/syria.html</t>
  </si>
  <si>
    <t>http://www.nytimes.com/reuters/2014/05/15/world/middleeast/15reuters-syria-crisis-airstrikes.html</t>
  </si>
  <si>
    <t>http://www.nytimes.com/aponline/2014/05/16/world/middleeast/ap-ml-syria.html</t>
  </si>
  <si>
    <t>http://www.nytimes.com/reuters/2014/05/23/world/middleeast/23reuters-syria-crisis-elections.html</t>
  </si>
  <si>
    <t>http://www.nytimes.com/aponline/2014/05/25/world/middleeast/ap-ml-syria.html</t>
  </si>
  <si>
    <t>http://www.nytimes.com/aponline/2014/05/30/world/middleeast/ap-ml-syria.html</t>
  </si>
  <si>
    <t>http://www.nytimes.com/aponline/2014/06/14/world/middleeast/ap-ml-syria.html</t>
  </si>
  <si>
    <t>http://www.nytimes.com/reuters/2014/06/20/world/middleeast/20reuters-syria-crisis-militants.html</t>
  </si>
  <si>
    <t>http://www.nytimes.com/aponline/2014/07/09/world/middleeast/ap-ml-syria.html</t>
  </si>
  <si>
    <t>http://www.nytimes.com/2014/07/19/world/middleeast/syria-scores-killed-in-clash-as-jihadis-seize-a-gas-field.html</t>
  </si>
  <si>
    <t>http://www.nytimes.com/2014/07/26/world/europe/isis-militants-said-to-have-killed-syrian-soldiers-outside-raqqa-province.html</t>
  </si>
  <si>
    <t>http://www.nytimes.com/2014/07/30/world/middleeast/syria-rebels-explode-tunnels-under-aleppo.html</t>
  </si>
  <si>
    <t>http://www.nytimes.com/reuters/2014/08/07/world/middleeast/07reuters-syria-crisis-raqqa.html</t>
  </si>
  <si>
    <t>http://www.nytimes.com/aponline/2014/08/14/world/middleeast/ap-ml-syria.html</t>
  </si>
  <si>
    <t>http://www.nytimes.com/video/multimedia/100000003063697/rebels-attack-al-assad-forces-in-battle-for-aleppo.html</t>
  </si>
  <si>
    <t>http://www.nytimes.com/2014/08/25/world/middleeast/isis-militants-capture-air-base-from-syrian-government-forces.html</t>
  </si>
  <si>
    <t>http://www.nytimes.com/2014/08/28/world/middleeast/golan-heights-al-qaeda-israel-syria.html</t>
  </si>
  <si>
    <t>http://www.nytimes.com/aponline/2014/09/01/world/middleeast/ap-ml-syria.html</t>
  </si>
  <si>
    <t>http://www.nytimes.com/2014/09/17/world/middleeast/syrian-plane-shot-down-as-attacks-by-groups-intensify.html?module=Search&amp;mabReward=relbias%3Ar%2C%7B%221%22%3A%22RI%3A7%22%7D</t>
  </si>
  <si>
    <t>http://www.nytimes.com/aponline/2014/10/01/world/middleeast/ap-ml-syria.html</t>
  </si>
  <si>
    <t>http://www.nytimes.com/2014/10/02/world/middleeast/isis-fighters-overrun-kurdish-village-in-syria.html</t>
  </si>
  <si>
    <t>http://www.nytimes.com/aponline/2014/11/28/world/middleeast/ap-ml-syria-southern-front.html</t>
  </si>
  <si>
    <t>http://www.nytimes.com/aponline/2014/10/27/world/middleeast/ap-ml-syria.html</t>
  </si>
  <si>
    <t>http://www.nytimes.com/reuters/2014/11/09/world/middleeast/09reuters-mideast-crisis-syria-insurgency.html</t>
  </si>
  <si>
    <t>http://www.nytimes.com/reuters/2014/11/20/world/middleeast/20reuters-mideast-crisis-south.html</t>
  </si>
  <si>
    <t>http://www.nytimes.com/aponline/2014/11/23/world/middleeast/ap-ml-syria.html</t>
  </si>
  <si>
    <t>http://www.nytimes.com/reuters/2014/12/04/world/europe/04reuters-mideast-crisis-syria-airbase.html</t>
  </si>
  <si>
    <t>http://www.nytimes.com/2014/12/16/world/middleeast/2-military-bases-in-syria-fall-to-rebels.html?_r=0</t>
  </si>
  <si>
    <t>http://www.nytimes.com/2014/02/08/world/africa/despite-signs-of-progress-security-issues-rise-in-tunisia.html</t>
  </si>
  <si>
    <t>http://www.nytimes.com/reuters/2014/02/16/world/africa/16reuters-tunisia-attack.html</t>
  </si>
  <si>
    <t>http://www.nytimes.com/reuters/2014/05/27/world/africa/27reuters-tunisia-violence.html</t>
  </si>
  <si>
    <t>http://www.nytimes.com/2014/07/03/world/africa/tunisia-four-soldiers-are-killed-in-operation-against-militants.html?ref=topics</t>
  </si>
  <si>
    <t>http://www.nytimes.com/2014/07/18/world/africa/tunisia-militants-hit-soldiers-in-deadly-attack.html</t>
  </si>
  <si>
    <t>http://www.nytimes.com/reuters/2014/07/26/world/africa/26reuters-tunisia-security-militants.html</t>
  </si>
  <si>
    <t>http://www.nytimes.com/reuters/2014/08/03/world/africa/03reuters-tunisia-security-militants.html</t>
  </si>
  <si>
    <t>http://www.nytimes.com/aponline/2014/09/11/world/middleeast/ap-ml-tunisia-militants.html</t>
  </si>
  <si>
    <t>http://www.nytimes.com/2014/10/24/world/africa/tunisia-elections-islamists.html</t>
  </si>
  <si>
    <t>http://www.nytimes.com/2014/11/06/world/africa/tunisia-soldiers-die-in-attack-on-bus.html</t>
  </si>
  <si>
    <t>http://www.nytimes.com/reuters/2014/12/21/world/africa/21reuters-tunisia-election-attack.html</t>
  </si>
  <si>
    <t>http://www.nytimes.com/reuters/2014/05/29/world/europe/29reuters-turkey-kurds.html</t>
  </si>
  <si>
    <t>http://www.nytimes.com/reuters/2014/07/14/world/europe/14reuters-turkey-kurds.html</t>
  </si>
  <si>
    <t>http://www.nytimes.com/reuters/2014/08/20/world/europe/20reuters-turkey-kurds.html</t>
  </si>
  <si>
    <t>http://www.nytimes.com/reuters/2014/10/24/world/europe/24reuters-turkey-kurds-pkk.html</t>
  </si>
  <si>
    <t>http://www.nytimes.com/reuters/2014/10/25/world/europe/25reuters-turkey-kurds.html</t>
  </si>
  <si>
    <t>http://www.nytimes.com/2014/07/07/world/africa/death-in-uganda-as-militia-attacks-with-guns-and-spears.html</t>
  </si>
  <si>
    <t>http://www.nytimes.com/video/multimedia/100000002811533/gunmen-try-storming-tv-station-in-donetsk.html</t>
  </si>
  <si>
    <t>http://www.nytimes.com/aponline/2014/04/12/world/europe/ap-eu-ukraine.html</t>
  </si>
  <si>
    <t>http://www.nytimes.com/2014/04/13/world/europe/ukraine.html</t>
  </si>
  <si>
    <t>http://www.nytimes.com/aponline/2014/04/13/world/europe/ap-eu-ukraine.html</t>
  </si>
  <si>
    <t>http://www.nytimes.com/reuters/2014/04/16/world/europe/16reuters-ukraine-crisis-donetsk-council.html</t>
  </si>
  <si>
    <t>http://www.nytimes.com/reuters/2014/04/14/world/europe/14reuters-ukraine-crisis-horlivka.html</t>
  </si>
  <si>
    <t>http://www.nytimes.com/aponline/2014/04/15/world/europe/ap-eu-ukraine.html</t>
  </si>
  <si>
    <t>http://www.nytimes.com/reuters/2014/04/16/world/europe/16reuters-ukraine-crisis-mariupol.html</t>
  </si>
  <si>
    <t>http://www.nytimes.com/reuters/2014/04/17/world/europe/17reuters-ukraine-crisis-tv.html</t>
  </si>
  <si>
    <t>http://www.nytimes.com/2014/04/17/world/europe/ukraine-crisis.html</t>
  </si>
  <si>
    <t>http://www.nytimes.com/reuters/2014/04/20/world/europe/20reuters-ukraine-crisis.html</t>
  </si>
  <si>
    <t>http://www.nytimes.com/reuters/2014/04/24/world/europe/24reuters-ukraine-crisis-raid.html</t>
  </si>
  <si>
    <t>http://www.nytimes.com/reuters/2014/04/27/world/europe/27reuters-ukraine-separatists-tv.html</t>
  </si>
  <si>
    <t>http://www.nytimes.com/2014/04/29/world/europe/one-city-falls-to-pro-russian-militants-in-another-the-mayor-is-shot.html</t>
  </si>
  <si>
    <t>http://www.nytimes.com/reuters/2014/04/29/world/europe/29reuters-ukraine-crisis.html</t>
  </si>
  <si>
    <t>http://www.nytimes.com/aponline/2014/04/30/world/europe/ap-eu-ukraine.html</t>
  </si>
  <si>
    <t>http://www.nytimes.com/reuters/2014/05/02/world/europe/02reuters-ukraine-crisis-slaviansk-casualties.html</t>
  </si>
  <si>
    <t>http://www.nytimes.com/reuters/2014/05/06/world/europe/06reuters-ukraine-crisis.html</t>
  </si>
  <si>
    <t>http://www.nytimes.com/2014/05/13/world/europe/in-one-eastern-city-ukrainians-find-battle-hits-too-close-to-home.html</t>
  </si>
  <si>
    <t>http://www.nytimes.com/reuters/2014/05/17/world/europe/17reuters-ukraine-crisis.html</t>
  </si>
  <si>
    <t>http://www.nytimes.com/2014/05/24/world/europe/ukraine-faces-struggle-to-gain-control-of-militias-including-those-on-its-side.html</t>
  </si>
  <si>
    <t>http://www.nytimes.com/2014/05/27/world/europe/ukraine-election.html</t>
  </si>
  <si>
    <t>http://www.nytimes.com/reuters/2014/05/29/world/europe/29reuters-ukraine-crisis.html</t>
  </si>
  <si>
    <t>http://www.nytimes.com/aponline/2014/06/02/world/europe/ap-eu-ukraine.html</t>
  </si>
  <si>
    <t>http://www.nytimes.com/2014/06/04/world/europe/new-fighting-reported-in-eastern-ukraine.html</t>
  </si>
  <si>
    <t>http://www.nytimes.com/reuters/2014/06/04/world/europe/04reuters-ukraine-crisis-fighting.html</t>
  </si>
  <si>
    <t>http://www.nytimes.com/aponline/2014/06/04/world/europe/ap-eu-ukraine.html</t>
  </si>
  <si>
    <t>http://www.nytimes.com/reuters/2014/06/06/world/europe/06reuters-ukraine-crisis-fighting.html</t>
  </si>
  <si>
    <t>http://www.nytimes.com/reuters/2014/06/06/world/europe/06reuters-ukraine-crisis.html</t>
  </si>
  <si>
    <t>http://www.nytimes.com/2014/06/11/world/europe/ukraine-opens-corridors-for-civilians-to-flee-violence-in-the-east.html</t>
  </si>
  <si>
    <t>http://www.nytimes.com/2014/06/15/world/europe/ukraine.html</t>
  </si>
  <si>
    <t>http://www.nytimes.com/reuters/2014/06/18/world/europe/18reuters-ukraine-crisis-poroshenko.html</t>
  </si>
  <si>
    <t>http://www.nytimes.com/2014/06/20/world/europe/clashes-reported-in-ukraine-after-cease-fire-proposal.html</t>
  </si>
  <si>
    <t>http://www.nytimes.com/reuters/2014/06/22/world/europe/22reuters-ukraine-crisis-putin-statement.html</t>
  </si>
  <si>
    <t>http://www.nytimes.com/aponline/2014/06/24/world/europe/ap-eu-ukraine.html</t>
  </si>
  <si>
    <t>http://www.nytimes.com/reuters/2014/06/28/world/europe/28reuters-ukraine-crisis-osce.html</t>
  </si>
  <si>
    <t>http://www.nytimes.com/aponline/2014/07/01/world/europe/ap-eu-ukraine.html</t>
  </si>
  <si>
    <t>http://www.nytimes.com/aponline/2014/07/04/world/europe/ap-eu-ukraine.html</t>
  </si>
  <si>
    <t>http://www.nytimes.com/reuters/2014/07/11/world/europe/11reuters-ukraine-crisis.html</t>
  </si>
  <si>
    <t>http://www.nytimes.com/reuters/2014/07/14/world/europe/14reuters-ukraine-crisis-border.html</t>
  </si>
  <si>
    <t>http://www.nytimes.com/reuters/2014/07/23/world/europe/23reuters-ukraine-crisis-donetsk.html</t>
  </si>
  <si>
    <t>http://www.nytimes.com/aponline/2014/08/05/world/europe/ap-eu-ukraine.html</t>
  </si>
  <si>
    <t>http://www.nytimes.com/2014/08/09/world/europe/blast-in-ukraines-capital-stirs-fears-of-new-conflict.html</t>
  </si>
  <si>
    <t>http://www.nytimes.com/2014/08/19/world/europe/ukraine-russia-convoy-talks.html</t>
  </si>
  <si>
    <t>http://www.nytimes.com/reuters/2014/08/20/world/europe/20reuters-ukraine-crisis.html</t>
  </si>
  <si>
    <t>http://www.nytimes.com/reuters/2014/08/21/world/europe/21reuters-ukraine-crisis-refugees.html</t>
  </si>
  <si>
    <t>http://www.nytimes.com/aponline/2014/08/27/world/europe/ap-eu-ukraine.html</t>
  </si>
  <si>
    <t>http://www.nytimes.com/aponline/2014/08/31/world/europe/ap-eu-ukraine.html</t>
  </si>
  <si>
    <t>http://www.nytimes.com/aponline/2014/09/02/world/europe/ap-eu-ukraine.html</t>
  </si>
  <si>
    <t>http://www.nytimes.com/reuters/2014/09/06/world/europe/06reuters-ukraine-crisis.html</t>
  </si>
  <si>
    <t>http://www.nytimes.com/aponline/2014/09/07/world/europe/ap-eu-ukraine.html</t>
  </si>
  <si>
    <t>http://www.nytimes.com/reuters/2014/09/07/world/europe/07reuters-ukraine-crisis-death.html</t>
  </si>
  <si>
    <t>http://www.nytimes.com/aponline/2014/09/13/world/europe/ap-eu-ukraine.html</t>
  </si>
  <si>
    <t>http://www.nytimes.com/2014/09/15/world/europe/deadly-fighting-in-donetsk-ukraine.html</t>
  </si>
  <si>
    <t>http://www.nytimes.com/2014/09/30/world/europe/fighting-around-donetsk-airport-tests-ukraine-cease-fire.html</t>
  </si>
  <si>
    <t>http://www.nytimes.com/aponline/2014/11/13/world/europe/ap-eu-ukraine.html</t>
  </si>
  <si>
    <t>http://www.nytimes.com/reuters/2014/11/16/world/europe/16reuters-ukraine-crisis-shelling.html</t>
  </si>
  <si>
    <t>http://www.nytimes.com/aponline/2014/12/01/world/europe/ap-eu-ukraine.html</t>
  </si>
  <si>
    <t>http://www.nytimes.com/aponline/2014/12/04/world/europe/ap-eu-ukraine.html</t>
  </si>
  <si>
    <t>http://www.nytimes.com/reuters/2014/12/05/world/europe/05reuters-ukraine-crisis-donetsk.html</t>
  </si>
  <si>
    <t>http://www.nytimes.com/reuters/2014/12/09/world/europe/09reuters-ukraine-crisis-military.html</t>
  </si>
  <si>
    <t>http://www.nytimes.com/reuters/2014/12/11/world/europe/11reuters-ukraine-crisis-deaths.html</t>
  </si>
  <si>
    <t>http://www.nytimes.com/2014/02/01/world/middleeast/17-soldiers-killed-in-ambushes-in-yemen.html</t>
  </si>
  <si>
    <t>http://www.nytimes.com/reuters/2014/02/02/world/middleeast/02reuters-yemen-explosion.html</t>
  </si>
  <si>
    <t>http://www.nytimes.com/reuters/2014/02/04/world/middleeast/04reuters-yemen-attack.html</t>
  </si>
  <si>
    <t>http://www.nytimes.com/reuters/2014/02/03/world/middleeast/03reuters-yemen-explosion.html</t>
  </si>
  <si>
    <t>http://www.nytimes.com/aponline/2014/02/05/world/middleeast/ap-ml-yemen.html</t>
  </si>
  <si>
    <t>http://www.nytimes.com/reuters/2014/02/09/world/middleeast/09reuters-yemen-explosion.html</t>
  </si>
  <si>
    <t>http://www.nytimes.com/aponline/2014/02/13/world/middleeast/ap-ml-yemen.html</t>
  </si>
  <si>
    <t>http://www.nytimes.com/reuters/2014/02/28/world/middleeast/28reuters-yemen-violence.html</t>
  </si>
  <si>
    <t>http://www.nytimes.com/reuters/2014/03/03/world/middleeast/03reuters-yemen-violence.html</t>
  </si>
  <si>
    <t>http://www.nytimes.com/reuters/2014/03/08/world/middleeast/08reuters-yemen-violence.html</t>
  </si>
  <si>
    <t>http://www.nytimes.com/reuters/2014/03/13/world/middleeast/13reuters-yemen-clashes.html</t>
  </si>
  <si>
    <t>http://www.nytimes.com/reuters/2014/03/18/world/middleeast/18reuters-yemen-blast.html</t>
  </si>
  <si>
    <t>http://www.nytimes.com/reuters/2014/03/22/world/middleeast/22reuters-yemen-clash.html</t>
  </si>
  <si>
    <t>http://www.nytimes.com/2014/03/25/world/middleeast/yemen-22-soldiers-killed-by-militants.html</t>
  </si>
  <si>
    <t>http://www.nytimes.com/aponline/2014/04/02/world/middleeast/ap-ml-yemen.html</t>
  </si>
  <si>
    <t>http://www.nytimes.com/aponline/2014/04/04/world/middleeast/ap-ml-yemen.html</t>
  </si>
  <si>
    <t>http://www.nytimes.com/aponline/2014/04/13/world/middleeast/ap-ml-yemen.html</t>
  </si>
  <si>
    <t>http://www.nytimes.com/2014/05/04/world/middleeast/yemeni-army-officer-is-killed-as-clashes-with-militants-grow.html</t>
  </si>
  <si>
    <t>http://www.nytimes.com/reuters/2014/05/09/world/middleeast/09reuters-yemen-security-palace.html</t>
  </si>
  <si>
    <t>http://www.nytimes.com/reuters/2014/05/11/world/middleeast/11reuters-yemen-security.html</t>
  </si>
  <si>
    <t>http://www.nytimes.com/2014/05/15/world/middleeast/yemen-dozens-are-killed-in-fighting-in-the-south.html</t>
  </si>
  <si>
    <t>http://www.nytimes.com/reuters/2014/05/21/world/middleeast/21reuters-yemen-violence.html</t>
  </si>
  <si>
    <t>http://www.nytimes.com/2014/05/25/world/middleeast/fierce-fighting-as-militants-attack-city-in-yemen.html?_r=0</t>
  </si>
  <si>
    <t>http://www.nytimes.com/aponline/2014/06/05/world/middleeast/ap-ml-yemen.html</t>
  </si>
  <si>
    <t>http://www.nytimes.com/aponline/2014/06/15/world/middleeast/ap-ml-yemen.html</t>
  </si>
  <si>
    <t>http://www.nytimes.com/reuters/2014/06/18/world/middleeast/18reuters-yemen-clashes.html</t>
  </si>
  <si>
    <t>http://www.nytimes.com/aponline/2014/06/26/world/middleeast/ap-ml-yemen.html</t>
  </si>
  <si>
    <t>http://www.nytimes.com/aponline/2014/06/28/world/middleeast/ap-ml-yemen.html</t>
  </si>
  <si>
    <t>http://www.nytimes.com/reuters/2014/07/06/world/middleeast/06reuters-yemen-houthis.html</t>
  </si>
  <si>
    <t>http://www.nytimes.com/2014/07/07/world/middleeast/dozens-killed-in-yemen-as-sectarian-muslim-fighting-heats-up.html</t>
  </si>
  <si>
    <t>http://www.nytimes.com/aponline/2014/07/27/world/middleeast/ap-ml-yemen.html</t>
  </si>
  <si>
    <t>http://www.nytimes.com/reuters/2014/08/04/world/middleeast/04reuters-yemen-violence.html</t>
  </si>
  <si>
    <t>http://www.nytimes.com/reuters/2014/08/07/world/middleeast/07reuters-yemen-violence.html</t>
  </si>
  <si>
    <t>http://www.nytimes.com/2014/08/09/world/middleeast/yemen-militants-kill-15-soldiers.html</t>
  </si>
  <si>
    <t>http://www.nytimes.com/reuters/2014/08/14/world/asia/14reuters-yemen-violence.html</t>
  </si>
  <si>
    <t>http://www.nytimes.com/reuters/2014/08/31/world/middleeast/31reuters-yemen-violence.html</t>
  </si>
  <si>
    <t>http://www.nytimes.com/aponline/2014/09/09/world/middleeast/ap-ml-yemen.html</t>
  </si>
  <si>
    <t>http://www.nytimes.com/aponline/2014/09/18/world/middleeast/ap-ml-yemen.html</t>
  </si>
  <si>
    <t>http://www.nytimes.com/reuters/2014/09/27/world/middleeast/27reuters-yemen-security.html</t>
  </si>
  <si>
    <t>http://www.nytimes.com/reuters/2014/10/08/world/middleeast/08reuters-yemen-security-attacks.html</t>
  </si>
  <si>
    <t>http://www.nytimes.com/2014/10/09/world/middleeast/swift-ascent-of-houthis-in-yemen-brings-relief-and-trepidation.html</t>
  </si>
  <si>
    <t>http://www.nytimes.com/reuters/2014/10/09/world/middleeast/09reuters-yemen-security-attack.html</t>
  </si>
  <si>
    <t>http://www.nytimes.com/reuters/2014/10/11/world/middleeast/11reuters-yemen-security.html</t>
  </si>
  <si>
    <t>http://www.nytimes.com/aponline/2014/10/16/world/middleeast/ap-ml-yemen.html</t>
  </si>
  <si>
    <t>http://www.nytimes.com/reuters/2014/10/20/world/middleeast/20reuters-yemen-crisis-fighting.html</t>
  </si>
  <si>
    <t>http://www.nytimes.com/reuters/2014/11/01/world/middleeast/01reuters-yemen-attacks.html</t>
  </si>
  <si>
    <t>http://www.nytimes.com/aponline/2014/12/01/world/middleeast/ap-ml-yemen.html</t>
  </si>
  <si>
    <t>http://www.nytimes.com/reuters/2014/12/09/world/middleeast/09reuters-yemen-security-attack.html</t>
  </si>
  <si>
    <t>http://www.nytimes.com/aponline/2014/12/17/world/middleeast/ap-ml-yemen.html</t>
  </si>
  <si>
    <t>http://www.nytimes.com/reuters/2014/12/29/world/middleeast/29reuters-yemen-security-attacks.html</t>
  </si>
  <si>
    <t>http://www.nytimes.com/2014/06/18/world/africa/shabab-claim-responsibility-for-a-2nd-attack-in-kenya.html</t>
  </si>
  <si>
    <t>http://www.nytimes.com/reuters/2014/11/08/world/africa/08reuters-libya-oil.html</t>
  </si>
  <si>
    <t>http://www.nytimes.com/aponline/2014/12/28/world/middleeast/ap-ml-libya.html</t>
  </si>
  <si>
    <t>http://www.timeslive.co.za/world/2014/11/24/bomb-leaves-three-dead-and-22-injured-in-philippines</t>
  </si>
  <si>
    <t>http://www.aljazeera.com/news/middleeast/2014/10/syria-rebels-take-strategic-hill-near-capital-201410645548879953.html</t>
  </si>
  <si>
    <t>http://www.nytimes.com/reuters/2014/05/02/world/europe/02reuters-ukraine-crisis.html</t>
  </si>
  <si>
    <t>http://www.nytimes.com/2014/01/13/world/middleeast/clashes-between-militants-and-army-spread-in-iraq.html</t>
  </si>
  <si>
    <t>http://www.dailystar.com.lb/News/Middle-East/2014/Feb-06/246566-six-car-bombs-rock-baghdad-five-dead-officials.ashx#axzz2oNa3sbT8</t>
  </si>
  <si>
    <t>http://www.nytimes.com/2014/06/08/world/middleeast/sunni-insurgency-shows-muscle-across-iraq.html</t>
  </si>
  <si>
    <t>http://www.nytimes.com/reuters/2014/09/02/world/africa/02reuters-nigeria-violence.html</t>
  </si>
  <si>
    <t>clashes continue despite ceasefire was signed in Jan</t>
  </si>
  <si>
    <t>http://www.nytimes.com/video/multimedia/100000002830869/clashes-in-eastern-ukraine-leave-3-dead-13-injured.html</t>
  </si>
  <si>
    <t>ˇ</t>
  </si>
  <si>
    <t>http://www.reuters.com/article/2014/11/17/us-ukraine-crisis-donetsk-idUSKCN0J115520141117</t>
  </si>
  <si>
    <t>domestic3</t>
  </si>
  <si>
    <t>Mali</t>
  </si>
  <si>
    <t>Rwanda</t>
  </si>
  <si>
    <t>South Sudan</t>
  </si>
  <si>
    <t>http://www.nytimes.com/2014/05/29/world/europe/russia-presidential-building-stormed-in-georgian-region.html</t>
  </si>
  <si>
    <t>http://www.nbcnews.com/news/world/riot-erupts-during-soccer-game-afghanistans-kabul-university-n149531</t>
  </si>
  <si>
    <t>http://www.nytimes.com/aponline/2014/01/22/world/middleeast/ap-ml-algeria-southern-unrest.html</t>
  </si>
  <si>
    <t>http://www.nytimes.com/2014/04/14/world/africa/discontent-swells-as-president-of-algeria-seeks-a-fourth-term.html</t>
  </si>
  <si>
    <t>http://www.globaltimes.cn/content/855378.shtml</t>
  </si>
  <si>
    <t>http://www.nytimes.com/reuters/2014/11/29/world/africa/29reuters-algeria-protests.html</t>
  </si>
  <si>
    <t>http://www.nytimes.com/aponline/2014/07/13/world/americas/ap-soc-wcup-argentina-fans.html</t>
  </si>
  <si>
    <t>http://asbarez.com/120364/pension-protesters-clash-with-police/</t>
  </si>
  <si>
    <t>http://www.caribbeannewsnow.com/headline-Unrest-in-Aruba-brings-out-riot-police-23039.html</t>
  </si>
  <si>
    <t>http://www.dailymail.co.uk/news/article-2634772/Startling-scenes-student-protesters-Australian-cities-massive-demonstration-against-Tony-Abbotts-education-budget-changes.html</t>
  </si>
  <si>
    <t>http://www.nytimes.com/reuters/2014/02/13/world/middleeast/13reuters-bahrain-security.html</t>
  </si>
  <si>
    <t>http://www.nytimes.com/reuters/2014/04/18/world/middleeast/18reuters-bahrain-violence-death.html</t>
  </si>
  <si>
    <t>http://www.nytimes.com/reuters/2014/02/28/world/middleeast/28reuters-bahrain-violence.html</t>
  </si>
  <si>
    <t>http://www.nytimes.com/video/multimedia/100000002840009/clashes-follow-funeral-in-bahrain.html</t>
  </si>
  <si>
    <t>http://www.nytimes.com/reuters/2014/12/30/world/middleeast/30reuters-bahrain-arrest.html</t>
  </si>
  <si>
    <t>http://www.nytimes.com/aponline/2014/01/07/world/asia/ap-as-bangladesh-politics.html</t>
  </si>
  <si>
    <t>http://www.themalaymailonline.com/world/article/one-shot-dead-as-bangladesh-footwear-workers-riot</t>
  </si>
  <si>
    <t>http://www.nytimes.com/reuters/2014/06/14/world/asia/14reuters-bangladesh-clashes.html</t>
  </si>
  <si>
    <t>http://www.nytimes.com/reuters/2014/08/05/world/asia/05reuters-bangladesh-garments.html</t>
  </si>
  <si>
    <t>http://www.nytimes.com/reuters/2014/10/29/world/asia/29reuters-bangladesh-warcrimes-trial.html</t>
  </si>
  <si>
    <t>http://www.huffingtonpost.com/2013/12/13/execution-in-bangladesh-s_n_4437411.html</t>
  </si>
  <si>
    <t>http://www.nytimes.com/reuters/2014/04/04/world/europe/04reuters-belgium-demonstration.html</t>
  </si>
  <si>
    <t>http://www.terradaily.com/reports/Bolivia_military_backtracks_on_sackings_over_protests_999.html</t>
  </si>
  <si>
    <t>http://www.nytimes.com/video/multimedia/100000002918364/clashes-in-bolivia.html</t>
  </si>
  <si>
    <t>http://www.nytimes.com/2014/02/08/world/europe/protests-over-government-and-economy-roil-bosnia.html</t>
  </si>
  <si>
    <t>http://www.telegraph.co.uk/news/worldnews/southamerica/brazil/10598049/World-Cup-riots-in-Brazil-trigger-riots-and-arrests.html</t>
  </si>
  <si>
    <t>http://www.nytimes.com/2014/04/23/world/americas/brazil-deadly-violence-erupts-in-rio.html</t>
  </si>
  <si>
    <t>http://www.nytimes.com/aponline/2014/06/19/world/americas/ap-soc-wcup-protests.html</t>
  </si>
  <si>
    <t>http://www.nytimes.com/aponline/2014/06/15/world/americas/ap-soc-wcup-brazil-protests.html</t>
  </si>
  <si>
    <t>http://www.nytimes.com/aponline/2014/02/15/world/europe/ap-eu-bulgaria-nationalists.html</t>
  </si>
  <si>
    <t>http://www.nytimes.com/2011/09/28/world/europe/anti-roma-demonstrations-spread-across-bulgaria.html</t>
  </si>
  <si>
    <t>http://www.nytimes.com/reuters/2014/02/17/world/africa/17reuters-burundi-crisis.html</t>
  </si>
  <si>
    <t>http://www.nytimes.com/reuters/2014/03/11/world/africa/11reuters-burundi-politics-usa.html</t>
  </si>
  <si>
    <t>http://www.nytimes.com/reuters/2014/01/02/world/asia/02reuters-cambodia-protest.html</t>
  </si>
  <si>
    <t>http://www.nytimes.com/aponline/2014/01/04/world/asia/ap-as-cambodia-politics.html</t>
  </si>
  <si>
    <t>http://www.nytimes.com/video/multimedia/100000002846332/demonstrators-clash-with-police-in-cambodia.html</t>
  </si>
  <si>
    <t>http://www.nytimes.com/aponline/2014/05/02/world/asia/ap-as-cambodia-protest.html</t>
  </si>
  <si>
    <t>http://www.nytimes.com/2014/07/16/world/asia/cambodia-protest-turns-violent.html</t>
  </si>
  <si>
    <t>http://www.nytimes.com/reuters/2014/05/22/world/africa/22reuters-centralafrica-france-clash.html</t>
  </si>
  <si>
    <t>http://www.nytimes.com/reuters/2014/03/24/business/24reuters-chile-copper-anglo-ameri.html</t>
  </si>
  <si>
    <t>http://www.nytimes.com/video/multimedia/100000002870637/chilean-students-march-to-pressure-bachelet-on-promised-reforms.html</t>
  </si>
  <si>
    <t>http://www.nytimes.com/video/multimedia/100000002909592/crab-thrown-in-the-street-in-chile-copper-protest.html</t>
  </si>
  <si>
    <t>http://www.aljazeera.com/news/americas/2014/06/tear-gas-water-cannon-fired-chile-protest-2014610214532928245.html</t>
  </si>
  <si>
    <t>http://www.dailymail.co.uk/video/football/video-1115317/Fans-Chile-attack-riot-Police-use-security-booth-missile.html</t>
  </si>
  <si>
    <t>http://www.bbc.com/news/world-latin-america-29563633</t>
  </si>
  <si>
    <t>http://www.telegraph.co.uk/news/worldnews/southamerica/chile/11158741/Violent-protests-at-Mapuche-Resistance-Day-in-Chile.html</t>
  </si>
  <si>
    <t>http://www.demotix.com/news/6408272/chilean-police-disperse-striking-teachers-santiago#media-6408224</t>
  </si>
  <si>
    <t>http://www.nytimes.com/reuters/2014/02/07/world/asia/07reuters-china-airport.html</t>
  </si>
  <si>
    <t>http://sinosphere.blogs.nytimes.com//2014/03/31/police-clamp-down-on-protest-against-chemical-plant-in-south-china/</t>
  </si>
  <si>
    <t>http://www.nytimes.com/reuters/2014/04/03/world/asia/03reuters-china-protests-mongol.html</t>
  </si>
  <si>
    <t>http://www.nytimes.com/aponline/2014/04/03/world/asia/ap-as-china-chemical-plant-protest.html</t>
  </si>
  <si>
    <t>http://shanghaiist.com/2014/04/21/rioting-crowd-beats-5-chengguan-for-killing-civillian.php</t>
  </si>
  <si>
    <t>http://www.telegraph.co.uk/news/worldnews/asia/china/10822917/Bloodshed-as-Chinese-environmental-protest-sparks-riot.html</t>
  </si>
  <si>
    <t>http://sinosphere.blogs.nytimes.com/2014/05/28/violence-leads-xinjiang-to-propose-paying-tourists-to-visit/</t>
  </si>
  <si>
    <t>http://www.nytimes.com/aponline/2014/06/08/world/asia/ap-as-china-riot-.html</t>
  </si>
  <si>
    <t>http://www.nytimes.com/2014/07/29/world/asia/china-moves-against-2-churches-in-campaign-against-christianity.html</t>
  </si>
  <si>
    <t>http://www.nytimes.com/2014/07/31/world/asia/china-xinjiang-uighurs-deadly-violence.html</t>
  </si>
  <si>
    <t>http://www.nytimes.com/2014/08/04/world/asia/china-says-nearly-100-are-killed-in-week-of-unrest-in-xinjiang.html</t>
  </si>
  <si>
    <t>http://www.nytimes.com/reuters/2014/08/14/world/asia/14reuters-china-tibet.html</t>
  </si>
  <si>
    <t>http://www.nytimes.com/2014/09/27/world/asia/hong-kong-democracy-leader-says-limits-harm-rest-of-china.html</t>
  </si>
  <si>
    <t>http://www.nytimes.com/2014/10/04/world/asia/hong-kong-protests.html</t>
  </si>
  <si>
    <t>http://sinosphere.blogs.nytimes.com/2014/10/15/8-killed-in-clash-over-development-in-southwestern-china/</t>
  </si>
  <si>
    <t>http://www.nytimes.com/aponline/2014/10/17/world/asia/ap-as-hong-kong-democracy-protest.html</t>
  </si>
  <si>
    <t>http://sinosphere.blogs.nytimes.com/2014/10/17/victims-in-kunming-clash-included-construction-workers/</t>
  </si>
  <si>
    <t>http://www.nytimes.com/2014/10/18/world/asia/hong-kong-protesters-retake-street-defying-government.html</t>
  </si>
  <si>
    <t>http://www.nytimes.com/2014/10/20/world/asia/hong-kong-protester-arrested-in-inciting-others-to-confront-police.html</t>
  </si>
  <si>
    <t>http://sinosphere.blogs.nytimes.com/2014/10/29/21-arrested-over-deadly-land-clash-in-southwest-china/</t>
  </si>
  <si>
    <t>http://www.nytimes.com/2014/11/19/world/asia/protesters-attempt-to-break-into-the-hong-kong-legislature.html</t>
  </si>
  <si>
    <t>http://sinosphere.blogs.nytimes.com/2014/12/01/the-scene-as-police-sent-protesters-fleeing-in-hong-kong/</t>
  </si>
  <si>
    <t>http://www.theguardian.com/world/2014/apr/29/colombia-military-farmers-strike-election</t>
  </si>
  <si>
    <t>http://panampost.com/panam-staff/2014/05/07/colombia-young-man-dies-in-riots-triggered-by-blackout-in-barranquilla/</t>
  </si>
  <si>
    <t>http://www.nytimes.com/video/multimedia/100000003247858/at-least-15-inmates-escape-after-second-prison-riot-in-colombia.html</t>
  </si>
  <si>
    <t>http://www.nytimes.com/aponline/2014/05/12/world/africa/ap-af-congo-stampede.html</t>
  </si>
  <si>
    <t>http://www.nytimes.com/reuters/2014/11/06/world/africa/06reuters-burkina-politics-africa-analysis.html</t>
  </si>
  <si>
    <t>http://www.nytimes.com/reuters/2014/10/22/world/americas/22reuters-costa-rica-strike.html</t>
  </si>
  <si>
    <t>http://www.nytimes.com/aponline/2014/01/27/world/africa/ap-af-ivory-coast-gay-attack.html</t>
  </si>
  <si>
    <t>http://www.amnesty.eu/content/assets/public_statements/Czech_Republic_-_Allegations_of_excessive_use_of_force_by_the_police_must_be_investigated_.pdf</t>
  </si>
  <si>
    <t>http://www.nytimes.com/2014/10/25/world/americas/dominican-republic-inmates-riot-at-model-prison-and-try-a-mass-escape.html</t>
  </si>
  <si>
    <t>http://www.nytimes.com/reuters/2014/01/01/world/middleeast/01reuters-egypt-protest.html</t>
  </si>
  <si>
    <t>http://www.nytimes.com/reuters/2014/01/03/world/middleeast/03reuters-egypt-brotherhood.html</t>
  </si>
  <si>
    <t>http://www.timesofisrael.com/egypt-crackdown-brings-most-arrests-in-decades/</t>
  </si>
  <si>
    <t>http://www.nytimes.com/aponline/2014/01/10/world/middleeast/ap-ml-egypt.html</t>
  </si>
  <si>
    <t>http://www.nytimes.com/2014/01/26/world/middleeast/egypt.html</t>
  </si>
  <si>
    <t>http://www.nytimes.com/aponline/2014/02/14/world/middleeast/ap-ml-egypt.html</t>
  </si>
  <si>
    <t>http://www.smh.com.au/world/teenager-and-army-officers-killed-during-violence-in-egypt-20140319-hvkkd.html</t>
  </si>
  <si>
    <t>http://www.presstv.ir/detail/2014/03/27/356243/egypt-police-attack-antisisi-protesters/</t>
  </si>
  <si>
    <t>http://www.nytimes.com/reuters/2014/03/28/world/middleeast/28reuters-egypt-protests.html</t>
  </si>
  <si>
    <t>http://www.presstv.ir/detail/2014/03/30/356578/riot-police-storm-alazhar-university/</t>
  </si>
  <si>
    <t>http://www.nytimes.com/reuters/2014/04/14/world/middleeast/14reuters-egypt-protests.html</t>
  </si>
  <si>
    <t>http://www.albawaba.com/news/egypt-azhar-university-569599</t>
  </si>
  <si>
    <t>http://www.nytimes.com/aponline/2014/04/23/world/middleeast/ap-ml-egypt.html</t>
  </si>
  <si>
    <t>https://www.middleeastmonitor.com/news/africa/11106-egypt-two-protesters-including-woman-killed-by-riot-police-in-fayoum-city</t>
  </si>
  <si>
    <t>http://www.nytimes.com/2014/05/21/world/middleeast/egypt.html</t>
  </si>
  <si>
    <t>http://www.nytimes.com/aponline/2014/05/23/world/middleeast/ap-ml-egypt.html</t>
  </si>
  <si>
    <t>http://www.nytimes.com/aponline/2014/07/04/world/middleeast/ap-ml-egypt.html?_r=0</t>
  </si>
  <si>
    <t>http://www.nytimes.com/aponline/2014/07/11/world/middleeast/ap-ml-egypt.html</t>
  </si>
  <si>
    <t>http://www.nytimes.com/reuters/2014/08/14/world/middleeast/14reuters-egypt-violence.html</t>
  </si>
  <si>
    <t>http://www.nytimes.com/aponline/2014/08/15/world/middleeast/ap-ml-egypt.html</t>
  </si>
  <si>
    <t>http://www.nytimes.com/aponline/2014/09/16/world/middleeast/ap-ml-egypt-sectarian-tension.html</t>
  </si>
  <si>
    <t>http://www.nydailynews.com/news/world/egypstian-court-dismisses-criminal-charges-mubarak-article-1.2027462</t>
  </si>
  <si>
    <t>http://www.nytimes.com/2014/05/03/world/africa/ethiopia-student-protesters-killed-in-clashes-with-police.html</t>
  </si>
  <si>
    <t>http://www.abc.net.au/news/2014-05-19/solomons-riot-calm-flood-update/5461542</t>
  </si>
  <si>
    <t>http://takku.net/article.php/20141207235225418</t>
  </si>
  <si>
    <t>http://www.nbcnews.com/video/nbcnews.com/29791858#29791858</t>
  </si>
  <si>
    <t>http://www.nytimes.com/imagepages/2014/06/18/world/PARIS-FLOATER.html?ref=world</t>
  </si>
  <si>
    <t>http://www.nytimes.com/reuters/2014/06/24/world/europe/24reuters-france-strike.html</t>
  </si>
  <si>
    <t>http://www.nytimes.com/aponline/2014/07/19/world/europe/ap-eu-france-gaza-protest.html</t>
  </si>
  <si>
    <t>http://www.nytimes.com/2014/07/22/world/europe/israels-gaza-incursion-sets-off-protests-in-europe.html</t>
  </si>
  <si>
    <t>http://www.nytimes.com/aponline/2014/07/20/world/europe/ap-eu-france-gaza-protest.html</t>
  </si>
  <si>
    <t>http://www.nytimes.com/aponline/2014/07/26/world/europe/ap-eu-france-gaza-protest.html</t>
  </si>
  <si>
    <t>http://www.nytimes.com/2014/08/07/world/europe/militant-jewish-group-confronts-protesters-in-a-tense-france.html</t>
  </si>
  <si>
    <t>http://www.nytimes.com/2014/11/02/world/in-france-dam-is-the-catalyst-for-a-flood-of-young-peoples-anger.html</t>
  </si>
  <si>
    <t>http://www.nytimes.com/2014/09/24/world/europe/europes-anti-semitism-comes-out-of-shadows.html</t>
  </si>
  <si>
    <t>http://www.nytimes.com/video/multimedia/100000003193549/riot-police-fire-tear-gas-and-warning-shots-as-english-soccer-fa.html</t>
  </si>
  <si>
    <t>http://www.bbc.com/news/world-europe-29798551</t>
  </si>
  <si>
    <t>http://www.theguardian.com/world/2014/oct/31/france-halts-sivens-dam-protester-death</t>
  </si>
  <si>
    <t>http://www.nytimes.com/reuters/2014/11/01/world/europe/01reuters-france-protests.html</t>
  </si>
  <si>
    <t>http://www.english.rfi.fr/environment/20141109-police-and-demonstrators-clash-protests-over-french-anti-dam-activist-s-death</t>
  </si>
  <si>
    <t>http://www.nytimes.com/aponline/2014/12/21/world/africa/ap-af-gabon-protest.html</t>
  </si>
  <si>
    <t>http://www.bbc.com/news/world-europe-31938592</t>
  </si>
  <si>
    <t>http://www.nytimes.com/reuters/2014/10/08/world/middleeast/08reuters-mideast-crisis-germany-protests.html</t>
  </si>
  <si>
    <t>http://www.nytimes.com/aponline/2014/10/27/world/europe/ap-eu-germany-far-right-protest.html</t>
  </si>
  <si>
    <t>http://www.nytimes.com/aponline/2014/02/01/world/europe/ap-eu-greece-golden-dawn.html</t>
  </si>
  <si>
    <t>http://en.rsf.org/greece-riot-police-injure-woman-13-06-2014,46435.html</t>
  </si>
  <si>
    <t>http://www.euronews.com/2014/11/14/greece-riot-police-and-students-clash-over-campus-shutdowns/</t>
  </si>
  <si>
    <t>http://www.nytimes.com/2014/12/07/world/europe/athens-erupts-6-years-after-police-killing.html</t>
  </si>
  <si>
    <t>http://www.nytimes.com/aponline/2014/09/18/world/europe/ap-eu-greece-rappers-death.html</t>
  </si>
  <si>
    <t>http://www.demotix.com/news/6422614/violence-and-arrests-mark-sixth-anniversary-grigoropoulos-death#media-6421749</t>
  </si>
  <si>
    <t>http://www.nytimes.com/reuters/2014/08/29/world/africa/29reuters-health-ebola-guinea.html</t>
  </si>
  <si>
    <t>http://www.nytimes.com/2014/11/17/world/africa/fear-of-ebola-opens-wary-villages-to-outsiders-in-guinea.html</t>
  </si>
  <si>
    <t>http://www.euronews.com/2014/04/16/violence-erupts-as-haiti-police-break-up-protests/</t>
  </si>
  <si>
    <t>http://www.nytimes.com/aponline/2014/08/14/world/americas/ap-cb-haiti-former-president.html</t>
  </si>
  <si>
    <t>http://www.nytimes.com/aponline/2014/11/27/world/americas/ap-cb-haiti-violent-protest.html</t>
  </si>
  <si>
    <t>http://www.nytimes.com/aponline/2014/12/05/world/americas/ap-cb-haiti-violent-protest.html</t>
  </si>
  <si>
    <t>https://news.vice.com/article/honduras-finds-itself-on-the-edge-of-a-social-explosion-once-again</t>
  </si>
  <si>
    <t>http://www.nytimes.com/aponline/2014/02/25/world/asia/ap-as-kashmir-clashes.html</t>
  </si>
  <si>
    <t>http://www.nytimes.com/reuters/2014/03/05/world/asia/05reuters-india-election.html</t>
  </si>
  <si>
    <t>http://www.nytimes.com/2014/06/08/world/asia/indians-riot-over-power-cuts-during-heat-wave.html?_r=0</t>
  </si>
  <si>
    <t>http://www.nytimes.com/aponline/2014/06/06/world/asia/ap-as-india-temple-clash.html</t>
  </si>
  <si>
    <t>http://timesofindia.indiatimes.com/city/gurgaon/Communal-clash-near-Gurgaon-injures-15/articleshow/36264192.cms</t>
  </si>
  <si>
    <t>http://www.nytimes.com/aponline/2014/06/23/world/asia/ap-as-kashmir-protest.html</t>
  </si>
  <si>
    <t>http://www.nytimes.com/aponline/2014/07/13/world/asia/ap-as-india-abductions.html</t>
  </si>
  <si>
    <t>http://www.nytimes.com/reuters/2014/08/21/world/asia/21reuters-india-northeast-unrest.html</t>
  </si>
  <si>
    <t>http://www.nytimes.com/2014/09/30/world/asia/police-arrest-hundreds-over-religious-clashes-in-india.html</t>
  </si>
  <si>
    <t>http://www.nytimes.com/aponline/2014/11/07/world/asia/ap-as-india-religious-riots.html</t>
  </si>
  <si>
    <t>http://www.nytimes.com/aponline/2014/11/18/world/asia/ap-as-india-ashram-raid.html</t>
  </si>
  <si>
    <t>http://www.reuters.com/article/2014/12/24/us-india-attacks-idUSKBN0K208R20141224</t>
  </si>
  <si>
    <t>http://www.nytimes.com/2014/08/22/world/asia/indonesian-court-rejects-election-challenge-clearing-way-for-joko-presidency.html</t>
  </si>
  <si>
    <t>http://www.nytimes.com/2014/09/05/world/asia/in-southeast-asia-indonesia-becomes-a-role-model-for-democracy.html</t>
  </si>
  <si>
    <t>http://thejakartaglobe.beritasatu.com/news/jakarta/fpi-members-riot-jakarta-city-council-non-muslim-governor/</t>
  </si>
  <si>
    <t>http://www.nytimes.com/video/multimedia/100000003192562/soccer-fans-clash-with-indonesian-police.html</t>
  </si>
  <si>
    <t>http://www.theregister.co.uk/2014/12/21/iregi_man_misses_worker_riot_and_police_vs_army_firefight_in_indonesia/</t>
  </si>
  <si>
    <t>http://www.nytimes.com/2014/04/22/world/middleeast/iran-disputes-reports-of-violent-crackdown-in-prisons-political-detainee-block.html?_r=0</t>
  </si>
  <si>
    <t>http://www.nytimes.com/reuters/2014/09/02/world/middleeast/02reuters-iraq-security.html</t>
  </si>
  <si>
    <t>http://www.nytimes.com/aponline/2014/12/10/world/europe/ap-eu-ireland-water-tax-protest.html</t>
  </si>
  <si>
    <t>http://www.independent.ie/irish-news/water/water-protests-infiltrated-by-dissidents-as-meters-on-hold-30725389.html</t>
  </si>
  <si>
    <t>http://www.nytimes.com/aponline/2014/02/06/world/middleeast/ap-ml-israel-conscription.html</t>
  </si>
  <si>
    <t>http://www.nytimes.com/aponline/2014/04/10/world/middleeast/ap-ml-israel-draft-protest.html</t>
  </si>
  <si>
    <t>http://www.nytimes.com/aponline/2014/11/08/world/middleeast/ap-ml-israel-arabs.html</t>
  </si>
  <si>
    <t>http://www.nytimes.com/2014/11/10/world/middleeast/israeli-arabs-protest-fatal-police-shooting.html</t>
  </si>
  <si>
    <t>http://www.nytimes.com/reuters/2014/05/03/sports/soccer/03reuters-soccer-italy-cup.html</t>
  </si>
  <si>
    <t>http://www.nytimes.com/reuters/2014/09/17/sports/soccer/17reuters-soccer-champions-roma.html</t>
  </si>
  <si>
    <t>http://www.nytimes.com/video/multimedia/100000003154334/clashes-in-naples-over-ecb-meeting.html</t>
  </si>
  <si>
    <t>http://www.nytimes.com/aponline/2014/10/08/world/europe/ap-eu-europe-jobs.html</t>
  </si>
  <si>
    <t>http://rt.com/news/197220-italy-anti-fascist-protests/</t>
  </si>
  <si>
    <t>http://www.nytimes.com/reuters/2014/10/29/business/29reuters-italy-steel-thyssenkrupp.html</t>
  </si>
  <si>
    <t>http://www.nytimes.com/video/multimedia/100000003224623/five-policemen-injured-during-demonstration-in-naples.html?module=Search&amp;mabReward=relbias%3Ar%2C%7B%221%22%3A%22RI%3A8%22%7D</t>
  </si>
  <si>
    <t>http://www.euronews.com/2014/12/07/violent-clashes-at-la-scala-opening-night-in-milan/</t>
  </si>
  <si>
    <t>http://www.nytimes.com/reuters/2014/12/12/business/12reuters-italy-strike.html</t>
  </si>
  <si>
    <t>http://english.ryukyushimpo.jp/2014/12/03/16053/</t>
  </si>
  <si>
    <t>http://www.ynetnews.com/articles/0,7340,L-4589298,00.html</t>
  </si>
  <si>
    <t>http://www.nytimes.com/reuters/2014/02/03/world/africa/03reuters-kenya-unrest-mombasa.html</t>
  </si>
  <si>
    <t>http://allafrica.com/stories/201404041096.html</t>
  </si>
  <si>
    <t>http://www.nytimes.com/aponline/2014/05/20/world/africa/ap-af-kenya-student-protests.html</t>
  </si>
  <si>
    <t>http://www.bbc.com/news/world-africa-27660805</t>
  </si>
  <si>
    <t>http://www.nytimes.com/reuters/2014/07/07/world/africa/07reuters-kenya-politics-protests.html</t>
  </si>
  <si>
    <t>http://www.nytimes.com/reuters/2014/11/09/world/africa/09reuters-kenya-protests.html</t>
  </si>
  <si>
    <t>http://www.nytimes.com/reuters/2014/04/19/world/asia/19reuters-korea-ship.html</t>
  </si>
  <si>
    <t>http://www.nytimes.com/aponline/2014/02/08/world/europe/ap-eu-kosovo-resignation.html</t>
  </si>
  <si>
    <t>http://www.nytimes.com/reuters/2014/06/22/world/europe/22reuters-kosovo-mitrovica-violence.html</t>
  </si>
  <si>
    <t>http://en.tengrinews.kz/unrest/Kazakh-company-halts-gold-exploration-amid-violent-protest-252707/</t>
  </si>
  <si>
    <t>http://www.nytimes.com/reuters/2014/07/04/world/asia/04reuters-liberia-arcelormittal-sa.html</t>
  </si>
  <si>
    <t>http://www.nytimes.com/aponline/2014/08/09/world/europe/ap-ebola.html?_r=0</t>
  </si>
  <si>
    <t>http://www.nytimes.com/aponline/2014/08/18/world/africa/ap-ebola.html</t>
  </si>
  <si>
    <t>http://www.nytimes.com/2014/08/21/world/africa/ebola-outbreak-liberia-quarantine.html</t>
  </si>
  <si>
    <t>http://www.nytimes.com/reuters/2014/02/22/business/22reuters-libya-energy.html</t>
  </si>
  <si>
    <t>http://www.balkaninsight.com/en/article/skopje-calm-after-ethnic-riots-over-murder</t>
  </si>
  <si>
    <t>http://www.nytimes.com/aponline/2014/07/04/world/europe/ap-eu-macedonia-court-protest.html</t>
  </si>
  <si>
    <t>http://www.nytimes.com/reuters/2014/10/18/world/africa/18reuters-madagascar-protests.html</t>
  </si>
  <si>
    <t>http://www.nytimes.com/2014/12/15/world/africa/madagascar-riot-angers-china.html</t>
  </si>
  <si>
    <t>http://www.nytimes.com/2014/05/25/world/africa/citing-fraud-malawi-leader-halts-vote-and-stirs-protest.html</t>
  </si>
  <si>
    <t>http://www.nytimes.com/aponline/2014/11/19/world/africa/ap-af-malawi-students-protest.html</t>
  </si>
  <si>
    <t>http://www.nytimes.com/aponline/2014/05/19/world/africa/ap-af-mali-violence.html</t>
  </si>
  <si>
    <t>http://www.nytimes.com/reuters/2014/03/03/world/africa/03reuters-mauritania-protest.html</t>
  </si>
  <si>
    <t>http://www.nytimes.com/aponline/2014/01/09/world/americas/ap-lt-mexico-vigilantes.html</t>
  </si>
  <si>
    <t>http://www.nytimes.com/reuters/2014/03/31/us/politics/31reuters-usa-newmexico-demonstration.html</t>
  </si>
  <si>
    <t>http://www.nytimes.com/aponline/2014/09/27/world/americas/ap-lt-mexico-violence.html</t>
  </si>
  <si>
    <t>http://www.nytimes.com/aponline/2014/10/13/world/americas/ap-lt-mexico-violence-german.html</t>
  </si>
  <si>
    <t>http://www.nytimes.com/imagepages/2014/11/11/world/americas/MEXICO-FLOATER.html?ref=todayspaper</t>
  </si>
  <si>
    <t>http://www.nytimes.com/reuters/2014/11/12/world/americas/12reuters-mexico-violence.html</t>
  </si>
  <si>
    <t>http://www.nytimes.com/reuters/2014/11/20/world/americas/20reuters-mexico-violence.html</t>
  </si>
  <si>
    <t>http://www.nytimes.com/aponline/2014/02/15/world/europe/ap-eu-montenegro-anti-government-protest.html</t>
  </si>
  <si>
    <t>http://www.theguardian.com/world/2011/feb/21/morocco-riots-five-dead</t>
  </si>
  <si>
    <t>http://www.afrol.com/articles/37461</t>
  </si>
  <si>
    <t>http://www.ntd.tv/en/news/world/middle-east-/-africa/20140502/136556-demonstrations-dispersed-during-un-visit-to-west-sahara.html</t>
  </si>
  <si>
    <t>http://www.moroccoworldnews.com/2014/12/147770/40-injured-in-clashes-between-students-and-police-in-oujda/</t>
  </si>
  <si>
    <t>http://www.nytimes.com/aponline/2014/11/06/world/africa/ap-af-mozambique-amnesty.html</t>
  </si>
  <si>
    <t>http://www.nytimes.com/reuters/2014/05/19/world/asia/19reuters-myanmar-kidnapping-chinese.html</t>
  </si>
  <si>
    <t>http://www.nytimes.com/2014/05/03/world/asia/death-stalks-muslims-as-myanmar-cuts-off-aid.html</t>
  </si>
  <si>
    <t>http://www.nytimes.com/2014/07/04/world/asia/buddhist-muslim-mayhem-hits-myanmars-no-2-city.html</t>
  </si>
  <si>
    <t>http://www.nytimes.com/reuters/2014/03/19/world/asia/19reuters-nepal-protests.html</t>
  </si>
  <si>
    <t>http://www.dutchnews.nl/news/archives/2014/08/hague_riots_unacceptable_city/</t>
  </si>
  <si>
    <t>http://www.nytimes.com/reuters/2014/10/06/world/middleeast/06reuters-mideast-crisis-netherlands.html</t>
  </si>
  <si>
    <t>http://www.nytimes.com/aponline/2014/01/20/world/americas/ap-lt-nicaragua-sugar-protests.html</t>
  </si>
  <si>
    <t>http://www.nytimes.com/2014/07/05/world/africa/nigeria-enraged-soldiers-riot-in-lagos.html</t>
  </si>
  <si>
    <t>http://www.nytimes.com/reuters/2014/08/28/world/africa/28reuters-nigeria-violence.html</t>
  </si>
  <si>
    <t>http://www.nytimes.com/reuters/2014/06/17/world/americas/17reuters-pakistan-protests.html</t>
  </si>
  <si>
    <t>http://www.nytimes.com/reuters/2014/06/23/world/americas/23reuters-pakistan-cleric.html</t>
  </si>
  <si>
    <t>http://www.nytimes.com/reuters/2014/08/08/world/asia/08reuters-pakistan-politics-protests.html</t>
  </si>
  <si>
    <t>http://www.nytimes.com/aponline/2014/08/09/world/asia/ap-as-pakistan.html</t>
  </si>
  <si>
    <t>http://www.nytimes.com/2014/08/10/world/asia/deadly-clashes-with-police-erupt-at-pakistan-protests.html</t>
  </si>
  <si>
    <t>http://www.nytimes.com/2014/09/01/world/asia/pakistani-unrest.html</t>
  </si>
  <si>
    <t>http://www.nytimes.com/2014/09/02/world/asia/pakistan.html</t>
  </si>
  <si>
    <t>http://www.nytimes.com/aponline/2014/12/08/world/asia/ap-as-pakistan.html</t>
  </si>
  <si>
    <t>http://www.nytimes.com/2014/12/20/world/asia/pakistans-old-curse.html</t>
  </si>
  <si>
    <t>http://www.nytimes.com/reuters/2014/06/05/business/05reuters-palestinian-unity.html?_r=0</t>
  </si>
  <si>
    <t>http://www.nytimes.com/reuters/2014/06/20/world/europe/20reuters-palestinian-israel-uprising.html</t>
  </si>
  <si>
    <t>http://www.nytimes.com/aponline/2014/02/17/world/asia/ap-as-australia-papua-new-guinea.html</t>
  </si>
  <si>
    <t>http://www.nytimes.com/aponline/2014/02/26/world/americas/ap-lt-peru-cuzco-protests.html</t>
  </si>
  <si>
    <t>http://www.nytimes.com/aponline/2014/04/23/world/asia/ap-as-philippines-anti-obama-protest.html</t>
  </si>
  <si>
    <t>http://www.nytimes.com/reuters/2014/11/11/world/europe/11reuters-poland-march-clashes.html</t>
  </si>
  <si>
    <t>http://dohanews.co/police-respond-brawl-sheraton-doha-hotel/</t>
  </si>
  <si>
    <t>http://www.nytimes.com/2014/10/12/sports/soccer/roundup.html</t>
  </si>
  <si>
    <t>http://www.nytimes.com/reuters/2014/02/21/world/europe/21reuters-russia-trial.html</t>
  </si>
  <si>
    <t>http://www.nytimes.com/reuters/2014/02/24/world/europe/24reuters-russia-trial.html</t>
  </si>
  <si>
    <t>http://www.nytimes.com/reuters/2014/05/15/world/europe/15reuters-russia-ethnic-unrest.html</t>
  </si>
  <si>
    <t>http://www.nytimes.com/2014/10/15/world/europe/soccer-match-in-serbia-erupts-in-riot-set-off-by-drone.html?action=click&amp;contentCollection=Europe&amp;module=RelatedCoverage&amp;region=Marginalia&amp;pgtype=article</t>
  </si>
  <si>
    <t>http://www.nytimes.com/reuters/2014/07/26/world/africa/26reuters-health-ebola-africa.html</t>
  </si>
  <si>
    <t>http://www.nytimes.com/aponline/2014/01/20/world/africa/ap-af-south-africa-protest-deaths.html</t>
  </si>
  <si>
    <t>http://www.nytimes.com/aponline/2014/01/29/world/africa/ap-af-south-africa-police-attacked-.html</t>
  </si>
  <si>
    <t>http://www.nytimes.com/aponline/2014/02/08/world/africa/ap-af-south-africa-mines.html</t>
  </si>
  <si>
    <t>http://www.nytimes.com/aponline/2014/02/12/world/africa/ap-af-south-africa-opposition-march.html</t>
  </si>
  <si>
    <t>http://www.nytimes.com/reuters/2014/04/27/world/africa/27reuters-safrica-elections-violence.html</t>
  </si>
  <si>
    <t>http://www.nytimes.com/reuters/2014/05/10/world/africa/10reuters-safrica-election-arrest.html</t>
  </si>
  <si>
    <t>http://www.nytimes.com/reuters/2014/07/03/world/africa/03reuters-safrica-strikes.html</t>
  </si>
  <si>
    <t>http://www.nytimes.com/reuters/2014/10/24/world/africa/24reuters-diamondcorp-strike.html</t>
  </si>
  <si>
    <t>http://rt.com/news/protest-spain-disobedience-barcelona-185/</t>
  </si>
  <si>
    <t>http://www.nytimes.com/aponline/2014/06/01/world/europe/ap-eu-spain-barcelona-disturbances.html</t>
  </si>
  <si>
    <t>http://www.nytimes.com/reuters/2014/06/15/world/asia/15reuters-sri-lanka-violence.html</t>
  </si>
  <si>
    <t>http://www.nytimes.com/2014/03/13/world/africa/sudan-police-fire-tear-gas-after-funeral-in-khartoum.html</t>
  </si>
  <si>
    <t>http://www.aljazeera.com/news/africa/2012/06/2012629132411516156.html</t>
  </si>
  <si>
    <t>http://www.nytimes.com/aponline/2014/08/23/world/europe/ap-eu-sweden-clashes.html</t>
  </si>
  <si>
    <t>http://www.nytimes.com/reuters/2014/04/21/sports/soccer/21reuters-soccer-swiss-cup.html</t>
  </si>
  <si>
    <t>http://www.euronews.com/2014/12/13/left-wing-extremists-run-riot-in-upscale-zurich-switzerland/</t>
  </si>
  <si>
    <t>http://sinosphere.blogs.nytimes.com/2014/03/19/opponents-of-china-trade-deal-occupy-taiwans-legislature/?_r=0</t>
  </si>
  <si>
    <t>http://www.nytimes.com/2014/03/25/world/asia/taiwan-defends-use-of-force-against-protesters.html</t>
  </si>
  <si>
    <t>http://www.nytimes.com/2014/06/27/opinion/the-tajiks-forgotten-war.html?_r=0</t>
  </si>
  <si>
    <t>http://www.nytimes.com/2014/01/13/world/asia/protests-thailand.html</t>
  </si>
  <si>
    <t>http://www.nytimes.com/reuters/2014/02/17/world/asia/17reuters-thailand-protest.html?_r=0</t>
  </si>
  <si>
    <t>http://www.nytimes.com/2014/02/19/world/asia/2-killed-including-officer-as-thai-police-move-in-on-protests.html</t>
  </si>
  <si>
    <t>http://www.nytimes.com/2014/05/15/world/asia/thailand-two-are-killed-at-protest-sites-in-bangkok.html</t>
  </si>
  <si>
    <t>http://www.nytimes.com/aponline/2014/11/21/world/africa/ap-af-togo-protest-clashes.html</t>
  </si>
  <si>
    <t>http://www.nytimes.com/reuters/2014/01/11/world/africa/11reuters-tunisia-protests.html</t>
  </si>
  <si>
    <t>http://www.nytimes.com/reuters/2014/12/22/world/africa/22reuters-tunisia-election.html</t>
  </si>
  <si>
    <t>http://thelede.blogs.nytimes.com/2014/02/13/images-of-turkish-reporter-felled-by-police-water-cannon-stir-anger-online/</t>
  </si>
  <si>
    <t>http://www.nytimes.com/aponline/2014/02/15/world/europe/ap-eu-turkey-kurds.html?_r=0</t>
  </si>
  <si>
    <t>http://www.nytimes.com/2014/02/27/world/europe/turkish-leader-disowns-trials-that-helped-him-tame-military.html</t>
  </si>
  <si>
    <t>http://www.nytimes.com/aponline/2014/03/11/world/europe/ap-eu-turkey-protests.html</t>
  </si>
  <si>
    <t>http://www.nytimes.com/2014/03/13/world/europe/funeral-of-turkish-boy-leads-to-more-violent-clashes.html</t>
  </si>
  <si>
    <t>http://www.nytimes.com/reuters/2014/04/01/world/europe/01reuters-turkey-election.html</t>
  </si>
  <si>
    <t>http://www.nytimes.com/reuters/2014/05/01/world/europe/01reuters-turkey-protests.html</t>
  </si>
  <si>
    <t>http://www.nytimes.com/video/multimedia/100000002881157/thousands-clash-with-police-at-mine-protest-in-istanbul.html</t>
  </si>
  <si>
    <t>http://www.nytimes.com/video/multimedia/100000002885095/turkish-police-clash-with-protesters-in-mine-disaster-town.html</t>
  </si>
  <si>
    <t>http://www.nytimes.com/reuters/2014/05/22/world/europe/22reuters-turkey-protests.html</t>
  </si>
  <si>
    <t>http://www.nytimes.com/reuters/2014/05/30/sports/30reuters-turkey-kurds.html</t>
  </si>
  <si>
    <t>http://www.nytimes.com/aponline/2014/05/31/world/europe/ap-eu-turkey-protests.html</t>
  </si>
  <si>
    <t>http://www.nytimes.com/reuters/2014/06/04/world/europe/04reuters-turkey-kurds.html</t>
  </si>
  <si>
    <t>http://www.nytimes.com/reuters/2014/08/19/world/europe/19reuters-turkey-kurds.html</t>
  </si>
  <si>
    <t>http://www.nytimes.com/2014/10/08/world/europe/clashes-across-turkey-as-kurds-demand-relief-of-syrian-kin-besieged-by-isis.html</t>
  </si>
  <si>
    <t>http://www.nytimes.com/2014/11/22/sports/basketball/red-star-belgrade-fan-is-killed-before-basketball-game-in-istanbul.html</t>
  </si>
  <si>
    <t>http://www.nytimes.com/video/multimedia/100000003362418/turkish-riot-police-clash-with-700-teachers-100-detained.html?module=Search&amp;mabReward=relbias%3As%2C%7B%222%22%3A%22RI%3A15%22%7D</t>
  </si>
  <si>
    <t>http://www.nytimes.com/2014/01/11/world/europe/new-clashes-erupt-in-ukraine-after-trial.html</t>
  </si>
  <si>
    <t>http://www.nytimes.com/2014/02/03/world/europe/as-ukraines-president-returns-from-leave-his-options-seem-dismal.html</t>
  </si>
  <si>
    <t>http://www.nytimes.com/2014/01/20/world/europe/in-ukraine-protests-over-new-laws-sticks-and-firecrackers-meet-tear-gas.html</t>
  </si>
  <si>
    <t>http://www.nytimes.com/2014/01/21/world/europe/ukraine-protests.html</t>
  </si>
  <si>
    <t>http://thelede.blogs.nytimes.com/2014/01/22/footage-of-mayhem-on-the-streets-of-kiev/</t>
  </si>
  <si>
    <t>http://www.nytimes.com/2014/01/23/world/europe/ukraine-protests.html</t>
  </si>
  <si>
    <t>http://www.nytimes.com/2014/01/25/world/europe/ukraine-protests.html</t>
  </si>
  <si>
    <t>http://rt.com/news/ukraine-rioters-beat-police-202/</t>
  </si>
  <si>
    <t>http://www.nytimes.com/2014/01/27/world/europe/ukraine-protests-spread-as-overture-is-spurned.html?_r=0</t>
  </si>
  <si>
    <t>http://www.nytimes.com/2014/02/19/world/europe/ukraine.html</t>
  </si>
  <si>
    <t>http://www.nytimes.com/2014/02/27/world/europe/russia.html</t>
  </si>
  <si>
    <t>http://www.nytimes.com/reuters/2014/03/03/world/europe/03reuters-ukraine-crisis-donetsk-protests.html</t>
  </si>
  <si>
    <t>http://www.nytimes.com/2014/03/06/world/europe/in-eastern-ukrainian-city-a-tug-of-war-for-more-autonomy.html</t>
  </si>
  <si>
    <t>http://www.presstv.ir/detail/2014/03/09/353994/prorussians-take-over-lugansk-city/</t>
  </si>
  <si>
    <t>http://thelede.blogs.nytimes.com/2014/03/14/witnesses-share-video-and-accounts-of-deadly-attack-on-anti-war-rally-in-eastern-ukraine-by-russian-separatists/</t>
  </si>
  <si>
    <t>http://www.nytimes.com/reuters/2014/03/16/world/europe/16reuters-ukraine-east.html</t>
  </si>
  <si>
    <t>http://www.bbc.com/news/world-europe-26910210</t>
  </si>
  <si>
    <t>http://www.nytimes.com/aponline/2014/04/17/world/europe/ap-eu-ukraine.html</t>
  </si>
  <si>
    <t>http://www.nytimes.com/reuters/2014/05/01/world/europe/01reuters-ukraine-crisis-donetsk.html</t>
  </si>
  <si>
    <t>http://www.nytimes.com/2014/05/05/world/europe/kievs-reins-weaken-as-chaos-spreads.html</t>
  </si>
  <si>
    <t>http://www.nytimes.com/reuters/2014/08/07/world/europe/07reuters-ukraine-crisis-kiev.html</t>
  </si>
  <si>
    <t>http://www.nytimes.com/aponline/2014/10/14/world/europe/ap-eu-ukraine.html</t>
  </si>
  <si>
    <t>http://www.nytimes.com/aponline/2014/03/09/us/ap-us-blarney-blowout-arrests.html</t>
  </si>
  <si>
    <t>http://www.nytimes.com/2014/03/31/sports/ncaabasketball/arizona-fans-riot-after-loss-to-wisconsin.html</t>
  </si>
  <si>
    <t>http://www.nytimes.com/aponline/2014/03/31/us/ap-us-albuquerque-police-shootings.html</t>
  </si>
  <si>
    <t>http://takingnote.blogs.nytimes.com/2014/08/14/national-politicians-react-to-ferguson/</t>
  </si>
  <si>
    <t>http://www.nytimes.com/reuters/2014/09/10/us/10reuters-usa-missouri-shooting-protests.html</t>
  </si>
  <si>
    <t>http://www.nbcnews.com/storyline/michael-brown-shooting/ferguson-missouris-police-chief-joins-michael-brown-protesters-n212076</t>
  </si>
  <si>
    <t>http://www.nytimes.com/2014/10/20/us/pumpkin-festival-goes-from-treat-to-trick.html</t>
  </si>
  <si>
    <t>http://www.nytimes.com/reuters/2014/10/30/sports/baseball/30reuters-baseball-worldseries-celebration.html</t>
  </si>
  <si>
    <t>http://www.washingtontimes.com/news/2014/nov/1/police-3000-at-greenville-party-got-out-of-hand/</t>
  </si>
  <si>
    <t>http://news.blogs.nytimes.com/2014/11/25/live-updates-grand-jury-decision-darren-wilson-ferguson/</t>
  </si>
  <si>
    <t>http://www.nytimes.com/reuters/2014/12/08/nyregion/08reuters-usa-newyork-chokehold-organizers.html</t>
  </si>
  <si>
    <t>http://www.nytimes.com/2014/12/21/us/chanting-black-lives-matter-protesters-shut-down-part-of-mall-of-america.html?module=Search&amp;mabReward=relbias%3As%2C%7B%222%22%3A%22RI%3A15%22%7D&amp;_r=0</t>
  </si>
  <si>
    <t>http://www.nytimes.com/aponline/2014/12/24/us/ap-us-killings-by-police-berkeley.html</t>
  </si>
  <si>
    <t>http://www.nytimes.com/2014/03/11/opinion/venezuela-goes-mad.html</t>
  </si>
  <si>
    <t>http://www.nytimes.com/2014/02/14/world/americas/prominent-opposition-leader-in-venezuela-is-blamed-for-unrest.html</t>
  </si>
  <si>
    <t>http://www.nytimes.com/reuters/2014/02/19/world/americas/19reuters-venezuela-protests.html</t>
  </si>
  <si>
    <t>http://www.nytimes.com/reuters/2014/02/20/world/americas/20reuters-venezuela-protests.html?_r=0</t>
  </si>
  <si>
    <t>http://www.nytimes.com/2014/02/26/world/americas/crude-weapons-help-fuel-unrest-in-bastion-of-venezuelan-opposition.html</t>
  </si>
  <si>
    <t>http://www.nytimes.com/aponline/2014/03/06/world/americas/ap-lt-venezuela-protests.html</t>
  </si>
  <si>
    <t>http://www.nytimes.com/aponline/2014/03/30/world/americas/ap-lt-venezuela-loyalist-militias.html</t>
  </si>
  <si>
    <t>http://www.dailymail.co.uk/news/article-2597061/Masked-militia-storm-Venezuelan-university-batter-students-sticks-fireworks-tensions-mount-crippled-economy.html</t>
  </si>
  <si>
    <t>http://www.nytimes.com/reuters/2014/04/20/world/americas/20reuters-venezuela-protests.html</t>
  </si>
  <si>
    <t>http://www.nytimes.com/2014/05/09/world/americas/venezuela-arrests-243-in-raids-on-antigovernment-protest-camps.html</t>
  </si>
  <si>
    <t>http://www.nytimes.com/aponline/2014/11/28/world/americas/ap-lt-venezuela-prison-deaths.html</t>
  </si>
  <si>
    <t>http://www.middleeasteye.net/news/yemen-fuel-crises-ignites-ongoing-street-riots-393941730</t>
  </si>
  <si>
    <t>http://www.nytimes.com/2014/09/10/world/middleeast/violence-erupts-in-yemen-capital-after-weeks-of-rallies.html</t>
  </si>
  <si>
    <t>http://www.nytimes.com/video/multimedia/100000003127675/yemen-tv-building-on-fire-as-clashes-intensify-in-capital.html</t>
  </si>
  <si>
    <t>http://www.nytimes.com/2014/02/25/world/americas/in-venezuela-middle-class-joins-protests.html</t>
  </si>
  <si>
    <t>http://www.nytimes.com/reuters/2014/07/14/sports/soccer/14reuters-soccer-world-arg-fans.html</t>
  </si>
  <si>
    <t>http://www.demotix.com/news/4054104/violent-clashes-takie-place-bahrain-after-death-prisoner#media-4053923</t>
  </si>
  <si>
    <t>http://edition.cnn.com/2014/01/04/world/asia/bangladesh-protests/</t>
  </si>
  <si>
    <t>http://www.straitstimes.com/breaking-news/asia/story/one-shot-dead-bangladesh-footwear-workers-riot-20140109?itemid=857</t>
  </si>
  <si>
    <t>http://edition.cnn.com/2014/06/16/world/asia/bangladesh-arson-attack/</t>
  </si>
  <si>
    <t>http://www.euractiv.com/sections/social-europe-jobs/pitched-battles-flare-brussels-austerity-protest-301375</t>
  </si>
  <si>
    <t>http://www.nytimes.com/2014/11/07/world/europe/head-of-european-commission-under-pressure-over-luxembourg-tax-revelations.html</t>
  </si>
  <si>
    <t>http://www.nytimes.com/video/multimedia/100000002697357/sarajevo-hoses-down-following-night-riots.html</t>
  </si>
  <si>
    <t>http://thelede.blogs.nytimes.com/2014/02/07/journalist-badly-wounded-by-flare-during-rio-protest/</t>
  </si>
  <si>
    <t>http://www.reuters.com/article/2014/02/14/us-bulgaria-mosque-attack-idUSBREA1D1O820140214</t>
  </si>
  <si>
    <t>http://www.nytimes.com/video/multimedia/100000003206411/protesters-march-on-burkina-presidency-set-parliament-ablaze.html</t>
  </si>
  <si>
    <t>http://www.nytimes.com/2014/01/03/world/asia/cambodia-troops-break-up-strike.html</t>
  </si>
  <si>
    <t>http://www.cbc.ca/news/world/cambodian-riot-police-clash-with-anti-government-protesters-1.2511490</t>
  </si>
  <si>
    <t>http://www.nytimes.com/video/multimedia/100000003068582/clashes-in-santiago-as-students-demand-education-reform.html</t>
  </si>
  <si>
    <t>http://qz.com/174911/why-2000-passengers-just-rioted-at-an-airport-in-china/</t>
  </si>
  <si>
    <t>http://sinosphere.blogs.nytimes.com/2014/04/02/after-days-of-protest-chinese-city-tries-to-ease-fear-of-chemical-plant/</t>
  </si>
  <si>
    <t>http://www.infowars.com/chinese-citizens-beat-government-bureaucrats-during-mass-riot/</t>
  </si>
  <si>
    <t>https://shariaunveiled.wordpress.com/2014/05/27/muslims-riot-with-chinese-police-in-xinjiang-police-open-fire-leaving-at-least-5-shot-2-dead-and-100-detained/</t>
  </si>
  <si>
    <t>http://sinosphere.blogs.nytimes.com/2014/07/24/christians-in-wenzhou-fight-to-keep-churchs-cross/</t>
  </si>
  <si>
    <t>http://www.nytimes.com/reuters/2014/08/19/world/asia/19reuters-china-tibet.html</t>
  </si>
  <si>
    <t>http://www.usatoday.com/story/news/world/2014/09/26/china-xinjiang-terrorism-50-dead/16249969/</t>
  </si>
  <si>
    <t xml:space="preserve">http://www.nytimes.com/2014/09/29/world/asia/clashes-in-hong-kong.html </t>
  </si>
  <si>
    <t>http://www.straitstimes.com/news/asia/east-asia/story/hong-kong-protests-police-arrest-triad-gang-members-hong-kong-clashes-2014#1</t>
  </si>
  <si>
    <t>http://news.sky.com/story/1358757/riot-police-move-in-after-deadly-china-clashes</t>
  </si>
  <si>
    <t>http://www.telegraph.co.uk/news/worldnews/asia/china/11166569/Chinese-villagers-vow-to-fight-to-death-after-deadly-land-clashes.html</t>
  </si>
  <si>
    <t>http://www.nytimes.com/2014/11/29/world/asia/clashes-in-hong-kong-as-protesters-return-to-cleared-camp.html</t>
  </si>
  <si>
    <t>http://www.nytimes.com/reuters/2014/12/01/world/asia/01reuters-hongkong-china.html</t>
  </si>
  <si>
    <t>http://www.washingtonpost.com/posttv/world/inmates-escape-after-prison-riot-in-colombia/2014/11/21/703658cc-7146-11e4-a2c2-478179fd0489_video.html</t>
  </si>
  <si>
    <t>http://www.mirror.co.uk/news/world-news/congo-riot-least-15-fans-3529652</t>
  </si>
  <si>
    <t>http://news.co.cr/shots-fired-dock-workers-strike-costa-rica/35546/</t>
  </si>
  <si>
    <t>http://uk.reuters.com/article/2014/02/24/uk-cyprus-privatisations-protest-idUKBREA1N1A020140224</t>
  </si>
  <si>
    <t>http://www.reuters.com/article/2014/10/24/us-dominican-prison-idUSKCN0ID2EB20141024</t>
  </si>
  <si>
    <t>http://news.yahoo.com/least-15-police-hurt-thousands-rally-ecuador-040119299.html</t>
  </si>
  <si>
    <t>http://www.nytimes.com/2014/01/04/world/middleeast/deadly-violence-erupts-during-rallies-across-egypt.html</t>
  </si>
  <si>
    <t>http://www.nytimes.com/2014/05/24/world/middleeast/2-killed-in-political-violence-in-egypt.html</t>
  </si>
  <si>
    <t>http://www.nytimes.com/aponline/2014/05/02/world/africa/ap-af-ethiopia-violence.html</t>
  </si>
  <si>
    <t>http://www.finlandtimes.fi/national/2014/12/07/12233/StrayclashmarksIndependenceDayobservation</t>
  </si>
  <si>
    <t>http://www.nytimes.com/aponline/2014/02/22/world/europe/ap-eu-france-airport-protest.html</t>
  </si>
  <si>
    <t>http://www.dailymail.co.uk/wires/ap/article-2660133/Tear-gas-clashes-France-fed-train-strike.html</t>
  </si>
  <si>
    <t>http://www.nytimes.com/reuters/2014/07/24/world/europe/24reuters-mideast-gaza-france.html</t>
  </si>
  <si>
    <t>http://www.aljazeera.com/news/africa/2014/12/tensions-simmer-protest-hit-gabon-capital-20141221173819140291.html</t>
  </si>
  <si>
    <t>http://www.nytimes.com/reuters/2014/10/30/world/middleeast/30reuters-germany-protests.html</t>
  </si>
  <si>
    <t>https://www.amnesty.org/en/articles/news/2014/06/protesting-cleaners-beaten-and-bruised-police-greece-impunity-persists/</t>
  </si>
  <si>
    <t>http://greece.greekreporter.com/2014/11/13/student-protest-brings-back-greek-riot-memories-prior-to-athens-polytechnic-uprising-anniversary/</t>
  </si>
  <si>
    <t>http://www.euronews.com/2014/12/03/anarchists-torch-cars-in-athens-over-demand-for-university-classes/</t>
  </si>
  <si>
    <t>http://www.nytimes.com/video/multimedia/100000003275258/greek-protest-march-turns-into-clashes.html</t>
  </si>
  <si>
    <t>September, eight officials and local journalists  were killed by a mob in the village of Womey</t>
  </si>
  <si>
    <t>http://www.aljazeera.com/news/americas/2014/06/haiti-police-break-up-anti-government-march-2014662484173669.html</t>
  </si>
  <si>
    <t>http://www.nytimes.com/aponline/2014/12/06/world/americas/ap-cb-haiti-protest.html</t>
  </si>
  <si>
    <t>https://www.youtube.com/watch?v=e-b7sZfMGMY</t>
  </si>
  <si>
    <t>http://indianexpress.com/article/india/india-others/2-mosques-burnt-in-riot-hit-mewat-village-curfew-on/</t>
  </si>
  <si>
    <t>http://www.nytimes.com/reuters/2014/09/29/world/asia/29reuters-india-religion-violence.html</t>
  </si>
  <si>
    <t>http://www.bbc.com/news/world-asia-india-29828802</t>
  </si>
  <si>
    <t>http://www.abc.net.au/news/2014-08-21/indonesian-court-set-to-decide-election-validity/5685836</t>
  </si>
  <si>
    <t>http://www.straitstimes.com/the-big-story/asia-report/indonesia/story/indonesia-radicals-violent-protest-against-new-jakarta-gov</t>
  </si>
  <si>
    <t>http://www.telegraph.co.uk/news/worldnews/asia/indonesia/11182170/Indonesian-football-riot-leaves-at-least-one-dead.html</t>
  </si>
  <si>
    <t>https://hra-news.org/en/articles/iran-evin-prisoners-risk-report-riot</t>
  </si>
  <si>
    <t>http://theliberal.ie/dublin-riot-violent-scenes-tonight-as-200-water-protersters-clash-with-100-gardai-in-coolock/</t>
  </si>
  <si>
    <t>http://rt.com/news/rome-austerity-protests-march-172/</t>
  </si>
  <si>
    <t>http://www.theguardian.com/world/2014/may/04/napoli-fan-hospital-rome-football-violence-coppa-italia</t>
  </si>
  <si>
    <t>http://www.presstv.com/detail/2014/12/07/389204/protest-hits-opening-of-milans-la-scala/</t>
  </si>
  <si>
    <t>http://www.nytimes.com/reuters/2014/02/05/world/africa/05reuters-kenya-unrest-mombasa.html</t>
  </si>
  <si>
    <t>http://foreignpolicynews.org/2014/04/06/kenyan-anti-terror-campaign-heightens-interethnic-unrest/</t>
  </si>
  <si>
    <t>http://www.reuters.com/article/2014/02/07/us-kosovo-violence-idUSBREA161B820140207</t>
  </si>
  <si>
    <t>http://www.nytimes.com/video/multimedia/100000002956586/kosovo-albanians-torch-cars-police-fire-rubber-bullets-in-divide.html</t>
  </si>
  <si>
    <t>http://www.humanitarianresponse.info/system/files/documents/files/ECHO_Crisis_Flash_No%2024%20-%20West%20Africa%20-%20Ebola.pdf</t>
  </si>
  <si>
    <t>http://news.nationalpost.com/news/world/ebola-patients-flee-quarantine-centre-in-liberia-as-local-mob-on-looting-spree-steals-bloody-sheets-mattresses/</t>
  </si>
  <si>
    <t>http://www.npr.org/blogs/goatsandsoda/2014/08/20/341884494/photographing-an-ebola-riot-put-your-fear-aside-and-go-forward</t>
  </si>
  <si>
    <t>http://www.theguardian.com/global-development/2014/may/21/malawi-election-marred-riots-allegations-foul-play</t>
  </si>
  <si>
    <t>http://www.nytimes.com/2014/11/20/world/africa/malawi-students-demand-teachers-be-paid-so-classes-can-resume.html</t>
  </si>
  <si>
    <t>http://www.nytimes.com/aponline/2014/05/21/world/africa/ap-af-mali-rebels.html</t>
  </si>
  <si>
    <t>http://www.nytimes.com/video/world/americas/100000003248836/riots-in-mexico-city.html</t>
  </si>
  <si>
    <t>http://www.ndtv.com/article/world/myanmar-police-arrest-five-as-calm-returns-to-mandalay-after-riots-552880</t>
  </si>
  <si>
    <t>http://www.abc.net.au/news/2014-10-07/islamic-state-kurds-storm-netherlands-parliament-in-anti-is/5794802</t>
  </si>
  <si>
    <t>http://www.nicaraguasc.org.uk/news/article/42/sugar-cane-worker-killed-in-protest:-police-patrol-detained</t>
  </si>
  <si>
    <t>http://www.aljazeera.com/news/americas/2014/12/nicaragua-canal-protest-201412251303629570.html</t>
  </si>
  <si>
    <t>http://www.nytimes.com/reuters/2014/07/04/world/africa/04reuters-nigeria-unrest.html</t>
  </si>
  <si>
    <t>http://www.nytimes.com/2014/06/18/world/asia/pakistan-police-clash-with-qadri-followers.html</t>
  </si>
  <si>
    <t>http://rt.com/news/183976-pakistan-rally-tear-gas/</t>
  </si>
  <si>
    <t>https://www.youtube.com/watch?v=5ULx2NmMZ5M</t>
  </si>
  <si>
    <t>http://www.foxnews.com/world/slideshow/2014/04/23/anti-obama-protesters-clash-with-police-in-manila/#/slide/philippines666</t>
  </si>
  <si>
    <t>http://www.nytimes.com/aponline/2014/01/24/world/africa/ap-af-south-africa-police-arrested.html</t>
  </si>
  <si>
    <t>http://www.nytimes.com/2014/05/11/world/africa/south-african-army-called-in-to-crack-down-on-post-election-unrest.html</t>
  </si>
  <si>
    <t>http://www.nytimes.com/video/multimedia/100000002783072/riot-police-disperse-protesters-in-madrid.html</t>
  </si>
  <si>
    <t>http://www.nytimes.com/2014/05/31/world/europe/barcelona-spanish-evictions-lead-to-riots.html</t>
  </si>
  <si>
    <t>http://www.nytimes.com/2014/06/17/world/asia/deadly-religious-violence-erupts-in-sri-lanka.html</t>
  </si>
  <si>
    <t>http://www.sott.net/article/290129-Switzerland-Rioters-clash-with-police-in-downtown-Zurich-rampage-through-city-center</t>
  </si>
  <si>
    <t>http://edition.cnn.com/2014/03/19/world/asia/taiwan-student-protests/</t>
  </si>
  <si>
    <t>http://www.nytimes.com/2014/02/20/world/asia/thailand.html</t>
  </si>
  <si>
    <t>http://www.nytimes.com/aponline/2014/12/23/world/middleeast/ap-ml-tunisia-election-unrest.html</t>
  </si>
  <si>
    <t>http://rt.com/news/156124-turkey-protests-gas-cannon/</t>
  </si>
  <si>
    <t>http://www.nytimes.com/reuters/2014/05/23/world/europe/23reuters-turkey-protests.html</t>
  </si>
  <si>
    <t>http://www.nytimes.com/video/multimedia/100000002913252/riot-police-fire-tear-gas-detain-dozens-of-protesters-in-istanbu.html</t>
  </si>
  <si>
    <t>http://www.nytimes.com/2014/01/22/world/europe/ukraine-protests.html</t>
  </si>
  <si>
    <t>http://www.nytimes.com/video/world/europe/100000002670573/kiev-cease-fire-ends.html</t>
  </si>
  <si>
    <t>http://web.archive.org/web/20140219020800/http://abcnews.go.com/International/ukraine-violence-leaves-dead/story?id=22566049</t>
  </si>
  <si>
    <t>http://www.cbsnews.com/news/ukrainian-city-of-donetsk-epitomizes-countrys-crisis/</t>
  </si>
  <si>
    <t>http://www.dailymail.co.uk/news/article-2841077/Police-clash-student-protestors-thousands-march-Parliament-Square-Tory-party-headquarters-anger-tuition-fees-graduate-debt.html</t>
  </si>
  <si>
    <t>http://www.nytimes.com/2014/03/15/us/massachusetts-college-town-seeks-answers-as-festivities-spin-out-of-control.html</t>
  </si>
  <si>
    <t>http://www.reuters.com/article/2014/08/24/us-usa-missouri-shooting-idUSKBN0GF0LP20140824</t>
  </si>
  <si>
    <t>http://www.wcti12.com/news/police-3000-riot-at-greenville-apartment-complex-several-arrested/29475680</t>
  </si>
  <si>
    <t>http://www.nytimes.com/2014/11/25/us/frustration-months-in-the-making-boils-over-on-the-streets-of-ferguson.html</t>
  </si>
  <si>
    <t>http://www.nytimes.com/2014/12/10/us/berkeley-protests.html</t>
  </si>
  <si>
    <t>http://www.hurriyetdailynews.com/riot-police-protesters-clash-in-venezuela.aspx?pageID=238&amp;nID=65321&amp;NewsCatID=358</t>
  </si>
  <si>
    <t>http://venezuelanalysis.com/news/11047</t>
  </si>
  <si>
    <t>domestic6</t>
  </si>
  <si>
    <t>Aruba</t>
  </si>
  <si>
    <t>Burundi</t>
  </si>
  <si>
    <t>Congo, Republic</t>
  </si>
  <si>
    <t>Costa Rica</t>
  </si>
  <si>
    <t>Dominican Republic</t>
  </si>
  <si>
    <t>Fiji</t>
  </si>
  <si>
    <t>Finland</t>
  </si>
  <si>
    <t>Gabon</t>
  </si>
  <si>
    <t>Honduras</t>
  </si>
  <si>
    <t>Kosovo</t>
  </si>
  <si>
    <t>Malawi</t>
  </si>
  <si>
    <t>Mauritania</t>
  </si>
  <si>
    <t>Mozambique</t>
  </si>
  <si>
    <t>Nepal</t>
  </si>
  <si>
    <t>Netherlands</t>
  </si>
  <si>
    <t>Palestinian Autonomous Areas</t>
  </si>
  <si>
    <t>Papua New Guinea</t>
  </si>
  <si>
    <t>Qatar</t>
  </si>
  <si>
    <t>Switzerland</t>
  </si>
  <si>
    <t>China PR</t>
  </si>
  <si>
    <t>Ethiopia</t>
  </si>
  <si>
    <t>http://www.nytimes.com/reuters/2014/05/24/world/europe/24reuters-centralafrica-france.html</t>
  </si>
  <si>
    <t>http://www.telegraph.co.uk/news/worldnews/ebola/11065740/Nearly-60-wounded-in-Guinea-Ebola-riots-local-government-says.html</t>
  </si>
  <si>
    <t>http://www.foxnews.com/world/2014/01/11/riots-over-economy-break-out-in-tunisia-after-swearing-in-new-prime-minister/</t>
  </si>
  <si>
    <t>Primary Link</t>
  </si>
  <si>
    <t>2ndLlink</t>
  </si>
  <si>
    <t>https://uk.reuters.com/article/uk-cyprus-privatisations-protest/cyprus-electricity-workers-clash-with-police-in-selloff-protest-idUKBREA1N1A020140224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</si>
</sst>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0000"/>
    <numFmt numFmtId="166" formatCode="[$-409]d\-mmm;@"/>
  </numFmts>
  <fonts count="1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8"/>
      <name val="Verdana"/>
      <family val="2"/>
    </font>
    <font>
      <u/>
      <sz val="12"/>
      <color theme="10"/>
      <name val="Verdana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</xf>
    <xf numFmtId="0" fontId="4" fillId="0" borderId="0" applyNumberFormat="0" applyFill="0" applyBorder="0" applyProtection="0">
      <alignment vertical="top"/>
    </xf>
    <xf numFmtId="9" fontId="9" fillId="0" borderId="0" applyFont="0" applyFill="0" applyBorder="0" applyAlignment="0" applyProtection="0"/>
    <xf numFmtId="0" fontId="10" fillId="2" borderId="1" applyNumberFormat="0" applyAlignment="0" applyProtection="0"/>
  </cellStyleXfs>
  <cellXfs count="62">
    <xf numFmtId="0" fontId="0" fillId="0" borderId="0" xfId="0"/>
    <xf numFmtId="0" fontId="5" fillId="0" borderId="0" xfId="1" applyNumberForma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right" vertical="top" wrapText="1"/>
    </xf>
    <xf numFmtId="49" fontId="2" fillId="0" borderId="0" xfId="1" applyNumberFormat="1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center" vertical="top" wrapText="1"/>
    </xf>
    <xf numFmtId="49" fontId="6" fillId="0" borderId="0" xfId="0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/>
    </xf>
    <xf numFmtId="164" fontId="1" fillId="0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Fill="1" applyBorder="1" applyAlignment="1">
      <alignment horizontal="left" vertical="top" wrapText="1"/>
    </xf>
    <xf numFmtId="0" fontId="5" fillId="0" borderId="0" xfId="1" applyNumberForma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top"/>
    </xf>
    <xf numFmtId="0" fontId="2" fillId="0" borderId="0" xfId="0" applyNumberFormat="1" applyFont="1" applyFill="1" applyBorder="1" applyAlignment="1">
      <alignment horizontal="left" wrapText="1"/>
    </xf>
    <xf numFmtId="0" fontId="7" fillId="0" borderId="0" xfId="0" applyFont="1"/>
    <xf numFmtId="0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left"/>
    </xf>
    <xf numFmtId="1" fontId="3" fillId="0" borderId="0" xfId="0" applyNumberFormat="1" applyFont="1" applyFill="1" applyBorder="1" applyAlignment="1"/>
    <xf numFmtId="0" fontId="4" fillId="0" borderId="0" xfId="0" applyFont="1" applyFill="1" applyBorder="1" applyAlignment="1"/>
    <xf numFmtId="1" fontId="3" fillId="0" borderId="0" xfId="0" applyNumberFormat="1" applyFont="1" applyFill="1" applyBorder="1" applyAlignment="1">
      <alignment vertical="top"/>
    </xf>
    <xf numFmtId="1" fontId="8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vertical="top"/>
    </xf>
    <xf numFmtId="1" fontId="3" fillId="0" borderId="0" xfId="0" applyNumberFormat="1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1" fontId="2" fillId="0" borderId="0" xfId="1" applyNumberFormat="1" applyFont="1" applyFill="1" applyBorder="1" applyAlignment="1">
      <alignment horizontal="left" wrapText="1"/>
    </xf>
    <xf numFmtId="49" fontId="2" fillId="0" borderId="0" xfId="1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 wrapText="1"/>
    </xf>
    <xf numFmtId="49" fontId="2" fillId="0" borderId="0" xfId="0" applyNumberFormat="1" applyFont="1" applyFill="1" applyBorder="1" applyAlignment="1">
      <alignment horizontal="left" wrapText="1"/>
    </xf>
    <xf numFmtId="0" fontId="2" fillId="0" borderId="0" xfId="0" applyNumberFormat="1" applyFont="1" applyFill="1" applyBorder="1" applyAlignment="1">
      <alignment horizontal="left"/>
    </xf>
    <xf numFmtId="0" fontId="5" fillId="0" borderId="0" xfId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164" fontId="12" fillId="0" borderId="0" xfId="0" applyNumberFormat="1" applyFont="1" applyFill="1" applyBorder="1" applyAlignment="1">
      <alignment horizontal="left" wrapText="1"/>
    </xf>
    <xf numFmtId="0" fontId="2" fillId="0" borderId="0" xfId="1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5" fontId="2" fillId="0" borderId="0" xfId="1" applyNumberFormat="1" applyFont="1" applyFill="1" applyBorder="1" applyAlignment="1">
      <alignment horizontal="left"/>
    </xf>
    <xf numFmtId="1" fontId="2" fillId="0" borderId="0" xfId="1" applyNumberFormat="1" applyFont="1" applyFill="1" applyBorder="1" applyAlignment="1">
      <alignment horizontal="left"/>
    </xf>
    <xf numFmtId="166" fontId="2" fillId="0" borderId="0" xfId="0" applyNumberFormat="1" applyFont="1" applyFill="1" applyBorder="1" applyAlignment="1">
      <alignment horizontal="left" wrapText="1"/>
    </xf>
    <xf numFmtId="49" fontId="3" fillId="0" borderId="0" xfId="0" applyNumberFormat="1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49" fontId="2" fillId="0" borderId="0" xfId="1" applyNumberFormat="1" applyFont="1" applyFill="1" applyBorder="1" applyAlignment="1">
      <alignment horizontal="left" wrapText="1"/>
    </xf>
    <xf numFmtId="1" fontId="12" fillId="0" borderId="0" xfId="0" applyNumberFormat="1" applyFont="1" applyFill="1" applyBorder="1" applyAlignment="1">
      <alignment horizontal="left" wrapText="1"/>
    </xf>
    <xf numFmtId="49" fontId="2" fillId="0" borderId="0" xfId="4" applyNumberFormat="1" applyFont="1" applyFill="1" applyBorder="1" applyAlignment="1">
      <alignment horizontal="left" wrapText="1"/>
    </xf>
    <xf numFmtId="49" fontId="3" fillId="0" borderId="0" xfId="3" applyNumberFormat="1" applyFont="1" applyFill="1" applyBorder="1" applyAlignment="1">
      <alignment horizontal="left" wrapText="1"/>
    </xf>
    <xf numFmtId="1" fontId="14" fillId="0" borderId="0" xfId="1" applyNumberFormat="1" applyFont="1" applyFill="1" applyBorder="1" applyAlignment="1">
      <alignment horizontal="left" wrapText="1"/>
    </xf>
    <xf numFmtId="0" fontId="12" fillId="0" borderId="0" xfId="0" applyNumberFormat="1" applyFont="1" applyFill="1" applyBorder="1" applyAlignment="1">
      <alignment horizontal="left"/>
    </xf>
    <xf numFmtId="1" fontId="2" fillId="0" borderId="0" xfId="1" applyNumberFormat="1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left"/>
    </xf>
    <xf numFmtId="0" fontId="2" fillId="0" borderId="0" xfId="0" applyFont="1" applyAlignment="1">
      <alignment horizontal="left"/>
    </xf>
    <xf numFmtId="1" fontId="3" fillId="0" borderId="0" xfId="0" applyNumberFormat="1" applyFont="1" applyFill="1" applyBorder="1" applyAlignment="1" applyProtection="1">
      <alignment horizontal="left"/>
    </xf>
    <xf numFmtId="0" fontId="2" fillId="0" borderId="0" xfId="1" applyNumberFormat="1" applyFont="1" applyFill="1" applyBorder="1" applyAlignment="1" applyProtection="1">
      <alignment horizontal="left"/>
    </xf>
    <xf numFmtId="0" fontId="2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>
      <alignment horizontal="left"/>
    </xf>
    <xf numFmtId="0" fontId="2" fillId="0" borderId="0" xfId="1" applyNumberFormat="1" applyFont="1" applyFill="1" applyBorder="1" applyAlignment="1">
      <alignment horizontal="left" wrapText="1"/>
    </xf>
    <xf numFmtId="1" fontId="13" fillId="0" borderId="0" xfId="0" applyNumberFormat="1" applyFont="1" applyFill="1" applyBorder="1" applyAlignment="1">
      <alignment horizontal="left"/>
    </xf>
    <xf numFmtId="0" fontId="12" fillId="0" borderId="0" xfId="0" applyFont="1" applyAlignment="1">
      <alignment horizontal="left"/>
    </xf>
    <xf numFmtId="16" fontId="2" fillId="0" borderId="0" xfId="0" applyNumberFormat="1" applyFont="1" applyFill="1" applyBorder="1" applyAlignment="1">
      <alignment horizontal="left"/>
    </xf>
  </cellXfs>
  <cellStyles count="5">
    <cellStyle name="Check Cell" xfId="4" builtinId="23"/>
    <cellStyle name="Hyperlink" xfId="1" builtinId="8"/>
    <cellStyle name="Normal" xfId="0" builtinId="0"/>
    <cellStyle name="Normal 2" xfId="2" xr:uid="{00000000-0005-0000-0000-000003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ailymail.co.uk/video/football/video-1115317/Fans-Chile-attack-riot-Police-use-security-booth-missile.html" TargetMode="External"/><Relationship Id="rId1" Type="http://schemas.openxmlformats.org/officeDocument/2006/relationships/hyperlink" Target="http://www.aljazeera.com/news/middleeast/2014/10/syria-rebels-take-strategic-hill-near-capital-20141064554887995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0"/>
  <sheetViews>
    <sheetView tabSelected="1" workbookViewId="0">
      <pane ySplit="1" topLeftCell="A2" activePane="bottomLeft" state="frozen"/>
      <selection pane="bottomLeft"/>
    </sheetView>
  </sheetViews>
  <sheetFormatPr defaultRowHeight="15" customHeight="1" x14ac:dyDescent="0.25"/>
  <cols>
    <col min="1" max="1" width="60.5703125" style="7" bestFit="1" customWidth="1"/>
    <col min="2" max="2" width="10.5703125" style="4" hidden="1" customWidth="1"/>
    <col min="3" max="3" width="11.85546875" style="4" hidden="1" customWidth="1"/>
    <col min="4" max="4" width="32.5703125" style="7" customWidth="1"/>
    <col min="5" max="5" width="21.140625" style="3" hidden="1" customWidth="1"/>
    <col min="6" max="6" width="255.7109375" style="14" hidden="1" customWidth="1"/>
    <col min="7" max="7" width="11.28515625" style="9" customWidth="1"/>
    <col min="8" max="8" width="73" style="1" bestFit="1" customWidth="1"/>
    <col min="9" max="9" width="184.5703125" style="2" hidden="1" customWidth="1"/>
    <col min="10" max="16384" width="9.140625" style="7"/>
  </cols>
  <sheetData>
    <row r="1" spans="1:9" ht="15" customHeight="1" x14ac:dyDescent="0.25">
      <c r="A1" s="5" t="s">
        <v>2061</v>
      </c>
      <c r="B1" s="6" t="s">
        <v>0</v>
      </c>
      <c r="C1" s="6" t="s">
        <v>1</v>
      </c>
      <c r="D1" s="6" t="s">
        <v>2</v>
      </c>
      <c r="E1" s="6" t="s">
        <v>3</v>
      </c>
      <c r="F1" s="12" t="s">
        <v>4</v>
      </c>
      <c r="G1" s="8" t="s">
        <v>20</v>
      </c>
      <c r="H1" s="5" t="s">
        <v>2062</v>
      </c>
      <c r="I1" s="5" t="s">
        <v>57</v>
      </c>
    </row>
    <row r="2" spans="1:9" ht="15" customHeight="1" x14ac:dyDescent="0.2">
      <c r="A2" s="10" t="str">
        <f t="shared" ref="A2:A65" si="0">+HYPERLINK(F2,B2&amp;" "&amp;C2&amp;" "&amp;D2&amp;" "&amp;E2)</f>
        <v>2014 domestic1 Afghanistan 1</v>
      </c>
      <c r="B2" s="27" t="s">
        <v>54</v>
      </c>
      <c r="C2" s="27" t="s">
        <v>5</v>
      </c>
      <c r="D2" s="11" t="s">
        <v>489</v>
      </c>
      <c r="E2" s="24">
        <v>1</v>
      </c>
      <c r="F2" s="13" t="s">
        <v>21</v>
      </c>
      <c r="G2" s="28" t="str">
        <f>+IF(FIND(B2,F2,1)&gt;0,MID(F2,FIND(B2,F2,1),10),"")</f>
        <v>2014/01/24</v>
      </c>
      <c r="H2" s="10" t="str">
        <f t="shared" ref="H2:H30" si="1">+IF(MID(I2,1,4)="http",HYPERLINK(I2,$B2&amp;" "&amp;$C2&amp;" "&amp;$D2&amp;" 2nd source for event "&amp;$E2),"")</f>
        <v/>
      </c>
      <c r="I2" s="29"/>
    </row>
    <row r="3" spans="1:9" ht="15" customHeight="1" x14ac:dyDescent="0.2">
      <c r="A3" s="10" t="str">
        <f t="shared" si="0"/>
        <v>2014 domestic1 Afghanistan 2</v>
      </c>
      <c r="B3" s="27" t="s">
        <v>54</v>
      </c>
      <c r="C3" s="27" t="s">
        <v>5</v>
      </c>
      <c r="D3" s="11" t="s">
        <v>489</v>
      </c>
      <c r="E3" s="24">
        <v>2</v>
      </c>
      <c r="F3" s="13" t="s">
        <v>22</v>
      </c>
      <c r="G3" s="28" t="str">
        <f>+IF(FIND(B3,F3,1)&gt;0,MID(F3,FIND(B3,F3,1),10),"")</f>
        <v>2014/03/08</v>
      </c>
      <c r="H3" s="10" t="str">
        <f t="shared" si="1"/>
        <v/>
      </c>
      <c r="I3" s="29"/>
    </row>
    <row r="4" spans="1:9" ht="15" customHeight="1" x14ac:dyDescent="0.2">
      <c r="A4" s="10" t="str">
        <f t="shared" si="0"/>
        <v>2014 domestic1 Afghanistan 3</v>
      </c>
      <c r="B4" s="27" t="s">
        <v>54</v>
      </c>
      <c r="C4" s="27" t="s">
        <v>5</v>
      </c>
      <c r="D4" s="11" t="s">
        <v>489</v>
      </c>
      <c r="E4" s="24">
        <v>3</v>
      </c>
      <c r="F4" s="30" t="s">
        <v>23</v>
      </c>
      <c r="G4" s="28" t="str">
        <f>+IF(FIND(B4,F4,1)&gt;0,MID(F4,FIND(B4,F4,1),10),"")</f>
        <v>2014/06/07</v>
      </c>
      <c r="H4" s="10" t="str">
        <f t="shared" si="1"/>
        <v/>
      </c>
      <c r="I4" s="29"/>
    </row>
    <row r="5" spans="1:9" ht="15" customHeight="1" x14ac:dyDescent="0.2">
      <c r="A5" s="10" t="str">
        <f t="shared" si="0"/>
        <v>2014 domestic1 Afghanistan 4</v>
      </c>
      <c r="B5" s="27" t="s">
        <v>54</v>
      </c>
      <c r="C5" s="27" t="s">
        <v>5</v>
      </c>
      <c r="D5" s="11" t="s">
        <v>489</v>
      </c>
      <c r="E5" s="24">
        <v>4</v>
      </c>
      <c r="F5" s="30" t="s">
        <v>24</v>
      </c>
      <c r="G5" s="28" t="str">
        <f>+IF(FIND(B5,F5,1)&gt;0,MID(F5,FIND(B5,F5,1),10),"")</f>
        <v>2014/11/17</v>
      </c>
      <c r="H5" s="10" t="str">
        <f t="shared" si="1"/>
        <v/>
      </c>
      <c r="I5" s="29"/>
    </row>
    <row r="6" spans="1:9" ht="15" customHeight="1" x14ac:dyDescent="0.2">
      <c r="A6" s="10" t="str">
        <f t="shared" si="0"/>
        <v>2014 domestic1 India 1</v>
      </c>
      <c r="B6" s="27" t="s">
        <v>54</v>
      </c>
      <c r="C6" s="27" t="s">
        <v>5</v>
      </c>
      <c r="D6" s="11" t="s">
        <v>6</v>
      </c>
      <c r="E6" s="24">
        <v>1</v>
      </c>
      <c r="F6" s="13" t="s">
        <v>25</v>
      </c>
      <c r="G6" s="28">
        <v>41885</v>
      </c>
      <c r="H6" s="10" t="str">
        <f t="shared" si="1"/>
        <v/>
      </c>
      <c r="I6" s="29"/>
    </row>
    <row r="7" spans="1:9" ht="15" customHeight="1" x14ac:dyDescent="0.2">
      <c r="A7" s="10" t="str">
        <f t="shared" si="0"/>
        <v>2014 domestic1 Iraq 1</v>
      </c>
      <c r="B7" s="27" t="s">
        <v>54</v>
      </c>
      <c r="C7" s="27" t="s">
        <v>5</v>
      </c>
      <c r="D7" s="11" t="s">
        <v>7</v>
      </c>
      <c r="E7" s="24">
        <v>1</v>
      </c>
      <c r="F7" s="30" t="s">
        <v>26</v>
      </c>
      <c r="G7" s="28" t="str">
        <f t="shared" ref="G7:G25" si="2">+IF(FIND(B7,F7,1)&gt;0,MID(F7,FIND(B7,F7,1),10),"")</f>
        <v>2014/02/10</v>
      </c>
      <c r="H7" s="10" t="str">
        <f t="shared" si="1"/>
        <v>2014 domestic1 Iraq 2nd source for event 1</v>
      </c>
      <c r="I7" s="13" t="s">
        <v>55</v>
      </c>
    </row>
    <row r="8" spans="1:9" ht="15" customHeight="1" x14ac:dyDescent="0.2">
      <c r="A8" s="10" t="str">
        <f t="shared" si="0"/>
        <v>2014 domestic1 Iraq 2</v>
      </c>
      <c r="B8" s="27" t="s">
        <v>54</v>
      </c>
      <c r="C8" s="27" t="s">
        <v>5</v>
      </c>
      <c r="D8" s="11" t="s">
        <v>7</v>
      </c>
      <c r="E8" s="24">
        <v>2</v>
      </c>
      <c r="F8" s="30" t="s">
        <v>27</v>
      </c>
      <c r="G8" s="28" t="str">
        <f t="shared" si="2"/>
        <v>2014/03/25</v>
      </c>
      <c r="H8" s="10" t="str">
        <f t="shared" si="1"/>
        <v/>
      </c>
      <c r="I8" s="29"/>
    </row>
    <row r="9" spans="1:9" ht="15" customHeight="1" x14ac:dyDescent="0.2">
      <c r="A9" s="10" t="str">
        <f t="shared" si="0"/>
        <v>2014 domestic1 Iraq 3</v>
      </c>
      <c r="B9" s="27" t="s">
        <v>54</v>
      </c>
      <c r="C9" s="27" t="s">
        <v>5</v>
      </c>
      <c r="D9" s="11" t="s">
        <v>7</v>
      </c>
      <c r="E9" s="24">
        <v>3</v>
      </c>
      <c r="F9" s="30" t="s">
        <v>28</v>
      </c>
      <c r="G9" s="28" t="str">
        <f t="shared" si="2"/>
        <v>2014/04/11</v>
      </c>
      <c r="H9" s="10" t="str">
        <f t="shared" si="1"/>
        <v/>
      </c>
      <c r="I9" s="29"/>
    </row>
    <row r="10" spans="1:9" ht="15" customHeight="1" x14ac:dyDescent="0.2">
      <c r="A10" s="10" t="str">
        <f t="shared" si="0"/>
        <v>2014 domestic1 Iraq 4</v>
      </c>
      <c r="B10" s="27" t="s">
        <v>54</v>
      </c>
      <c r="C10" s="27" t="s">
        <v>5</v>
      </c>
      <c r="D10" s="11" t="s">
        <v>7</v>
      </c>
      <c r="E10" s="24">
        <v>4</v>
      </c>
      <c r="F10" s="30" t="s">
        <v>29</v>
      </c>
      <c r="G10" s="28" t="str">
        <f t="shared" si="2"/>
        <v>2014/09/25</v>
      </c>
      <c r="H10" s="10" t="str">
        <f t="shared" si="1"/>
        <v/>
      </c>
      <c r="I10" s="29"/>
    </row>
    <row r="11" spans="1:9" ht="15" customHeight="1" x14ac:dyDescent="0.2">
      <c r="A11" s="10" t="str">
        <f t="shared" si="0"/>
        <v>2014 domestic1 Iraq 5</v>
      </c>
      <c r="B11" s="27" t="s">
        <v>54</v>
      </c>
      <c r="C11" s="27" t="s">
        <v>5</v>
      </c>
      <c r="D11" s="11" t="s">
        <v>7</v>
      </c>
      <c r="E11" s="24">
        <v>5</v>
      </c>
      <c r="F11" s="30" t="s">
        <v>30</v>
      </c>
      <c r="G11" s="28" t="str">
        <f t="shared" si="2"/>
        <v>2014/10/14</v>
      </c>
      <c r="H11" s="10" t="str">
        <f t="shared" si="1"/>
        <v/>
      </c>
      <c r="I11" s="29"/>
    </row>
    <row r="12" spans="1:9" ht="15" customHeight="1" x14ac:dyDescent="0.2">
      <c r="A12" s="10" t="str">
        <f t="shared" si="0"/>
        <v>2014 domestic1 Libya 1</v>
      </c>
      <c r="B12" s="27" t="s">
        <v>54</v>
      </c>
      <c r="C12" s="27" t="s">
        <v>5</v>
      </c>
      <c r="D12" s="11" t="s">
        <v>8</v>
      </c>
      <c r="E12" s="24">
        <v>1</v>
      </c>
      <c r="F12" s="13" t="s">
        <v>31</v>
      </c>
      <c r="G12" s="28" t="str">
        <f t="shared" si="2"/>
        <v>2014/01/13</v>
      </c>
      <c r="H12" s="10" t="str">
        <f t="shared" si="1"/>
        <v/>
      </c>
      <c r="I12" s="29"/>
    </row>
    <row r="13" spans="1:9" ht="15" customHeight="1" x14ac:dyDescent="0.2">
      <c r="A13" s="10" t="str">
        <f t="shared" si="0"/>
        <v>2014 domestic1 Libya 2</v>
      </c>
      <c r="B13" s="27" t="s">
        <v>54</v>
      </c>
      <c r="C13" s="27" t="s">
        <v>5</v>
      </c>
      <c r="D13" s="11" t="s">
        <v>8</v>
      </c>
      <c r="E13" s="24">
        <v>2</v>
      </c>
      <c r="F13" s="13" t="s">
        <v>32</v>
      </c>
      <c r="G13" s="28" t="str">
        <f t="shared" si="2"/>
        <v>2014/01/29</v>
      </c>
      <c r="H13" s="10" t="str">
        <f t="shared" si="1"/>
        <v/>
      </c>
      <c r="I13" s="29"/>
    </row>
    <row r="14" spans="1:9" ht="15" customHeight="1" x14ac:dyDescent="0.2">
      <c r="A14" s="10" t="str">
        <f t="shared" si="0"/>
        <v>2014 domestic1 Libya 3</v>
      </c>
      <c r="B14" s="27" t="s">
        <v>54</v>
      </c>
      <c r="C14" s="27" t="s">
        <v>5</v>
      </c>
      <c r="D14" s="11" t="s">
        <v>8</v>
      </c>
      <c r="E14" s="24">
        <v>3</v>
      </c>
      <c r="F14" s="13" t="s">
        <v>33</v>
      </c>
      <c r="G14" s="28" t="str">
        <f t="shared" si="2"/>
        <v>2014/07/17</v>
      </c>
      <c r="H14" s="10" t="str">
        <f t="shared" si="1"/>
        <v/>
      </c>
      <c r="I14" s="29"/>
    </row>
    <row r="15" spans="1:9" ht="15" customHeight="1" x14ac:dyDescent="0.2">
      <c r="A15" s="10" t="str">
        <f t="shared" si="0"/>
        <v>2014 domestic1 Mexico 1</v>
      </c>
      <c r="B15" s="27" t="s">
        <v>54</v>
      </c>
      <c r="C15" s="27" t="s">
        <v>5</v>
      </c>
      <c r="D15" s="11" t="s">
        <v>9</v>
      </c>
      <c r="E15" s="24">
        <v>1</v>
      </c>
      <c r="F15" s="13" t="s">
        <v>34</v>
      </c>
      <c r="G15" s="28" t="str">
        <f t="shared" si="2"/>
        <v>2014/09/24</v>
      </c>
      <c r="H15" s="10" t="str">
        <f t="shared" si="1"/>
        <v/>
      </c>
      <c r="I15" s="29"/>
    </row>
    <row r="16" spans="1:9" ht="15" customHeight="1" x14ac:dyDescent="0.2">
      <c r="A16" s="10" t="str">
        <f t="shared" si="0"/>
        <v>2014 domestic1 Niger 1</v>
      </c>
      <c r="B16" s="27" t="s">
        <v>54</v>
      </c>
      <c r="C16" s="27" t="s">
        <v>5</v>
      </c>
      <c r="D16" s="11" t="s">
        <v>18</v>
      </c>
      <c r="E16" s="24">
        <v>1</v>
      </c>
      <c r="F16" s="13" t="s">
        <v>35</v>
      </c>
      <c r="G16" s="28" t="str">
        <f t="shared" si="2"/>
        <v>2014/02/17</v>
      </c>
      <c r="H16" s="10" t="str">
        <f t="shared" si="1"/>
        <v/>
      </c>
      <c r="I16" s="29"/>
    </row>
    <row r="17" spans="1:9" ht="15" customHeight="1" x14ac:dyDescent="0.2">
      <c r="A17" s="10" t="str">
        <f t="shared" si="0"/>
        <v>2014 domestic1 Nigeria 1</v>
      </c>
      <c r="B17" s="27" t="s">
        <v>54</v>
      </c>
      <c r="C17" s="27" t="s">
        <v>5</v>
      </c>
      <c r="D17" s="11" t="s">
        <v>10</v>
      </c>
      <c r="E17" s="24">
        <v>1</v>
      </c>
      <c r="F17" s="13" t="s">
        <v>563</v>
      </c>
      <c r="G17" s="28" t="str">
        <f t="shared" si="2"/>
        <v>2014/07/24</v>
      </c>
      <c r="H17" s="10" t="str">
        <f t="shared" si="1"/>
        <v/>
      </c>
      <c r="I17" s="29"/>
    </row>
    <row r="18" spans="1:9" ht="15" customHeight="1" x14ac:dyDescent="0.2">
      <c r="A18" s="10" t="str">
        <f t="shared" si="0"/>
        <v>2014 domestic1 Pakistan 1</v>
      </c>
      <c r="B18" s="27" t="s">
        <v>54</v>
      </c>
      <c r="C18" s="27" t="s">
        <v>5</v>
      </c>
      <c r="D18" s="16" t="s">
        <v>11</v>
      </c>
      <c r="E18" s="24">
        <v>1</v>
      </c>
      <c r="F18" s="30" t="s">
        <v>36</v>
      </c>
      <c r="G18" s="28" t="str">
        <f t="shared" si="2"/>
        <v>2014/04/04</v>
      </c>
      <c r="H18" s="10" t="str">
        <f t="shared" si="1"/>
        <v>2014 domestic1 Pakistan 2nd source for event 1</v>
      </c>
      <c r="I18" s="13" t="s">
        <v>56</v>
      </c>
    </row>
    <row r="19" spans="1:9" ht="15" customHeight="1" x14ac:dyDescent="0.2">
      <c r="A19" s="10" t="str">
        <f t="shared" si="0"/>
        <v>2014 domestic1 Somalia 1</v>
      </c>
      <c r="B19" s="27" t="s">
        <v>54</v>
      </c>
      <c r="C19" s="27" t="s">
        <v>5</v>
      </c>
      <c r="D19" s="11" t="s">
        <v>12</v>
      </c>
      <c r="E19" s="24">
        <v>1</v>
      </c>
      <c r="F19" s="13" t="s">
        <v>37</v>
      </c>
      <c r="G19" s="28" t="str">
        <f t="shared" si="2"/>
        <v>2014/02/22</v>
      </c>
      <c r="H19" s="10" t="str">
        <f t="shared" si="1"/>
        <v/>
      </c>
      <c r="I19" s="29"/>
    </row>
    <row r="20" spans="1:9" ht="15" customHeight="1" x14ac:dyDescent="0.2">
      <c r="A20" s="10" t="str">
        <f t="shared" si="0"/>
        <v>2014 domestic1 Somalia 2</v>
      </c>
      <c r="B20" s="27" t="s">
        <v>54</v>
      </c>
      <c r="C20" s="27" t="s">
        <v>5</v>
      </c>
      <c r="D20" s="11" t="s">
        <v>12</v>
      </c>
      <c r="E20" s="24">
        <v>2</v>
      </c>
      <c r="F20" s="13" t="s">
        <v>38</v>
      </c>
      <c r="G20" s="28" t="str">
        <f t="shared" si="2"/>
        <v>2014/04/22</v>
      </c>
      <c r="H20" s="10" t="str">
        <f t="shared" si="1"/>
        <v/>
      </c>
      <c r="I20" s="29"/>
    </row>
    <row r="21" spans="1:9" ht="15" customHeight="1" x14ac:dyDescent="0.2">
      <c r="A21" s="10" t="str">
        <f t="shared" si="0"/>
        <v>2014 domestic1 Somalia 3</v>
      </c>
      <c r="B21" s="27" t="s">
        <v>54</v>
      </c>
      <c r="C21" s="27" t="s">
        <v>5</v>
      </c>
      <c r="D21" s="11" t="s">
        <v>12</v>
      </c>
      <c r="E21" s="24">
        <v>3</v>
      </c>
      <c r="F21" s="13" t="s">
        <v>38</v>
      </c>
      <c r="G21" s="28" t="str">
        <f t="shared" si="2"/>
        <v>2014/04/22</v>
      </c>
      <c r="H21" s="10" t="str">
        <f t="shared" si="1"/>
        <v/>
      </c>
      <c r="I21" s="29"/>
    </row>
    <row r="22" spans="1:9" ht="15" customHeight="1" x14ac:dyDescent="0.2">
      <c r="A22" s="10" t="str">
        <f t="shared" si="0"/>
        <v>2014 domestic1 Somalia 4</v>
      </c>
      <c r="B22" s="27" t="s">
        <v>54</v>
      </c>
      <c r="C22" s="27" t="s">
        <v>5</v>
      </c>
      <c r="D22" s="11" t="s">
        <v>12</v>
      </c>
      <c r="E22" s="24">
        <v>4</v>
      </c>
      <c r="F22" s="13" t="s">
        <v>39</v>
      </c>
      <c r="G22" s="28" t="str">
        <f t="shared" si="2"/>
        <v>2014/07/04</v>
      </c>
      <c r="H22" s="10" t="str">
        <f t="shared" si="1"/>
        <v/>
      </c>
      <c r="I22" s="29"/>
    </row>
    <row r="23" spans="1:9" ht="15" customHeight="1" x14ac:dyDescent="0.2">
      <c r="A23" s="10" t="str">
        <f t="shared" si="0"/>
        <v>2014 domestic1 Somalia 5</v>
      </c>
      <c r="B23" s="27" t="s">
        <v>54</v>
      </c>
      <c r="C23" s="27" t="s">
        <v>5</v>
      </c>
      <c r="D23" s="11" t="s">
        <v>12</v>
      </c>
      <c r="E23" s="24">
        <v>5</v>
      </c>
      <c r="F23" s="13" t="s">
        <v>40</v>
      </c>
      <c r="G23" s="28" t="str">
        <f t="shared" si="2"/>
        <v>2014/07/08</v>
      </c>
      <c r="H23" s="10" t="str">
        <f t="shared" si="1"/>
        <v/>
      </c>
      <c r="I23" s="29"/>
    </row>
    <row r="24" spans="1:9" ht="15" customHeight="1" x14ac:dyDescent="0.2">
      <c r="A24" s="10" t="str">
        <f t="shared" si="0"/>
        <v>2014 domestic1 Somalia 6</v>
      </c>
      <c r="B24" s="27" t="s">
        <v>54</v>
      </c>
      <c r="C24" s="27" t="s">
        <v>5</v>
      </c>
      <c r="D24" s="11" t="s">
        <v>12</v>
      </c>
      <c r="E24" s="24">
        <v>6</v>
      </c>
      <c r="F24" s="13" t="s">
        <v>41</v>
      </c>
      <c r="G24" s="28" t="str">
        <f t="shared" si="2"/>
        <v>2014/07/23</v>
      </c>
      <c r="H24" s="10" t="str">
        <f t="shared" si="1"/>
        <v/>
      </c>
      <c r="I24" s="29"/>
    </row>
    <row r="25" spans="1:9" ht="15" customHeight="1" x14ac:dyDescent="0.2">
      <c r="A25" s="10" t="str">
        <f t="shared" si="0"/>
        <v>2014 domestic1 Somalia 7</v>
      </c>
      <c r="B25" s="27" t="s">
        <v>54</v>
      </c>
      <c r="C25" s="27" t="s">
        <v>5</v>
      </c>
      <c r="D25" s="11" t="s">
        <v>12</v>
      </c>
      <c r="E25" s="24">
        <v>7</v>
      </c>
      <c r="F25" s="13" t="s">
        <v>42</v>
      </c>
      <c r="G25" s="28" t="str">
        <f t="shared" si="2"/>
        <v>2014/08/02</v>
      </c>
      <c r="H25" s="10" t="str">
        <f t="shared" si="1"/>
        <v/>
      </c>
      <c r="I25" s="29"/>
    </row>
    <row r="26" spans="1:9" ht="15" customHeight="1" x14ac:dyDescent="0.2">
      <c r="A26" s="10" t="str">
        <f t="shared" si="0"/>
        <v>2014 domestic1 Somalia 8</v>
      </c>
      <c r="B26" s="27" t="s">
        <v>54</v>
      </c>
      <c r="C26" s="27" t="s">
        <v>5</v>
      </c>
      <c r="D26" s="11" t="s">
        <v>12</v>
      </c>
      <c r="E26" s="24">
        <v>8</v>
      </c>
      <c r="F26" s="13" t="s">
        <v>43</v>
      </c>
      <c r="G26" s="28">
        <v>41923</v>
      </c>
      <c r="H26" s="10" t="str">
        <f t="shared" si="1"/>
        <v/>
      </c>
      <c r="I26" s="29"/>
    </row>
    <row r="27" spans="1:9" ht="15" customHeight="1" x14ac:dyDescent="0.2">
      <c r="A27" s="10" t="str">
        <f t="shared" si="0"/>
        <v>2014 domestic1 Spain 1</v>
      </c>
      <c r="B27" s="27" t="s">
        <v>54</v>
      </c>
      <c r="C27" s="27" t="s">
        <v>5</v>
      </c>
      <c r="D27" s="11" t="s">
        <v>16</v>
      </c>
      <c r="E27" s="24">
        <v>1</v>
      </c>
      <c r="F27" s="13" t="s">
        <v>44</v>
      </c>
      <c r="G27" s="28" t="str">
        <f t="shared" ref="G27:G39" si="3">+IF(FIND(B27,F27,1)&gt;0,MID(F27,FIND(B27,F27,1),10),"")</f>
        <v>2014/05/13</v>
      </c>
      <c r="H27" s="10" t="str">
        <f t="shared" si="1"/>
        <v/>
      </c>
      <c r="I27" s="29"/>
    </row>
    <row r="28" spans="1:9" ht="15" customHeight="1" x14ac:dyDescent="0.2">
      <c r="A28" s="10" t="str">
        <f t="shared" si="0"/>
        <v>2014 domestic1 Syria 1</v>
      </c>
      <c r="B28" s="27" t="s">
        <v>54</v>
      </c>
      <c r="C28" s="27" t="s">
        <v>5</v>
      </c>
      <c r="D28" s="11" t="s">
        <v>13</v>
      </c>
      <c r="E28" s="24">
        <v>1</v>
      </c>
      <c r="F28" s="13" t="s">
        <v>45</v>
      </c>
      <c r="G28" s="28" t="str">
        <f t="shared" si="3"/>
        <v>2014/10/15</v>
      </c>
      <c r="H28" s="10" t="str">
        <f t="shared" si="1"/>
        <v/>
      </c>
      <c r="I28" s="29"/>
    </row>
    <row r="29" spans="1:9" ht="15" customHeight="1" x14ac:dyDescent="0.2">
      <c r="A29" s="10" t="str">
        <f t="shared" si="0"/>
        <v>2014 domestic1 Tunisia 1</v>
      </c>
      <c r="B29" s="27" t="s">
        <v>54</v>
      </c>
      <c r="C29" s="27" t="s">
        <v>5</v>
      </c>
      <c r="D29" s="11" t="s">
        <v>14</v>
      </c>
      <c r="E29" s="24">
        <v>1</v>
      </c>
      <c r="F29" s="13" t="s">
        <v>46</v>
      </c>
      <c r="G29" s="28" t="str">
        <f t="shared" si="3"/>
        <v>2014/05/29</v>
      </c>
      <c r="H29" s="10" t="str">
        <f t="shared" si="1"/>
        <v/>
      </c>
      <c r="I29" s="29"/>
    </row>
    <row r="30" spans="1:9" ht="15" customHeight="1" x14ac:dyDescent="0.2">
      <c r="A30" s="10" t="str">
        <f t="shared" si="0"/>
        <v>2014 domestic1 Tunisia 2</v>
      </c>
      <c r="B30" s="27" t="s">
        <v>54</v>
      </c>
      <c r="C30" s="27" t="s">
        <v>5</v>
      </c>
      <c r="D30" s="11" t="s">
        <v>14</v>
      </c>
      <c r="E30" s="24">
        <v>2</v>
      </c>
      <c r="F30" s="13" t="s">
        <v>47</v>
      </c>
      <c r="G30" s="28" t="str">
        <f t="shared" si="3"/>
        <v>2014/09/02</v>
      </c>
      <c r="H30" s="10" t="str">
        <f t="shared" si="1"/>
        <v/>
      </c>
      <c r="I30" s="29"/>
    </row>
    <row r="31" spans="1:9" ht="15" customHeight="1" x14ac:dyDescent="0.2">
      <c r="A31" s="10" t="str">
        <f t="shared" si="0"/>
        <v>2014 domestic1 Ukraine 1</v>
      </c>
      <c r="B31" s="27" t="s">
        <v>54</v>
      </c>
      <c r="C31" s="27" t="s">
        <v>5</v>
      </c>
      <c r="D31" s="11" t="s">
        <v>17</v>
      </c>
      <c r="E31" s="24">
        <v>1</v>
      </c>
      <c r="F31" s="13" t="s">
        <v>564</v>
      </c>
      <c r="G31" s="28" t="str">
        <f t="shared" si="3"/>
        <v>2014/04/30</v>
      </c>
      <c r="H31" s="10" t="str">
        <f t="shared" ref="H31:H70" si="4">+IF(MID(I31,1,4)="http",HYPERLINK(I31,B31&amp;" "&amp;C31&amp;" "&amp;D31&amp;" 2nd source for event "&amp;E31),"")</f>
        <v/>
      </c>
      <c r="I31" s="29"/>
    </row>
    <row r="32" spans="1:9" ht="15" customHeight="1" x14ac:dyDescent="0.2">
      <c r="A32" s="10" t="str">
        <f t="shared" si="0"/>
        <v>2014 domestic1 Ukraine 2</v>
      </c>
      <c r="B32" s="27" t="s">
        <v>54</v>
      </c>
      <c r="C32" s="27" t="s">
        <v>5</v>
      </c>
      <c r="D32" s="11" t="s">
        <v>17</v>
      </c>
      <c r="E32" s="24">
        <v>2</v>
      </c>
      <c r="F32" s="13" t="s">
        <v>48</v>
      </c>
      <c r="G32" s="28" t="str">
        <f t="shared" si="3"/>
        <v>2014/05/14</v>
      </c>
      <c r="H32" s="10" t="str">
        <f t="shared" si="4"/>
        <v/>
      </c>
      <c r="I32" s="29"/>
    </row>
    <row r="33" spans="1:9" ht="15" customHeight="1" x14ac:dyDescent="0.2">
      <c r="A33" s="10" t="str">
        <f t="shared" si="0"/>
        <v>2014 domestic1 Venezuela 1</v>
      </c>
      <c r="B33" s="27" t="s">
        <v>54</v>
      </c>
      <c r="C33" s="27" t="s">
        <v>5</v>
      </c>
      <c r="D33" s="11" t="s">
        <v>15</v>
      </c>
      <c r="E33" s="24">
        <v>1</v>
      </c>
      <c r="F33" s="30" t="s">
        <v>49</v>
      </c>
      <c r="G33" s="28" t="str">
        <f t="shared" si="3"/>
        <v>2014/10/15</v>
      </c>
      <c r="H33" s="10" t="str">
        <f t="shared" si="4"/>
        <v/>
      </c>
      <c r="I33" s="29"/>
    </row>
    <row r="34" spans="1:9" ht="15" customHeight="1" x14ac:dyDescent="0.2">
      <c r="A34" s="10" t="str">
        <f t="shared" si="0"/>
        <v>2014 domestic1 Yemen 1</v>
      </c>
      <c r="B34" s="27" t="s">
        <v>54</v>
      </c>
      <c r="C34" s="27" t="s">
        <v>5</v>
      </c>
      <c r="D34" s="11" t="s">
        <v>19</v>
      </c>
      <c r="E34" s="24">
        <v>1</v>
      </c>
      <c r="F34" s="13" t="s">
        <v>50</v>
      </c>
      <c r="G34" s="28" t="str">
        <f t="shared" si="3"/>
        <v>2014/01/21</v>
      </c>
      <c r="H34" s="10" t="str">
        <f t="shared" si="4"/>
        <v/>
      </c>
      <c r="I34" s="29"/>
    </row>
    <row r="35" spans="1:9" ht="15" customHeight="1" x14ac:dyDescent="0.2">
      <c r="A35" s="10" t="str">
        <f t="shared" si="0"/>
        <v>2014 domestic1 Yemen 3</v>
      </c>
      <c r="B35" s="27" t="s">
        <v>54</v>
      </c>
      <c r="C35" s="27" t="s">
        <v>5</v>
      </c>
      <c r="D35" s="11" t="s">
        <v>19</v>
      </c>
      <c r="E35" s="24">
        <v>3</v>
      </c>
      <c r="F35" s="30" t="s">
        <v>52</v>
      </c>
      <c r="G35" s="28" t="str">
        <f t="shared" si="3"/>
        <v>2014/05/09</v>
      </c>
      <c r="H35" s="10" t="str">
        <f t="shared" si="4"/>
        <v/>
      </c>
      <c r="I35" s="29"/>
    </row>
    <row r="36" spans="1:9" ht="15" customHeight="1" x14ac:dyDescent="0.2">
      <c r="A36" s="10" t="str">
        <f t="shared" si="0"/>
        <v>2014 domestic1 Yemen 2</v>
      </c>
      <c r="B36" s="27" t="s">
        <v>54</v>
      </c>
      <c r="C36" s="27" t="s">
        <v>5</v>
      </c>
      <c r="D36" s="11" t="s">
        <v>19</v>
      </c>
      <c r="E36" s="24">
        <v>2</v>
      </c>
      <c r="F36" s="30" t="s">
        <v>51</v>
      </c>
      <c r="G36" s="28" t="str">
        <f t="shared" si="3"/>
        <v>2014/08/15</v>
      </c>
      <c r="H36" s="10" t="str">
        <f t="shared" si="4"/>
        <v/>
      </c>
      <c r="I36" s="29"/>
    </row>
    <row r="37" spans="1:9" ht="15" customHeight="1" x14ac:dyDescent="0.2">
      <c r="A37" s="10" t="str">
        <f t="shared" si="0"/>
        <v>2014 domestic1 Yemen 4</v>
      </c>
      <c r="B37" s="27" t="s">
        <v>54</v>
      </c>
      <c r="C37" s="27" t="s">
        <v>5</v>
      </c>
      <c r="D37" s="11" t="s">
        <v>19</v>
      </c>
      <c r="E37" s="24">
        <v>4</v>
      </c>
      <c r="F37" s="30" t="s">
        <v>53</v>
      </c>
      <c r="G37" s="28" t="str">
        <f t="shared" si="3"/>
        <v>2014/11/18</v>
      </c>
      <c r="H37" s="10" t="str">
        <f t="shared" si="4"/>
        <v/>
      </c>
      <c r="I37" s="29"/>
    </row>
    <row r="38" spans="1:9" ht="15" customHeight="1" x14ac:dyDescent="0.2">
      <c r="A38" s="31" t="str">
        <f t="shared" si="0"/>
        <v>2014 domestic2 Argentina 1</v>
      </c>
      <c r="B38" s="27" t="s">
        <v>54</v>
      </c>
      <c r="C38" s="27" t="s">
        <v>735</v>
      </c>
      <c r="D38" s="11" t="s">
        <v>621</v>
      </c>
      <c r="E38" s="24">
        <v>1</v>
      </c>
      <c r="F38" s="32" t="s">
        <v>689</v>
      </c>
      <c r="G38" s="33" t="str">
        <f t="shared" si="3"/>
        <v>2014/04/10</v>
      </c>
      <c r="H38" s="10" t="str">
        <f t="shared" si="4"/>
        <v/>
      </c>
      <c r="I38" s="24"/>
    </row>
    <row r="39" spans="1:9" ht="15" customHeight="1" x14ac:dyDescent="0.2">
      <c r="A39" s="31" t="str">
        <f t="shared" si="0"/>
        <v>2014 domestic2 Argentina 2</v>
      </c>
      <c r="B39" s="27" t="s">
        <v>54</v>
      </c>
      <c r="C39" s="27" t="s">
        <v>735</v>
      </c>
      <c r="D39" s="11" t="s">
        <v>621</v>
      </c>
      <c r="E39" s="24">
        <v>2</v>
      </c>
      <c r="F39" s="32" t="s">
        <v>690</v>
      </c>
      <c r="G39" s="33" t="str">
        <f t="shared" si="3"/>
        <v>2014/08/27</v>
      </c>
      <c r="H39" s="10" t="str">
        <f t="shared" si="4"/>
        <v>2014 domestic2 Argentina 2nd source for event 2</v>
      </c>
      <c r="I39" s="24" t="s">
        <v>721</v>
      </c>
    </row>
    <row r="40" spans="1:9" ht="15" customHeight="1" x14ac:dyDescent="0.2">
      <c r="A40" s="31" t="str">
        <f t="shared" si="0"/>
        <v>2014 domestic2 Bangladesh 1</v>
      </c>
      <c r="B40" s="27" t="s">
        <v>54</v>
      </c>
      <c r="C40" s="27" t="s">
        <v>735</v>
      </c>
      <c r="D40" s="11" t="s">
        <v>736</v>
      </c>
      <c r="E40" s="24">
        <v>1</v>
      </c>
      <c r="F40" s="16" t="s">
        <v>691</v>
      </c>
      <c r="G40" s="33">
        <v>41643</v>
      </c>
      <c r="H40" s="10" t="str">
        <f t="shared" si="4"/>
        <v/>
      </c>
      <c r="I40" s="30"/>
    </row>
    <row r="41" spans="1:9" ht="15" customHeight="1" x14ac:dyDescent="0.2">
      <c r="A41" s="31" t="str">
        <f t="shared" si="0"/>
        <v>2014 domestic2 Bangladesh 2</v>
      </c>
      <c r="B41" s="27" t="s">
        <v>54</v>
      </c>
      <c r="C41" s="27" t="s">
        <v>735</v>
      </c>
      <c r="D41" s="11" t="s">
        <v>736</v>
      </c>
      <c r="E41" s="24">
        <v>2</v>
      </c>
      <c r="F41" s="16" t="s">
        <v>692</v>
      </c>
      <c r="G41" s="33">
        <v>41677</v>
      </c>
      <c r="H41" s="10" t="str">
        <f t="shared" si="4"/>
        <v/>
      </c>
      <c r="I41" s="30"/>
    </row>
    <row r="42" spans="1:9" ht="15" customHeight="1" x14ac:dyDescent="0.2">
      <c r="A42" s="31" t="str">
        <f t="shared" si="0"/>
        <v>2014 domestic2 Bangladesh 3</v>
      </c>
      <c r="B42" s="27" t="s">
        <v>54</v>
      </c>
      <c r="C42" s="27" t="s">
        <v>735</v>
      </c>
      <c r="D42" s="11" t="s">
        <v>736</v>
      </c>
      <c r="E42" s="24">
        <v>3</v>
      </c>
      <c r="F42" s="34" t="s">
        <v>693</v>
      </c>
      <c r="G42" s="33" t="str">
        <f>+IF(FIND(B42,F42,1)&gt;0,MID(F42,FIND(B42,F42,1),10),"")</f>
        <v>2014/11/02</v>
      </c>
      <c r="H42" s="10" t="str">
        <f t="shared" si="4"/>
        <v/>
      </c>
      <c r="I42" s="30"/>
    </row>
    <row r="43" spans="1:9" ht="15" customHeight="1" x14ac:dyDescent="0.2">
      <c r="A43" s="31" t="str">
        <f t="shared" si="0"/>
        <v>2014 domestic2 Bangladesh 4</v>
      </c>
      <c r="B43" s="27" t="s">
        <v>54</v>
      </c>
      <c r="C43" s="27" t="s">
        <v>735</v>
      </c>
      <c r="D43" s="11" t="s">
        <v>736</v>
      </c>
      <c r="E43" s="24">
        <v>4</v>
      </c>
      <c r="F43" s="34" t="s">
        <v>694</v>
      </c>
      <c r="G43" s="33" t="str">
        <f>+IF(FIND(B43,F43,1)&gt;0,MID(F43,FIND(B43,F43,1),10),"")</f>
        <v>2014/11/03</v>
      </c>
      <c r="H43" s="10" t="str">
        <f t="shared" si="4"/>
        <v>2014 domestic2 Bangladesh 2nd source for event 4</v>
      </c>
      <c r="I43" s="30" t="s">
        <v>722</v>
      </c>
    </row>
    <row r="44" spans="1:9" ht="15" customHeight="1" x14ac:dyDescent="0.2">
      <c r="A44" s="31" t="str">
        <f t="shared" si="0"/>
        <v>2014 domestic2 Bangladesh 5</v>
      </c>
      <c r="B44" s="27" t="s">
        <v>54</v>
      </c>
      <c r="C44" s="27" t="s">
        <v>735</v>
      </c>
      <c r="D44" s="11" t="s">
        <v>736</v>
      </c>
      <c r="E44" s="24">
        <v>5</v>
      </c>
      <c r="F44" s="16" t="s">
        <v>695</v>
      </c>
      <c r="G44" s="33">
        <v>42002</v>
      </c>
      <c r="H44" s="10" t="str">
        <f t="shared" si="4"/>
        <v>2014 domestic2 Bangladesh 2nd source for event 5</v>
      </c>
      <c r="I44" s="24" t="s">
        <v>723</v>
      </c>
    </row>
    <row r="45" spans="1:9" ht="15" customHeight="1" x14ac:dyDescent="0.2">
      <c r="A45" s="31" t="str">
        <f t="shared" si="0"/>
        <v>2014 domestic2 Bangladesh 6</v>
      </c>
      <c r="B45" s="27" t="s">
        <v>54</v>
      </c>
      <c r="C45" s="27" t="s">
        <v>735</v>
      </c>
      <c r="D45" s="11" t="s">
        <v>736</v>
      </c>
      <c r="E45" s="24">
        <v>6</v>
      </c>
      <c r="F45" s="34" t="s">
        <v>696</v>
      </c>
      <c r="G45" s="33" t="str">
        <f>+IF(FIND(B45,F45,1)&gt;0,MID(F45,FIND(B45,F45,1),10),"")</f>
        <v>2014/12/30</v>
      </c>
      <c r="H45" s="10" t="str">
        <f t="shared" si="4"/>
        <v>2014 domestic2 Bangladesh 2nd source for event 6</v>
      </c>
      <c r="I45" s="35" t="s">
        <v>724</v>
      </c>
    </row>
    <row r="46" spans="1:9" ht="15" customHeight="1" x14ac:dyDescent="0.2">
      <c r="A46" s="31" t="str">
        <f t="shared" si="0"/>
        <v>2014 domestic2 Belgium 1</v>
      </c>
      <c r="B46" s="27" t="s">
        <v>54</v>
      </c>
      <c r="C46" s="27" t="s">
        <v>735</v>
      </c>
      <c r="D46" s="11" t="s">
        <v>495</v>
      </c>
      <c r="E46" s="24">
        <v>1</v>
      </c>
      <c r="F46" s="32" t="s">
        <v>697</v>
      </c>
      <c r="G46" s="33" t="str">
        <f>+IF(FIND(B46,F46,1)&gt;0,MID(F46,FIND(B46,F46,1),10),"")</f>
        <v>2014/12/08</v>
      </c>
      <c r="H46" s="10" t="str">
        <f t="shared" si="4"/>
        <v/>
      </c>
      <c r="I46" s="24"/>
    </row>
    <row r="47" spans="1:9" ht="15" customHeight="1" x14ac:dyDescent="0.2">
      <c r="A47" s="31" t="str">
        <f t="shared" si="0"/>
        <v>2014 domestic2 Belgium 2</v>
      </c>
      <c r="B47" s="27" t="s">
        <v>54</v>
      </c>
      <c r="C47" s="27" t="s">
        <v>735</v>
      </c>
      <c r="D47" s="11" t="s">
        <v>495</v>
      </c>
      <c r="E47" s="24">
        <v>2</v>
      </c>
      <c r="F47" s="35" t="s">
        <v>698</v>
      </c>
      <c r="G47" s="33" t="str">
        <f>+IF(FIND(B47,F47,1)&gt;0,MID(F47,FIND(B47,F47,1),10),"")</f>
        <v>2014/12/15</v>
      </c>
      <c r="H47" s="10" t="str">
        <f t="shared" si="4"/>
        <v/>
      </c>
      <c r="I47" s="24"/>
    </row>
    <row r="48" spans="1:9" ht="15" customHeight="1" x14ac:dyDescent="0.2">
      <c r="A48" s="31" t="str">
        <f t="shared" si="0"/>
        <v>2014 domestic2 Ghana 1</v>
      </c>
      <c r="B48" s="27" t="s">
        <v>54</v>
      </c>
      <c r="C48" s="27" t="s">
        <v>735</v>
      </c>
      <c r="D48" s="11" t="s">
        <v>624</v>
      </c>
      <c r="E48" s="24">
        <v>1</v>
      </c>
      <c r="F48" s="32" t="s">
        <v>699</v>
      </c>
      <c r="G48" s="33" t="str">
        <f>+IF(FIND(B48,F48,1)&gt;0,MID(F48,FIND(B48,F48,1),10),"")</f>
        <v>2014/07/24</v>
      </c>
      <c r="H48" s="10" t="str">
        <f t="shared" si="4"/>
        <v/>
      </c>
      <c r="I48" s="35"/>
    </row>
    <row r="49" spans="1:9" ht="15" customHeight="1" x14ac:dyDescent="0.2">
      <c r="A49" s="31" t="str">
        <f t="shared" si="0"/>
        <v>2014 domestic2 Greece 1</v>
      </c>
      <c r="B49" s="27" t="s">
        <v>54</v>
      </c>
      <c r="C49" s="27" t="s">
        <v>735</v>
      </c>
      <c r="D49" s="11" t="s">
        <v>517</v>
      </c>
      <c r="E49" s="24">
        <v>1</v>
      </c>
      <c r="F49" s="36" t="s">
        <v>704</v>
      </c>
      <c r="G49" s="33">
        <v>41675</v>
      </c>
      <c r="H49" s="10" t="str">
        <f t="shared" si="4"/>
        <v/>
      </c>
      <c r="I49" s="37"/>
    </row>
    <row r="50" spans="1:9" ht="15" customHeight="1" x14ac:dyDescent="0.2">
      <c r="A50" s="31" t="str">
        <f t="shared" si="0"/>
        <v>2014 domestic2 Greece 2</v>
      </c>
      <c r="B50" s="27" t="s">
        <v>54</v>
      </c>
      <c r="C50" s="27" t="s">
        <v>735</v>
      </c>
      <c r="D50" s="11" t="s">
        <v>517</v>
      </c>
      <c r="E50" s="24">
        <v>2</v>
      </c>
      <c r="F50" s="38" t="s">
        <v>700</v>
      </c>
      <c r="G50" s="33" t="str">
        <f>+IF(FIND(B50,F50,1)&gt;0,MID(F50,FIND(B50,F50,1),10),"")</f>
        <v>2014/03/12</v>
      </c>
      <c r="H50" s="10" t="str">
        <f t="shared" si="4"/>
        <v/>
      </c>
      <c r="I50" s="35"/>
    </row>
    <row r="51" spans="1:9" ht="15" customHeight="1" x14ac:dyDescent="0.2">
      <c r="A51" s="31" t="str">
        <f t="shared" si="0"/>
        <v>2014 domestic2 Greece 3</v>
      </c>
      <c r="B51" s="27" t="s">
        <v>54</v>
      </c>
      <c r="C51" s="27" t="s">
        <v>735</v>
      </c>
      <c r="D51" s="11" t="s">
        <v>517</v>
      </c>
      <c r="E51" s="24">
        <v>3</v>
      </c>
      <c r="F51" s="38" t="s">
        <v>186</v>
      </c>
      <c r="G51" s="33" t="str">
        <f>+IF(FIND(B51,F51,1)&gt;0,MID(F51,FIND(B51,F51,1),10),"")</f>
        <v>2014/03/19</v>
      </c>
      <c r="H51" s="10" t="str">
        <f t="shared" si="4"/>
        <v/>
      </c>
      <c r="I51" s="35"/>
    </row>
    <row r="52" spans="1:9" ht="15" customHeight="1" x14ac:dyDescent="0.2">
      <c r="A52" s="31" t="str">
        <f t="shared" si="0"/>
        <v>2014 domestic2 Greece 4</v>
      </c>
      <c r="B52" s="27" t="s">
        <v>54</v>
      </c>
      <c r="C52" s="27" t="s">
        <v>735</v>
      </c>
      <c r="D52" s="11" t="s">
        <v>517</v>
      </c>
      <c r="E52" s="24">
        <v>4</v>
      </c>
      <c r="F52" s="38" t="s">
        <v>701</v>
      </c>
      <c r="G52" s="33" t="str">
        <f>+IF(FIND(B52,F52,1)&gt;0,MID(F52,FIND(B52,F52,1),10),"")</f>
        <v>2014/04/09</v>
      </c>
      <c r="H52" s="10" t="str">
        <f t="shared" si="4"/>
        <v/>
      </c>
      <c r="I52" s="35"/>
    </row>
    <row r="53" spans="1:9" ht="15" customHeight="1" x14ac:dyDescent="0.2">
      <c r="A53" s="31" t="str">
        <f t="shared" si="0"/>
        <v>2014 domestic2 Greece 5</v>
      </c>
      <c r="B53" s="27" t="s">
        <v>54</v>
      </c>
      <c r="C53" s="27" t="s">
        <v>735</v>
      </c>
      <c r="D53" s="11" t="s">
        <v>517</v>
      </c>
      <c r="E53" s="24">
        <v>5</v>
      </c>
      <c r="F53" s="16" t="s">
        <v>703</v>
      </c>
      <c r="G53" s="33">
        <v>41829</v>
      </c>
      <c r="H53" s="10" t="str">
        <f t="shared" si="4"/>
        <v>2014 domestic2 Greece 2nd source for event 5</v>
      </c>
      <c r="I53" s="34" t="s">
        <v>725</v>
      </c>
    </row>
    <row r="54" spans="1:9" ht="15" customHeight="1" x14ac:dyDescent="0.2">
      <c r="A54" s="31" t="str">
        <f t="shared" si="0"/>
        <v>2014 domestic2 Greece 6</v>
      </c>
      <c r="B54" s="27" t="s">
        <v>54</v>
      </c>
      <c r="C54" s="27" t="s">
        <v>735</v>
      </c>
      <c r="D54" s="11" t="s">
        <v>517</v>
      </c>
      <c r="E54" s="24">
        <v>6</v>
      </c>
      <c r="F54" s="11" t="s">
        <v>702</v>
      </c>
      <c r="G54" s="33">
        <v>41886</v>
      </c>
      <c r="H54" s="10" t="str">
        <f t="shared" si="4"/>
        <v/>
      </c>
      <c r="I54" s="13"/>
    </row>
    <row r="55" spans="1:9" ht="15" customHeight="1" x14ac:dyDescent="0.2">
      <c r="A55" s="31" t="str">
        <f t="shared" si="0"/>
        <v>2014 domestic2 Greece 7</v>
      </c>
      <c r="B55" s="27" t="s">
        <v>54</v>
      </c>
      <c r="C55" s="27" t="s">
        <v>735</v>
      </c>
      <c r="D55" s="11" t="s">
        <v>517</v>
      </c>
      <c r="E55" s="24">
        <v>7</v>
      </c>
      <c r="F55" s="32" t="s">
        <v>705</v>
      </c>
      <c r="G55" s="33" t="str">
        <f t="shared" ref="G55:G70" si="5">+IF(FIND(B55,F55,1)&gt;0,MID(F55,FIND(B55,F55,1),10),"")</f>
        <v>2014/09/23</v>
      </c>
      <c r="H55" s="10" t="str">
        <f t="shared" si="4"/>
        <v>2014 domestic2 Greece 2nd source for event 7</v>
      </c>
      <c r="I55" s="39" t="s">
        <v>726</v>
      </c>
    </row>
    <row r="56" spans="1:9" ht="15" customHeight="1" x14ac:dyDescent="0.2">
      <c r="A56" s="31" t="str">
        <f t="shared" si="0"/>
        <v>2014 domestic2 Greece 8</v>
      </c>
      <c r="B56" s="27" t="s">
        <v>54</v>
      </c>
      <c r="C56" s="27" t="s">
        <v>735</v>
      </c>
      <c r="D56" s="11" t="s">
        <v>517</v>
      </c>
      <c r="E56" s="24">
        <v>8</v>
      </c>
      <c r="F56" s="32" t="s">
        <v>706</v>
      </c>
      <c r="G56" s="33" t="str">
        <f t="shared" si="5"/>
        <v>2014/11/28</v>
      </c>
      <c r="H56" s="10" t="str">
        <f t="shared" si="4"/>
        <v/>
      </c>
      <c r="I56" s="39"/>
    </row>
    <row r="57" spans="1:9" ht="15" customHeight="1" x14ac:dyDescent="0.2">
      <c r="A57" s="31" t="str">
        <f t="shared" si="0"/>
        <v>2014 domestic2 India 1</v>
      </c>
      <c r="B57" s="27" t="s">
        <v>54</v>
      </c>
      <c r="C57" s="27" t="s">
        <v>735</v>
      </c>
      <c r="D57" s="11" t="s">
        <v>6</v>
      </c>
      <c r="E57" s="24">
        <v>1</v>
      </c>
      <c r="F57" s="32" t="s">
        <v>707</v>
      </c>
      <c r="G57" s="33" t="str">
        <f t="shared" si="5"/>
        <v>2014/02/19</v>
      </c>
      <c r="H57" s="10" t="str">
        <f t="shared" si="4"/>
        <v>2014 domestic2 India 2nd source for event 1</v>
      </c>
      <c r="I57" s="35" t="s">
        <v>727</v>
      </c>
    </row>
    <row r="58" spans="1:9" ht="15" customHeight="1" x14ac:dyDescent="0.2">
      <c r="A58" s="31" t="str">
        <f t="shared" si="0"/>
        <v>2014 domestic2 India 2</v>
      </c>
      <c r="B58" s="27" t="s">
        <v>54</v>
      </c>
      <c r="C58" s="27" t="s">
        <v>735</v>
      </c>
      <c r="D58" s="11" t="s">
        <v>6</v>
      </c>
      <c r="E58" s="24">
        <v>2</v>
      </c>
      <c r="F58" s="32" t="s">
        <v>708</v>
      </c>
      <c r="G58" s="33" t="str">
        <f t="shared" si="5"/>
        <v>2014/02/24</v>
      </c>
      <c r="H58" s="10" t="str">
        <f t="shared" si="4"/>
        <v/>
      </c>
      <c r="I58" s="24"/>
    </row>
    <row r="59" spans="1:9" ht="15" customHeight="1" x14ac:dyDescent="0.2">
      <c r="A59" s="31" t="str">
        <f t="shared" si="0"/>
        <v>2014 domestic2 India 3</v>
      </c>
      <c r="B59" s="27" t="s">
        <v>54</v>
      </c>
      <c r="C59" s="27" t="s">
        <v>735</v>
      </c>
      <c r="D59" s="11" t="s">
        <v>6</v>
      </c>
      <c r="E59" s="24">
        <v>3</v>
      </c>
      <c r="F59" s="32" t="s">
        <v>709</v>
      </c>
      <c r="G59" s="33" t="str">
        <f t="shared" si="5"/>
        <v>2014/05/01</v>
      </c>
      <c r="H59" s="10" t="str">
        <f t="shared" si="4"/>
        <v>2014 domestic2 India 2nd source for event 3</v>
      </c>
      <c r="I59" s="35" t="s">
        <v>728</v>
      </c>
    </row>
    <row r="60" spans="1:9" ht="15" customHeight="1" x14ac:dyDescent="0.2">
      <c r="A60" s="31" t="str">
        <f t="shared" si="0"/>
        <v>2014 domestic2 India 4</v>
      </c>
      <c r="B60" s="27" t="s">
        <v>54</v>
      </c>
      <c r="C60" s="27" t="s">
        <v>735</v>
      </c>
      <c r="D60" s="11" t="s">
        <v>6</v>
      </c>
      <c r="E60" s="24">
        <v>4</v>
      </c>
      <c r="F60" s="32" t="s">
        <v>710</v>
      </c>
      <c r="G60" s="33" t="str">
        <f t="shared" si="5"/>
        <v>2014/07/04</v>
      </c>
      <c r="H60" s="10" t="str">
        <f t="shared" si="4"/>
        <v>2014 domestic2 India 2nd source for event 4</v>
      </c>
      <c r="I60" s="35" t="s">
        <v>729</v>
      </c>
    </row>
    <row r="61" spans="1:9" ht="15" customHeight="1" x14ac:dyDescent="0.2">
      <c r="A61" s="31" t="str">
        <f t="shared" si="0"/>
        <v>2014 domestic2 India 5</v>
      </c>
      <c r="B61" s="27" t="s">
        <v>54</v>
      </c>
      <c r="C61" s="27" t="s">
        <v>735</v>
      </c>
      <c r="D61" s="11" t="s">
        <v>6</v>
      </c>
      <c r="E61" s="24">
        <v>5</v>
      </c>
      <c r="F61" s="32" t="s">
        <v>711</v>
      </c>
      <c r="G61" s="33" t="str">
        <f t="shared" si="5"/>
        <v>2014/10/27</v>
      </c>
      <c r="H61" s="10" t="str">
        <f t="shared" si="4"/>
        <v>2014 domestic2 India 2nd source for event 5</v>
      </c>
      <c r="I61" s="35" t="s">
        <v>730</v>
      </c>
    </row>
    <row r="62" spans="1:9" ht="15" customHeight="1" x14ac:dyDescent="0.2">
      <c r="A62" s="31" t="str">
        <f t="shared" si="0"/>
        <v>2014 domestic2 India 6</v>
      </c>
      <c r="B62" s="27" t="s">
        <v>54</v>
      </c>
      <c r="C62" s="27" t="s">
        <v>735</v>
      </c>
      <c r="D62" s="11" t="s">
        <v>6</v>
      </c>
      <c r="E62" s="24">
        <v>6</v>
      </c>
      <c r="F62" s="32" t="s">
        <v>712</v>
      </c>
      <c r="G62" s="33" t="str">
        <f t="shared" si="5"/>
        <v>2014/11/29</v>
      </c>
      <c r="H62" s="10" t="str">
        <f t="shared" si="4"/>
        <v>2014 domestic2 India 2nd source for event 6</v>
      </c>
      <c r="I62" s="35" t="s">
        <v>731</v>
      </c>
    </row>
    <row r="63" spans="1:9" ht="15" customHeight="1" x14ac:dyDescent="0.2">
      <c r="A63" s="31" t="str">
        <f t="shared" si="0"/>
        <v>2014 domestic2 India 7</v>
      </c>
      <c r="B63" s="27" t="s">
        <v>54</v>
      </c>
      <c r="C63" s="27" t="s">
        <v>735</v>
      </c>
      <c r="D63" s="11" t="s">
        <v>6</v>
      </c>
      <c r="E63" s="24">
        <v>7</v>
      </c>
      <c r="F63" s="32" t="s">
        <v>713</v>
      </c>
      <c r="G63" s="33" t="str">
        <f t="shared" si="5"/>
        <v>2014/12/08</v>
      </c>
      <c r="H63" s="10" t="str">
        <f t="shared" si="4"/>
        <v/>
      </c>
      <c r="I63" s="35"/>
    </row>
    <row r="64" spans="1:9" ht="15" customHeight="1" x14ac:dyDescent="0.2">
      <c r="A64" s="31" t="str">
        <f t="shared" si="0"/>
        <v>2014 domestic2 Italy 1</v>
      </c>
      <c r="B64" s="27" t="s">
        <v>54</v>
      </c>
      <c r="C64" s="27" t="s">
        <v>735</v>
      </c>
      <c r="D64" s="16" t="s">
        <v>527</v>
      </c>
      <c r="E64" s="24">
        <v>1</v>
      </c>
      <c r="F64" s="35" t="s">
        <v>714</v>
      </c>
      <c r="G64" s="33" t="str">
        <f t="shared" si="5"/>
        <v>2014/10/24</v>
      </c>
      <c r="H64" s="10" t="str">
        <f t="shared" si="4"/>
        <v/>
      </c>
      <c r="I64" s="35"/>
    </row>
    <row r="65" spans="1:9" ht="15" customHeight="1" x14ac:dyDescent="0.2">
      <c r="A65" s="31" t="str">
        <f t="shared" si="0"/>
        <v>2014 domestic2 Italy 2</v>
      </c>
      <c r="B65" s="27" t="s">
        <v>54</v>
      </c>
      <c r="C65" s="27" t="s">
        <v>735</v>
      </c>
      <c r="D65" s="16" t="s">
        <v>527</v>
      </c>
      <c r="E65" s="24">
        <v>2</v>
      </c>
      <c r="F65" s="35" t="s">
        <v>240</v>
      </c>
      <c r="G65" s="33" t="str">
        <f t="shared" si="5"/>
        <v>2014/11/19</v>
      </c>
      <c r="H65" s="10" t="str">
        <f t="shared" si="4"/>
        <v>2014 domestic2 Italy 2nd source for event 2</v>
      </c>
      <c r="I65" s="35" t="s">
        <v>732</v>
      </c>
    </row>
    <row r="66" spans="1:9" ht="15" customHeight="1" x14ac:dyDescent="0.2">
      <c r="A66" s="31" t="str">
        <f t="shared" ref="A66:A129" si="6">+HYPERLINK(F66,B66&amp;" "&amp;C66&amp;" "&amp;D66&amp;" "&amp;E66)</f>
        <v>2014 domestic2 Italy 3</v>
      </c>
      <c r="B66" s="27" t="s">
        <v>54</v>
      </c>
      <c r="C66" s="27" t="s">
        <v>735</v>
      </c>
      <c r="D66" s="16" t="s">
        <v>527</v>
      </c>
      <c r="E66" s="24">
        <v>3</v>
      </c>
      <c r="F66" s="35" t="s">
        <v>715</v>
      </c>
      <c r="G66" s="33" t="str">
        <f t="shared" si="5"/>
        <v>2014/12/12</v>
      </c>
      <c r="H66" s="10" t="str">
        <f t="shared" si="4"/>
        <v/>
      </c>
      <c r="I66" s="35"/>
    </row>
    <row r="67" spans="1:9" ht="15" customHeight="1" x14ac:dyDescent="0.2">
      <c r="A67" s="31" t="str">
        <f t="shared" si="6"/>
        <v>2014 domestic2 Libya 1</v>
      </c>
      <c r="B67" s="27" t="s">
        <v>54</v>
      </c>
      <c r="C67" s="27" t="s">
        <v>735</v>
      </c>
      <c r="D67" s="11" t="s">
        <v>8</v>
      </c>
      <c r="E67" s="24">
        <v>1</v>
      </c>
      <c r="F67" s="32" t="s">
        <v>716</v>
      </c>
      <c r="G67" s="33" t="str">
        <f t="shared" si="5"/>
        <v>2014/04/06</v>
      </c>
      <c r="H67" s="10" t="str">
        <f t="shared" si="4"/>
        <v/>
      </c>
      <c r="I67" s="24"/>
    </row>
    <row r="68" spans="1:9" ht="15" customHeight="1" x14ac:dyDescent="0.2">
      <c r="A68" s="31" t="str">
        <f t="shared" si="6"/>
        <v>2014 domestic2 Morocco 1</v>
      </c>
      <c r="B68" s="27" t="s">
        <v>54</v>
      </c>
      <c r="C68" s="27" t="s">
        <v>735</v>
      </c>
      <c r="D68" s="11" t="s">
        <v>538</v>
      </c>
      <c r="E68" s="24">
        <v>1</v>
      </c>
      <c r="F68" s="32" t="s">
        <v>717</v>
      </c>
      <c r="G68" s="33" t="str">
        <f t="shared" si="5"/>
        <v>2014/10/14</v>
      </c>
      <c r="H68" s="10" t="str">
        <f t="shared" si="4"/>
        <v>2014 domestic2 Morocco 2nd source for event 1</v>
      </c>
      <c r="I68" s="24" t="s">
        <v>733</v>
      </c>
    </row>
    <row r="69" spans="1:9" ht="15" customHeight="1" x14ac:dyDescent="0.2">
      <c r="A69" s="31" t="str">
        <f t="shared" si="6"/>
        <v>2014 domestic2 Paraguay 1</v>
      </c>
      <c r="B69" s="27" t="s">
        <v>54</v>
      </c>
      <c r="C69" s="27" t="s">
        <v>735</v>
      </c>
      <c r="D69" s="11" t="s">
        <v>737</v>
      </c>
      <c r="E69" s="24">
        <v>1</v>
      </c>
      <c r="F69" s="40" t="s">
        <v>718</v>
      </c>
      <c r="G69" s="33" t="str">
        <f t="shared" si="5"/>
        <v>2014/03/26</v>
      </c>
      <c r="H69" s="10" t="str">
        <f t="shared" si="4"/>
        <v/>
      </c>
      <c r="I69" s="24"/>
    </row>
    <row r="70" spans="1:9" ht="15" customHeight="1" x14ac:dyDescent="0.2">
      <c r="A70" s="31" t="str">
        <f t="shared" si="6"/>
        <v>2014 domestic2 Serbia 1</v>
      </c>
      <c r="B70" s="27" t="s">
        <v>54</v>
      </c>
      <c r="C70" s="27" t="s">
        <v>735</v>
      </c>
      <c r="D70" s="13" t="s">
        <v>548</v>
      </c>
      <c r="E70" s="24">
        <v>1</v>
      </c>
      <c r="F70" s="32" t="s">
        <v>719</v>
      </c>
      <c r="G70" s="33" t="str">
        <f t="shared" si="5"/>
        <v>2014/01/20</v>
      </c>
      <c r="H70" s="10" t="str">
        <f t="shared" si="4"/>
        <v>2014 domestic2 Serbia 2nd source for event 1</v>
      </c>
      <c r="I70" s="41" t="s">
        <v>734</v>
      </c>
    </row>
    <row r="71" spans="1:9" ht="15" customHeight="1" x14ac:dyDescent="0.2">
      <c r="A71" s="31" t="str">
        <f t="shared" si="6"/>
        <v>2014 domestic2 Serbia 2</v>
      </c>
      <c r="B71" s="27" t="s">
        <v>54</v>
      </c>
      <c r="C71" s="27" t="s">
        <v>735</v>
      </c>
      <c r="D71" s="11" t="s">
        <v>548</v>
      </c>
      <c r="E71" s="24">
        <v>2</v>
      </c>
      <c r="F71" s="22" t="s">
        <v>720</v>
      </c>
      <c r="G71" s="33">
        <v>41844</v>
      </c>
      <c r="H71" s="10"/>
      <c r="I71" s="24"/>
    </row>
    <row r="72" spans="1:9" ht="15" customHeight="1" x14ac:dyDescent="0.2">
      <c r="A72" s="31" t="str">
        <f t="shared" si="6"/>
        <v>2014 domestic3 Afghanistan 1</v>
      </c>
      <c r="B72" s="27" t="s">
        <v>54</v>
      </c>
      <c r="C72" s="27" t="s">
        <v>1596</v>
      </c>
      <c r="D72" s="16" t="s">
        <v>489</v>
      </c>
      <c r="E72" s="24">
        <v>1</v>
      </c>
      <c r="F72" s="42" t="s">
        <v>806</v>
      </c>
      <c r="G72" s="28" t="str">
        <f>+IF(FIND(B72,F72,1)&gt;0,MID(F72,FIND(B72,F72,1),10),"")</f>
        <v>2014/01/13</v>
      </c>
      <c r="H72" s="10" t="str">
        <f t="shared" ref="H72:H135" si="7">+IF(MID(I72,1,4)="http",HYPERLINK(I72,B72&amp;" "&amp;C72&amp;" "&amp;D72&amp;" 2nd source for event "&amp;E72),"")</f>
        <v/>
      </c>
      <c r="I72" s="24"/>
    </row>
    <row r="73" spans="1:9" ht="15" customHeight="1" x14ac:dyDescent="0.2">
      <c r="A73" s="31" t="str">
        <f t="shared" si="6"/>
        <v>2014 domestic3 Afghanistan 2</v>
      </c>
      <c r="B73" s="27" t="s">
        <v>54</v>
      </c>
      <c r="C73" s="27" t="s">
        <v>1596</v>
      </c>
      <c r="D73" s="16" t="s">
        <v>489</v>
      </c>
      <c r="E73" s="24">
        <v>2</v>
      </c>
      <c r="F73" s="42" t="s">
        <v>807</v>
      </c>
      <c r="G73" s="28" t="str">
        <f>+IF(FIND(B73,F73,1)&gt;0,MID(F73,FIND(B73,F73,1),10),"")</f>
        <v>2014/01/27</v>
      </c>
      <c r="H73" s="10" t="str">
        <f t="shared" si="7"/>
        <v/>
      </c>
      <c r="I73" s="24"/>
    </row>
    <row r="74" spans="1:9" ht="15" customHeight="1" x14ac:dyDescent="0.2">
      <c r="A74" s="31" t="str">
        <f t="shared" si="6"/>
        <v>2014 domestic3 Afghanistan 3</v>
      </c>
      <c r="B74" s="27" t="s">
        <v>54</v>
      </c>
      <c r="C74" s="27" t="s">
        <v>1596</v>
      </c>
      <c r="D74" s="16" t="s">
        <v>489</v>
      </c>
      <c r="E74" s="24">
        <v>3</v>
      </c>
      <c r="F74" s="42" t="s">
        <v>808</v>
      </c>
      <c r="G74" s="28" t="str">
        <f>+IF(FIND(B74,F74,1)&gt;0,MID(F74,FIND(B74,F74,1),10),"")</f>
        <v>2014/02/23</v>
      </c>
      <c r="H74" s="10" t="str">
        <f t="shared" si="7"/>
        <v/>
      </c>
      <c r="I74" s="24"/>
    </row>
    <row r="75" spans="1:9" ht="15" customHeight="1" x14ac:dyDescent="0.2">
      <c r="A75" s="31" t="str">
        <f t="shared" si="6"/>
        <v>2014 domestic3 Afghanistan 4</v>
      </c>
      <c r="B75" s="27" t="s">
        <v>54</v>
      </c>
      <c r="C75" s="27" t="s">
        <v>1596</v>
      </c>
      <c r="D75" s="16" t="s">
        <v>489</v>
      </c>
      <c r="E75" s="24">
        <v>4</v>
      </c>
      <c r="F75" s="42" t="s">
        <v>809</v>
      </c>
      <c r="G75" s="28" t="str">
        <f>+IF(FIND(B75,F75,1)&gt;0,MID(F75,FIND(B75,F75,1),10),"")</f>
        <v>2014/02/24</v>
      </c>
      <c r="H75" s="10" t="str">
        <f t="shared" si="7"/>
        <v/>
      </c>
      <c r="I75" s="24"/>
    </row>
    <row r="76" spans="1:9" ht="15" customHeight="1" x14ac:dyDescent="0.2">
      <c r="A76" s="31" t="str">
        <f t="shared" si="6"/>
        <v>2014 domestic3 Afghanistan 5</v>
      </c>
      <c r="B76" s="27" t="s">
        <v>54</v>
      </c>
      <c r="C76" s="27" t="s">
        <v>1596</v>
      </c>
      <c r="D76" s="16" t="s">
        <v>489</v>
      </c>
      <c r="E76" s="24">
        <v>5</v>
      </c>
      <c r="F76" s="42" t="s">
        <v>810</v>
      </c>
      <c r="G76" s="28">
        <v>41706</v>
      </c>
      <c r="H76" s="10" t="str">
        <f t="shared" si="7"/>
        <v/>
      </c>
      <c r="I76" s="24"/>
    </row>
    <row r="77" spans="1:9" ht="15" customHeight="1" x14ac:dyDescent="0.2">
      <c r="A77" s="31" t="str">
        <f t="shared" si="6"/>
        <v>2014 domestic3 Afghanistan 6</v>
      </c>
      <c r="B77" s="27" t="s">
        <v>54</v>
      </c>
      <c r="C77" s="27" t="s">
        <v>1596</v>
      </c>
      <c r="D77" s="16" t="s">
        <v>489</v>
      </c>
      <c r="E77" s="24">
        <v>6</v>
      </c>
      <c r="F77" s="42" t="s">
        <v>22</v>
      </c>
      <c r="G77" s="28" t="str">
        <f t="shared" ref="G77:G103" si="8">+IF(FIND(B77,F77,1)&gt;0,MID(F77,FIND(B77,F77,1),10),"")</f>
        <v>2014/03/08</v>
      </c>
      <c r="H77" s="10" t="str">
        <f t="shared" si="7"/>
        <v/>
      </c>
      <c r="I77" s="24"/>
    </row>
    <row r="78" spans="1:9" ht="15" customHeight="1" x14ac:dyDescent="0.2">
      <c r="A78" s="31" t="str">
        <f t="shared" si="6"/>
        <v>2014 domestic3 Afghanistan 7</v>
      </c>
      <c r="B78" s="27" t="s">
        <v>54</v>
      </c>
      <c r="C78" s="27" t="s">
        <v>1596</v>
      </c>
      <c r="D78" s="16" t="s">
        <v>489</v>
      </c>
      <c r="E78" s="24">
        <v>7</v>
      </c>
      <c r="F78" s="42" t="s">
        <v>811</v>
      </c>
      <c r="G78" s="28" t="str">
        <f t="shared" si="8"/>
        <v>2014/03/21</v>
      </c>
      <c r="H78" s="10" t="str">
        <f t="shared" si="7"/>
        <v/>
      </c>
      <c r="I78" s="24"/>
    </row>
    <row r="79" spans="1:9" ht="15" customHeight="1" x14ac:dyDescent="0.2">
      <c r="A79" s="31" t="str">
        <f t="shared" si="6"/>
        <v>2014 domestic3 Afghanistan 8</v>
      </c>
      <c r="B79" s="27" t="s">
        <v>54</v>
      </c>
      <c r="C79" s="27" t="s">
        <v>1596</v>
      </c>
      <c r="D79" s="16" t="s">
        <v>489</v>
      </c>
      <c r="E79" s="24">
        <v>8</v>
      </c>
      <c r="F79" s="42" t="s">
        <v>812</v>
      </c>
      <c r="G79" s="28" t="str">
        <f t="shared" si="8"/>
        <v>2014/03/26</v>
      </c>
      <c r="H79" s="10" t="str">
        <f t="shared" si="7"/>
        <v/>
      </c>
      <c r="I79" s="24"/>
    </row>
    <row r="80" spans="1:9" ht="15" customHeight="1" x14ac:dyDescent="0.2">
      <c r="A80" s="31" t="str">
        <f t="shared" si="6"/>
        <v>2014 domestic3 Afghanistan 9</v>
      </c>
      <c r="B80" s="27" t="s">
        <v>54</v>
      </c>
      <c r="C80" s="27" t="s">
        <v>1596</v>
      </c>
      <c r="D80" s="16" t="s">
        <v>489</v>
      </c>
      <c r="E80" s="24">
        <v>9</v>
      </c>
      <c r="F80" s="42" t="s">
        <v>813</v>
      </c>
      <c r="G80" s="28" t="str">
        <f t="shared" si="8"/>
        <v>2014/03/30</v>
      </c>
      <c r="H80" s="10" t="str">
        <f t="shared" si="7"/>
        <v/>
      </c>
      <c r="I80" s="24"/>
    </row>
    <row r="81" spans="1:9" ht="15" customHeight="1" x14ac:dyDescent="0.2">
      <c r="A81" s="31" t="str">
        <f t="shared" si="6"/>
        <v>2014 domestic3 Afghanistan 10</v>
      </c>
      <c r="B81" s="27" t="s">
        <v>54</v>
      </c>
      <c r="C81" s="27" t="s">
        <v>1596</v>
      </c>
      <c r="D81" s="16" t="s">
        <v>489</v>
      </c>
      <c r="E81" s="24">
        <v>10</v>
      </c>
      <c r="F81" s="42" t="s">
        <v>814</v>
      </c>
      <c r="G81" s="28" t="str">
        <f t="shared" si="8"/>
        <v>2014/04/03</v>
      </c>
      <c r="H81" s="10" t="str">
        <f t="shared" si="7"/>
        <v/>
      </c>
      <c r="I81" s="24"/>
    </row>
    <row r="82" spans="1:9" ht="15" customHeight="1" x14ac:dyDescent="0.2">
      <c r="A82" s="31" t="str">
        <f t="shared" si="6"/>
        <v>2014 domestic3 Afghanistan 11</v>
      </c>
      <c r="B82" s="27" t="s">
        <v>54</v>
      </c>
      <c r="C82" s="27" t="s">
        <v>1596</v>
      </c>
      <c r="D82" s="16" t="s">
        <v>489</v>
      </c>
      <c r="E82" s="24">
        <v>11</v>
      </c>
      <c r="F82" s="42" t="s">
        <v>815</v>
      </c>
      <c r="G82" s="28" t="str">
        <f t="shared" si="8"/>
        <v>2014/04/06</v>
      </c>
      <c r="H82" s="10" t="str">
        <f t="shared" si="7"/>
        <v/>
      </c>
      <c r="I82" s="24"/>
    </row>
    <row r="83" spans="1:9" ht="15" customHeight="1" x14ac:dyDescent="0.2">
      <c r="A83" s="31" t="str">
        <f t="shared" si="6"/>
        <v>2014 domestic3 Afghanistan 12</v>
      </c>
      <c r="B83" s="27" t="s">
        <v>54</v>
      </c>
      <c r="C83" s="27" t="s">
        <v>1596</v>
      </c>
      <c r="D83" s="16" t="s">
        <v>489</v>
      </c>
      <c r="E83" s="24">
        <v>12</v>
      </c>
      <c r="F83" s="42" t="s">
        <v>816</v>
      </c>
      <c r="G83" s="28" t="str">
        <f t="shared" si="8"/>
        <v>2014/04/17</v>
      </c>
      <c r="H83" s="10" t="str">
        <f t="shared" si="7"/>
        <v/>
      </c>
      <c r="I83" s="24"/>
    </row>
    <row r="84" spans="1:9" ht="15" customHeight="1" x14ac:dyDescent="0.2">
      <c r="A84" s="31" t="str">
        <f t="shared" si="6"/>
        <v>2014 domestic3 Afghanistan 13</v>
      </c>
      <c r="B84" s="27" t="s">
        <v>54</v>
      </c>
      <c r="C84" s="27" t="s">
        <v>1596</v>
      </c>
      <c r="D84" s="16" t="s">
        <v>489</v>
      </c>
      <c r="E84" s="24">
        <v>13</v>
      </c>
      <c r="F84" s="42" t="s">
        <v>817</v>
      </c>
      <c r="G84" s="28" t="str">
        <f t="shared" si="8"/>
        <v>2014/05/02</v>
      </c>
      <c r="H84" s="10" t="str">
        <f t="shared" si="7"/>
        <v/>
      </c>
      <c r="I84" s="24"/>
    </row>
    <row r="85" spans="1:9" ht="15" customHeight="1" x14ac:dyDescent="0.2">
      <c r="A85" s="31" t="str">
        <f t="shared" si="6"/>
        <v>2014 domestic3 Afghanistan 14</v>
      </c>
      <c r="B85" s="27" t="s">
        <v>54</v>
      </c>
      <c r="C85" s="27" t="s">
        <v>1596</v>
      </c>
      <c r="D85" s="16" t="s">
        <v>489</v>
      </c>
      <c r="E85" s="24">
        <v>14</v>
      </c>
      <c r="F85" s="42" t="s">
        <v>818</v>
      </c>
      <c r="G85" s="28" t="str">
        <f t="shared" si="8"/>
        <v>2014/05/13</v>
      </c>
      <c r="H85" s="10" t="str">
        <f t="shared" si="7"/>
        <v/>
      </c>
      <c r="I85" s="24"/>
    </row>
    <row r="86" spans="1:9" ht="15" customHeight="1" x14ac:dyDescent="0.2">
      <c r="A86" s="31" t="str">
        <f t="shared" si="6"/>
        <v>2014 domestic3 Afghanistan 15</v>
      </c>
      <c r="B86" s="27" t="s">
        <v>54</v>
      </c>
      <c r="C86" s="27" t="s">
        <v>1596</v>
      </c>
      <c r="D86" s="16" t="s">
        <v>489</v>
      </c>
      <c r="E86" s="24">
        <v>15</v>
      </c>
      <c r="F86" s="42" t="s">
        <v>819</v>
      </c>
      <c r="G86" s="28" t="str">
        <f t="shared" si="8"/>
        <v>2014/05/22</v>
      </c>
      <c r="H86" s="10" t="str">
        <f t="shared" si="7"/>
        <v/>
      </c>
      <c r="I86" s="24"/>
    </row>
    <row r="87" spans="1:9" ht="15" customHeight="1" x14ac:dyDescent="0.2">
      <c r="A87" s="31" t="str">
        <f t="shared" si="6"/>
        <v>2014 domestic3 Afghanistan 16</v>
      </c>
      <c r="B87" s="27" t="s">
        <v>54</v>
      </c>
      <c r="C87" s="27" t="s">
        <v>1596</v>
      </c>
      <c r="D87" s="16" t="s">
        <v>489</v>
      </c>
      <c r="E87" s="24">
        <v>16</v>
      </c>
      <c r="F87" s="42" t="s">
        <v>820</v>
      </c>
      <c r="G87" s="28" t="str">
        <f t="shared" si="8"/>
        <v>2014/05/23</v>
      </c>
      <c r="H87" s="10" t="str">
        <f t="shared" si="7"/>
        <v/>
      </c>
      <c r="I87" s="13"/>
    </row>
    <row r="88" spans="1:9" ht="15" customHeight="1" x14ac:dyDescent="0.2">
      <c r="A88" s="31" t="str">
        <f t="shared" si="6"/>
        <v>2014 domestic3 Afghanistan 17</v>
      </c>
      <c r="B88" s="27" t="s">
        <v>54</v>
      </c>
      <c r="C88" s="27" t="s">
        <v>1596</v>
      </c>
      <c r="D88" s="16" t="s">
        <v>489</v>
      </c>
      <c r="E88" s="24">
        <v>17</v>
      </c>
      <c r="F88" s="42" t="s">
        <v>23</v>
      </c>
      <c r="G88" s="28" t="str">
        <f t="shared" si="8"/>
        <v>2014/06/07</v>
      </c>
      <c r="H88" s="10" t="str">
        <f t="shared" si="7"/>
        <v/>
      </c>
      <c r="I88" s="24"/>
    </row>
    <row r="89" spans="1:9" ht="15" customHeight="1" x14ac:dyDescent="0.2">
      <c r="A89" s="31" t="str">
        <f t="shared" si="6"/>
        <v>2014 domestic3 Afghanistan 18</v>
      </c>
      <c r="B89" s="27" t="s">
        <v>54</v>
      </c>
      <c r="C89" s="27" t="s">
        <v>1596</v>
      </c>
      <c r="D89" s="16" t="s">
        <v>489</v>
      </c>
      <c r="E89" s="24">
        <v>18</v>
      </c>
      <c r="F89" s="42" t="s">
        <v>821</v>
      </c>
      <c r="G89" s="28" t="str">
        <f t="shared" si="8"/>
        <v>2014/06/09</v>
      </c>
      <c r="H89" s="10" t="str">
        <f t="shared" si="7"/>
        <v/>
      </c>
      <c r="I89" s="24"/>
    </row>
    <row r="90" spans="1:9" ht="15" customHeight="1" x14ac:dyDescent="0.2">
      <c r="A90" s="31" t="str">
        <f t="shared" si="6"/>
        <v>2014 domestic3 Afghanistan 19</v>
      </c>
      <c r="B90" s="27" t="s">
        <v>54</v>
      </c>
      <c r="C90" s="27" t="s">
        <v>1596</v>
      </c>
      <c r="D90" s="16" t="s">
        <v>489</v>
      </c>
      <c r="E90" s="24">
        <v>19</v>
      </c>
      <c r="F90" s="42" t="s">
        <v>821</v>
      </c>
      <c r="G90" s="28" t="str">
        <f t="shared" si="8"/>
        <v>2014/06/09</v>
      </c>
      <c r="H90" s="10" t="str">
        <f t="shared" si="7"/>
        <v/>
      </c>
      <c r="I90" s="24"/>
    </row>
    <row r="91" spans="1:9" ht="15" customHeight="1" x14ac:dyDescent="0.2">
      <c r="A91" s="31" t="str">
        <f t="shared" si="6"/>
        <v>2014 domestic3 Afghanistan 20</v>
      </c>
      <c r="B91" s="27" t="s">
        <v>54</v>
      </c>
      <c r="C91" s="27" t="s">
        <v>1596</v>
      </c>
      <c r="D91" s="16" t="s">
        <v>489</v>
      </c>
      <c r="E91" s="24">
        <v>20</v>
      </c>
      <c r="F91" s="42" t="s">
        <v>60</v>
      </c>
      <c r="G91" s="28" t="str">
        <f t="shared" si="8"/>
        <v>2014/06/21</v>
      </c>
      <c r="H91" s="10" t="str">
        <f t="shared" si="7"/>
        <v/>
      </c>
      <c r="I91" s="24"/>
    </row>
    <row r="92" spans="1:9" ht="15" customHeight="1" x14ac:dyDescent="0.2">
      <c r="A92" s="31" t="str">
        <f t="shared" si="6"/>
        <v>2014 domestic3 Afghanistan 21</v>
      </c>
      <c r="B92" s="27" t="s">
        <v>54</v>
      </c>
      <c r="C92" s="27" t="s">
        <v>1596</v>
      </c>
      <c r="D92" s="16" t="s">
        <v>489</v>
      </c>
      <c r="E92" s="24">
        <v>21</v>
      </c>
      <c r="F92" s="42" t="s">
        <v>60</v>
      </c>
      <c r="G92" s="28" t="str">
        <f t="shared" si="8"/>
        <v>2014/06/21</v>
      </c>
      <c r="H92" s="10" t="str">
        <f t="shared" si="7"/>
        <v/>
      </c>
      <c r="I92" s="24"/>
    </row>
    <row r="93" spans="1:9" ht="15" customHeight="1" x14ac:dyDescent="0.2">
      <c r="A93" s="31" t="str">
        <f t="shared" si="6"/>
        <v>2014 domestic3 Afghanistan 22</v>
      </c>
      <c r="B93" s="27" t="s">
        <v>54</v>
      </c>
      <c r="C93" s="27" t="s">
        <v>1596</v>
      </c>
      <c r="D93" s="16" t="s">
        <v>489</v>
      </c>
      <c r="E93" s="24">
        <v>22</v>
      </c>
      <c r="F93" s="42" t="s">
        <v>60</v>
      </c>
      <c r="G93" s="28" t="str">
        <f t="shared" si="8"/>
        <v>2014/06/21</v>
      </c>
      <c r="H93" s="10" t="str">
        <f t="shared" si="7"/>
        <v/>
      </c>
      <c r="I93" s="24"/>
    </row>
    <row r="94" spans="1:9" ht="15" customHeight="1" x14ac:dyDescent="0.2">
      <c r="A94" s="31" t="str">
        <f t="shared" si="6"/>
        <v>2014 domestic3 Afghanistan 23</v>
      </c>
      <c r="B94" s="27" t="s">
        <v>54</v>
      </c>
      <c r="C94" s="27" t="s">
        <v>1596</v>
      </c>
      <c r="D94" s="16" t="s">
        <v>489</v>
      </c>
      <c r="E94" s="24">
        <v>23</v>
      </c>
      <c r="F94" s="42" t="s">
        <v>60</v>
      </c>
      <c r="G94" s="28" t="str">
        <f t="shared" si="8"/>
        <v>2014/06/21</v>
      </c>
      <c r="H94" s="10" t="str">
        <f t="shared" si="7"/>
        <v/>
      </c>
      <c r="I94" s="24"/>
    </row>
    <row r="95" spans="1:9" ht="15" customHeight="1" x14ac:dyDescent="0.2">
      <c r="A95" s="31" t="str">
        <f t="shared" si="6"/>
        <v>2014 domestic3 Afghanistan 24</v>
      </c>
      <c r="B95" s="27" t="s">
        <v>54</v>
      </c>
      <c r="C95" s="27" t="s">
        <v>1596</v>
      </c>
      <c r="D95" s="16" t="s">
        <v>489</v>
      </c>
      <c r="E95" s="24">
        <v>24</v>
      </c>
      <c r="F95" s="42" t="s">
        <v>822</v>
      </c>
      <c r="G95" s="28" t="str">
        <f t="shared" si="8"/>
        <v>2014/06/28</v>
      </c>
      <c r="H95" s="10" t="str">
        <f t="shared" si="7"/>
        <v/>
      </c>
      <c r="I95" s="24"/>
    </row>
    <row r="96" spans="1:9" ht="15" customHeight="1" x14ac:dyDescent="0.2">
      <c r="A96" s="31" t="str">
        <f t="shared" si="6"/>
        <v>2014 domestic3 Afghanistan 25</v>
      </c>
      <c r="B96" s="27" t="s">
        <v>54</v>
      </c>
      <c r="C96" s="27" t="s">
        <v>1596</v>
      </c>
      <c r="D96" s="16" t="s">
        <v>489</v>
      </c>
      <c r="E96" s="24">
        <v>25</v>
      </c>
      <c r="F96" s="42" t="s">
        <v>823</v>
      </c>
      <c r="G96" s="28" t="str">
        <f t="shared" si="8"/>
        <v>2014/07/03</v>
      </c>
      <c r="H96" s="10" t="str">
        <f t="shared" si="7"/>
        <v/>
      </c>
      <c r="I96" s="24"/>
    </row>
    <row r="97" spans="1:9" ht="15" customHeight="1" x14ac:dyDescent="0.2">
      <c r="A97" s="31" t="str">
        <f t="shared" si="6"/>
        <v>2014 domestic3 Afghanistan 26</v>
      </c>
      <c r="B97" s="27" t="s">
        <v>54</v>
      </c>
      <c r="C97" s="27" t="s">
        <v>1596</v>
      </c>
      <c r="D97" s="16" t="s">
        <v>489</v>
      </c>
      <c r="E97" s="24">
        <v>26</v>
      </c>
      <c r="F97" s="42" t="s">
        <v>824</v>
      </c>
      <c r="G97" s="28" t="str">
        <f t="shared" si="8"/>
        <v>2014/07/10</v>
      </c>
      <c r="H97" s="10" t="str">
        <f t="shared" si="7"/>
        <v/>
      </c>
      <c r="I97" s="24"/>
    </row>
    <row r="98" spans="1:9" ht="15" customHeight="1" x14ac:dyDescent="0.2">
      <c r="A98" s="31" t="str">
        <f t="shared" si="6"/>
        <v>2014 domestic3 Afghanistan 27</v>
      </c>
      <c r="B98" s="27" t="s">
        <v>54</v>
      </c>
      <c r="C98" s="27" t="s">
        <v>1596</v>
      </c>
      <c r="D98" s="16" t="s">
        <v>489</v>
      </c>
      <c r="E98" s="24">
        <v>27</v>
      </c>
      <c r="F98" s="42" t="s">
        <v>825</v>
      </c>
      <c r="G98" s="28" t="str">
        <f t="shared" si="8"/>
        <v>2014/07/16</v>
      </c>
      <c r="H98" s="10" t="str">
        <f t="shared" si="7"/>
        <v/>
      </c>
      <c r="I98" s="24"/>
    </row>
    <row r="99" spans="1:9" ht="15" customHeight="1" x14ac:dyDescent="0.2">
      <c r="A99" s="31" t="str">
        <f t="shared" si="6"/>
        <v>2014 domestic3 Afghanistan 28</v>
      </c>
      <c r="B99" s="27" t="s">
        <v>54</v>
      </c>
      <c r="C99" s="27" t="s">
        <v>1596</v>
      </c>
      <c r="D99" s="16" t="s">
        <v>489</v>
      </c>
      <c r="E99" s="24">
        <v>28</v>
      </c>
      <c r="F99" s="42" t="s">
        <v>826</v>
      </c>
      <c r="G99" s="28" t="str">
        <f t="shared" si="8"/>
        <v>2014/07/18</v>
      </c>
      <c r="H99" s="10" t="str">
        <f t="shared" si="7"/>
        <v/>
      </c>
      <c r="I99" s="24"/>
    </row>
    <row r="100" spans="1:9" ht="15" customHeight="1" x14ac:dyDescent="0.2">
      <c r="A100" s="31" t="str">
        <f t="shared" si="6"/>
        <v>2014 domestic3 Afghanistan 29</v>
      </c>
      <c r="B100" s="27" t="s">
        <v>54</v>
      </c>
      <c r="C100" s="27" t="s">
        <v>1596</v>
      </c>
      <c r="D100" s="16" t="s">
        <v>489</v>
      </c>
      <c r="E100" s="24">
        <v>29</v>
      </c>
      <c r="F100" s="42" t="s">
        <v>827</v>
      </c>
      <c r="G100" s="28" t="str">
        <f t="shared" si="8"/>
        <v>2014/07/23</v>
      </c>
      <c r="H100" s="10" t="str">
        <f t="shared" si="7"/>
        <v/>
      </c>
      <c r="I100" s="24"/>
    </row>
    <row r="101" spans="1:9" ht="15" customHeight="1" x14ac:dyDescent="0.2">
      <c r="A101" s="31" t="str">
        <f t="shared" si="6"/>
        <v>2014 domestic3 Afghanistan 30</v>
      </c>
      <c r="B101" s="27" t="s">
        <v>54</v>
      </c>
      <c r="C101" s="27" t="s">
        <v>1596</v>
      </c>
      <c r="D101" s="16" t="s">
        <v>489</v>
      </c>
      <c r="E101" s="24">
        <v>30</v>
      </c>
      <c r="F101" s="42" t="s">
        <v>828</v>
      </c>
      <c r="G101" s="28" t="str">
        <f t="shared" si="8"/>
        <v>2014/07/27</v>
      </c>
      <c r="H101" s="10" t="str">
        <f t="shared" si="7"/>
        <v/>
      </c>
      <c r="I101" s="25"/>
    </row>
    <row r="102" spans="1:9" ht="15" customHeight="1" x14ac:dyDescent="0.2">
      <c r="A102" s="31" t="str">
        <f t="shared" si="6"/>
        <v>2014 domestic3 Afghanistan 31</v>
      </c>
      <c r="B102" s="27" t="s">
        <v>54</v>
      </c>
      <c r="C102" s="27" t="s">
        <v>1596</v>
      </c>
      <c r="D102" s="16" t="s">
        <v>489</v>
      </c>
      <c r="E102" s="24">
        <v>31</v>
      </c>
      <c r="F102" s="42" t="s">
        <v>829</v>
      </c>
      <c r="G102" s="28" t="str">
        <f t="shared" si="8"/>
        <v>2014/07/28</v>
      </c>
      <c r="H102" s="10" t="str">
        <f t="shared" si="7"/>
        <v/>
      </c>
      <c r="I102" s="24"/>
    </row>
    <row r="103" spans="1:9" ht="15" customHeight="1" x14ac:dyDescent="0.2">
      <c r="A103" s="31" t="str">
        <f t="shared" si="6"/>
        <v>2014 domestic3 Afghanistan 32</v>
      </c>
      <c r="B103" s="27" t="s">
        <v>54</v>
      </c>
      <c r="C103" s="27" t="s">
        <v>1596</v>
      </c>
      <c r="D103" s="16" t="s">
        <v>489</v>
      </c>
      <c r="E103" s="24">
        <v>32</v>
      </c>
      <c r="F103" s="42" t="s">
        <v>830</v>
      </c>
      <c r="G103" s="28" t="str">
        <f t="shared" si="8"/>
        <v>2014/07/30</v>
      </c>
      <c r="H103" s="10" t="str">
        <f t="shared" si="7"/>
        <v/>
      </c>
      <c r="I103" s="24"/>
    </row>
    <row r="104" spans="1:9" ht="15" customHeight="1" x14ac:dyDescent="0.2">
      <c r="A104" s="31" t="str">
        <f t="shared" si="6"/>
        <v>2014 domestic3 Afghanistan 33</v>
      </c>
      <c r="B104" s="27" t="s">
        <v>54</v>
      </c>
      <c r="C104" s="27" t="s">
        <v>1596</v>
      </c>
      <c r="D104" s="16" t="s">
        <v>489</v>
      </c>
      <c r="E104" s="24">
        <v>33</v>
      </c>
      <c r="F104" s="42" t="s">
        <v>831</v>
      </c>
      <c r="G104" s="28">
        <v>41881</v>
      </c>
      <c r="H104" s="10" t="str">
        <f t="shared" si="7"/>
        <v/>
      </c>
      <c r="I104" s="24"/>
    </row>
    <row r="105" spans="1:9" ht="15" customHeight="1" x14ac:dyDescent="0.2">
      <c r="A105" s="31" t="str">
        <f t="shared" si="6"/>
        <v>2014 domestic3 Afghanistan 34</v>
      </c>
      <c r="B105" s="27" t="s">
        <v>54</v>
      </c>
      <c r="C105" s="27" t="s">
        <v>1596</v>
      </c>
      <c r="D105" s="16" t="s">
        <v>489</v>
      </c>
      <c r="E105" s="24">
        <v>34</v>
      </c>
      <c r="F105" s="42" t="s">
        <v>832</v>
      </c>
      <c r="G105" s="28" t="str">
        <f t="shared" ref="G105:G139" si="9">+IF(FIND(B105,F105,1)&gt;0,MID(F105,FIND(B105,F105,1),10),"")</f>
        <v>2014/09/05</v>
      </c>
      <c r="H105" s="10" t="str">
        <f t="shared" si="7"/>
        <v/>
      </c>
      <c r="I105" s="24"/>
    </row>
    <row r="106" spans="1:9" ht="15" customHeight="1" x14ac:dyDescent="0.2">
      <c r="A106" s="31" t="str">
        <f t="shared" si="6"/>
        <v>2014 domestic3 Afghanistan 35</v>
      </c>
      <c r="B106" s="27" t="s">
        <v>54</v>
      </c>
      <c r="C106" s="27" t="s">
        <v>1596</v>
      </c>
      <c r="D106" s="16" t="s">
        <v>489</v>
      </c>
      <c r="E106" s="24">
        <v>35</v>
      </c>
      <c r="F106" s="42" t="s">
        <v>833</v>
      </c>
      <c r="G106" s="28" t="str">
        <f t="shared" si="9"/>
        <v>2014/10/02</v>
      </c>
      <c r="H106" s="10" t="str">
        <f t="shared" si="7"/>
        <v/>
      </c>
      <c r="I106" s="24"/>
    </row>
    <row r="107" spans="1:9" ht="15" customHeight="1" x14ac:dyDescent="0.2">
      <c r="A107" s="31" t="str">
        <f t="shared" si="6"/>
        <v>2014 domestic3 Afghanistan 36</v>
      </c>
      <c r="B107" s="27" t="s">
        <v>54</v>
      </c>
      <c r="C107" s="27" t="s">
        <v>1596</v>
      </c>
      <c r="D107" s="16" t="s">
        <v>489</v>
      </c>
      <c r="E107" s="24">
        <v>36</v>
      </c>
      <c r="F107" s="42" t="s">
        <v>834</v>
      </c>
      <c r="G107" s="28" t="str">
        <f t="shared" si="9"/>
        <v>2014/10/09</v>
      </c>
      <c r="H107" s="10" t="str">
        <f t="shared" si="7"/>
        <v/>
      </c>
      <c r="I107" s="24"/>
    </row>
    <row r="108" spans="1:9" ht="15" customHeight="1" x14ac:dyDescent="0.2">
      <c r="A108" s="31" t="str">
        <f t="shared" si="6"/>
        <v>2014 domestic3 Afghanistan 37</v>
      </c>
      <c r="B108" s="27" t="s">
        <v>54</v>
      </c>
      <c r="C108" s="27" t="s">
        <v>1596</v>
      </c>
      <c r="D108" s="16" t="s">
        <v>489</v>
      </c>
      <c r="E108" s="24">
        <v>37</v>
      </c>
      <c r="F108" s="42" t="s">
        <v>835</v>
      </c>
      <c r="G108" s="28" t="str">
        <f t="shared" si="9"/>
        <v>2014/10/14</v>
      </c>
      <c r="H108" s="10" t="str">
        <f t="shared" si="7"/>
        <v/>
      </c>
      <c r="I108" s="24"/>
    </row>
    <row r="109" spans="1:9" ht="15" customHeight="1" x14ac:dyDescent="0.2">
      <c r="A109" s="31" t="str">
        <f t="shared" si="6"/>
        <v>2014 domestic3 Afghanistan 38</v>
      </c>
      <c r="B109" s="27" t="s">
        <v>54</v>
      </c>
      <c r="C109" s="27" t="s">
        <v>1596</v>
      </c>
      <c r="D109" s="16" t="s">
        <v>489</v>
      </c>
      <c r="E109" s="24">
        <v>38</v>
      </c>
      <c r="F109" s="42" t="s">
        <v>836</v>
      </c>
      <c r="G109" s="28" t="str">
        <f t="shared" si="9"/>
        <v>2014/10/16</v>
      </c>
      <c r="H109" s="10" t="str">
        <f t="shared" si="7"/>
        <v/>
      </c>
      <c r="I109" s="24"/>
    </row>
    <row r="110" spans="1:9" ht="15" customHeight="1" x14ac:dyDescent="0.2">
      <c r="A110" s="31" t="str">
        <f t="shared" si="6"/>
        <v>2014 domestic3 Afghanistan 39</v>
      </c>
      <c r="B110" s="27" t="s">
        <v>54</v>
      </c>
      <c r="C110" s="27" t="s">
        <v>1596</v>
      </c>
      <c r="D110" s="16" t="s">
        <v>489</v>
      </c>
      <c r="E110" s="24">
        <v>39</v>
      </c>
      <c r="F110" s="42" t="s">
        <v>837</v>
      </c>
      <c r="G110" s="28" t="str">
        <f t="shared" si="9"/>
        <v>2014/10/28</v>
      </c>
      <c r="H110" s="10" t="str">
        <f t="shared" si="7"/>
        <v/>
      </c>
      <c r="I110" s="24"/>
    </row>
    <row r="111" spans="1:9" ht="15" customHeight="1" x14ac:dyDescent="0.2">
      <c r="A111" s="31" t="str">
        <f t="shared" si="6"/>
        <v>2014 domestic3 Afghanistan 40</v>
      </c>
      <c r="B111" s="27" t="s">
        <v>54</v>
      </c>
      <c r="C111" s="27" t="s">
        <v>1596</v>
      </c>
      <c r="D111" s="16" t="s">
        <v>489</v>
      </c>
      <c r="E111" s="24">
        <v>40</v>
      </c>
      <c r="F111" s="42" t="s">
        <v>838</v>
      </c>
      <c r="G111" s="28" t="str">
        <f t="shared" si="9"/>
        <v>2014/11/04</v>
      </c>
      <c r="H111" s="10" t="str">
        <f t="shared" si="7"/>
        <v/>
      </c>
      <c r="I111" s="24"/>
    </row>
    <row r="112" spans="1:9" ht="15" customHeight="1" x14ac:dyDescent="0.2">
      <c r="A112" s="31" t="str">
        <f t="shared" si="6"/>
        <v>2014 domestic3 Afghanistan 41</v>
      </c>
      <c r="B112" s="27" t="s">
        <v>54</v>
      </c>
      <c r="C112" s="27" t="s">
        <v>1596</v>
      </c>
      <c r="D112" s="16" t="s">
        <v>489</v>
      </c>
      <c r="E112" s="24">
        <v>41</v>
      </c>
      <c r="F112" s="42" t="s">
        <v>839</v>
      </c>
      <c r="G112" s="28" t="str">
        <f t="shared" si="9"/>
        <v>2014/11/10</v>
      </c>
      <c r="H112" s="10" t="str">
        <f t="shared" si="7"/>
        <v/>
      </c>
      <c r="I112" s="24"/>
    </row>
    <row r="113" spans="1:9" ht="15" customHeight="1" x14ac:dyDescent="0.2">
      <c r="A113" s="31" t="str">
        <f t="shared" si="6"/>
        <v>2014 domestic3 Afghanistan 42</v>
      </c>
      <c r="B113" s="27" t="s">
        <v>54</v>
      </c>
      <c r="C113" s="27" t="s">
        <v>1596</v>
      </c>
      <c r="D113" s="16" t="s">
        <v>489</v>
      </c>
      <c r="E113" s="24">
        <v>42</v>
      </c>
      <c r="F113" s="42" t="s">
        <v>840</v>
      </c>
      <c r="G113" s="28" t="str">
        <f t="shared" si="9"/>
        <v>2014/11/11</v>
      </c>
      <c r="H113" s="10" t="str">
        <f t="shared" si="7"/>
        <v/>
      </c>
      <c r="I113" s="24"/>
    </row>
    <row r="114" spans="1:9" ht="15" customHeight="1" x14ac:dyDescent="0.2">
      <c r="A114" s="31" t="str">
        <f t="shared" si="6"/>
        <v>2014 domestic3 Afghanistan 43</v>
      </c>
      <c r="B114" s="27" t="s">
        <v>54</v>
      </c>
      <c r="C114" s="27" t="s">
        <v>1596</v>
      </c>
      <c r="D114" s="16" t="s">
        <v>489</v>
      </c>
      <c r="E114" s="24">
        <v>43</v>
      </c>
      <c r="F114" s="42" t="s">
        <v>24</v>
      </c>
      <c r="G114" s="28" t="str">
        <f t="shared" si="9"/>
        <v>2014/11/17</v>
      </c>
      <c r="H114" s="10" t="str">
        <f t="shared" si="7"/>
        <v/>
      </c>
      <c r="I114" s="24"/>
    </row>
    <row r="115" spans="1:9" ht="15" customHeight="1" x14ac:dyDescent="0.2">
      <c r="A115" s="31" t="str">
        <f t="shared" si="6"/>
        <v>2014 domestic3 Afghanistan 44</v>
      </c>
      <c r="B115" s="27" t="s">
        <v>54</v>
      </c>
      <c r="C115" s="27" t="s">
        <v>1596</v>
      </c>
      <c r="D115" s="16" t="s">
        <v>489</v>
      </c>
      <c r="E115" s="24">
        <v>44</v>
      </c>
      <c r="F115" s="42" t="s">
        <v>841</v>
      </c>
      <c r="G115" s="28" t="str">
        <f t="shared" si="9"/>
        <v>2014/11/22</v>
      </c>
      <c r="H115" s="10" t="str">
        <f t="shared" si="7"/>
        <v/>
      </c>
      <c r="I115" s="24"/>
    </row>
    <row r="116" spans="1:9" ht="15" customHeight="1" x14ac:dyDescent="0.2">
      <c r="A116" s="31" t="str">
        <f t="shared" si="6"/>
        <v>2014 domestic3 Afghanistan 45</v>
      </c>
      <c r="B116" s="27" t="s">
        <v>54</v>
      </c>
      <c r="C116" s="27" t="s">
        <v>1596</v>
      </c>
      <c r="D116" s="16" t="s">
        <v>489</v>
      </c>
      <c r="E116" s="24">
        <v>45</v>
      </c>
      <c r="F116" s="42" t="s">
        <v>842</v>
      </c>
      <c r="G116" s="28" t="str">
        <f t="shared" si="9"/>
        <v>2014/11/24</v>
      </c>
      <c r="H116" s="10" t="str">
        <f t="shared" si="7"/>
        <v/>
      </c>
      <c r="I116" s="24"/>
    </row>
    <row r="117" spans="1:9" ht="15" customHeight="1" x14ac:dyDescent="0.2">
      <c r="A117" s="31" t="str">
        <f t="shared" si="6"/>
        <v>2014 domestic3 Afghanistan 46</v>
      </c>
      <c r="B117" s="27" t="s">
        <v>54</v>
      </c>
      <c r="C117" s="27" t="s">
        <v>1596</v>
      </c>
      <c r="D117" s="16" t="s">
        <v>489</v>
      </c>
      <c r="E117" s="24">
        <v>46</v>
      </c>
      <c r="F117" s="42" t="s">
        <v>843</v>
      </c>
      <c r="G117" s="28" t="str">
        <f t="shared" si="9"/>
        <v>2014/11/30</v>
      </c>
      <c r="H117" s="10" t="str">
        <f t="shared" si="7"/>
        <v/>
      </c>
      <c r="I117" s="24"/>
    </row>
    <row r="118" spans="1:9" ht="15" customHeight="1" x14ac:dyDescent="0.2">
      <c r="A118" s="31" t="str">
        <f t="shared" si="6"/>
        <v>2014 domestic3 Afghanistan 47</v>
      </c>
      <c r="B118" s="27" t="s">
        <v>54</v>
      </c>
      <c r="C118" s="27" t="s">
        <v>1596</v>
      </c>
      <c r="D118" s="16" t="s">
        <v>489</v>
      </c>
      <c r="E118" s="24">
        <v>47</v>
      </c>
      <c r="F118" s="42" t="s">
        <v>844</v>
      </c>
      <c r="G118" s="28" t="str">
        <f t="shared" si="9"/>
        <v>2014/12/12</v>
      </c>
      <c r="H118" s="10" t="str">
        <f t="shared" si="7"/>
        <v/>
      </c>
      <c r="I118" s="24"/>
    </row>
    <row r="119" spans="1:9" ht="15" customHeight="1" x14ac:dyDescent="0.2">
      <c r="A119" s="31" t="str">
        <f t="shared" si="6"/>
        <v>2014 domestic3 Afghanistan 48</v>
      </c>
      <c r="B119" s="27" t="s">
        <v>54</v>
      </c>
      <c r="C119" s="27" t="s">
        <v>1596</v>
      </c>
      <c r="D119" s="16" t="s">
        <v>489</v>
      </c>
      <c r="E119" s="24">
        <v>48</v>
      </c>
      <c r="F119" s="42" t="s">
        <v>845</v>
      </c>
      <c r="G119" s="28" t="str">
        <f t="shared" si="9"/>
        <v>2014/12/14</v>
      </c>
      <c r="H119" s="10" t="str">
        <f t="shared" si="7"/>
        <v/>
      </c>
      <c r="I119" s="24"/>
    </row>
    <row r="120" spans="1:9" ht="15" customHeight="1" x14ac:dyDescent="0.2">
      <c r="A120" s="31" t="str">
        <f t="shared" si="6"/>
        <v>2014 domestic3 Afghanistan 49</v>
      </c>
      <c r="B120" s="27" t="s">
        <v>54</v>
      </c>
      <c r="C120" s="27" t="s">
        <v>1596</v>
      </c>
      <c r="D120" s="16" t="s">
        <v>489</v>
      </c>
      <c r="E120" s="24">
        <v>49</v>
      </c>
      <c r="F120" s="42" t="s">
        <v>846</v>
      </c>
      <c r="G120" s="28" t="str">
        <f t="shared" si="9"/>
        <v>2014/12/18</v>
      </c>
      <c r="H120" s="10" t="str">
        <f t="shared" si="7"/>
        <v/>
      </c>
      <c r="I120" s="24"/>
    </row>
    <row r="121" spans="1:9" ht="15" customHeight="1" x14ac:dyDescent="0.2">
      <c r="A121" s="31" t="str">
        <f t="shared" si="6"/>
        <v>2014 domestic3 Afghanistan 50</v>
      </c>
      <c r="B121" s="27" t="s">
        <v>54</v>
      </c>
      <c r="C121" s="27" t="s">
        <v>1596</v>
      </c>
      <c r="D121" s="16" t="s">
        <v>489</v>
      </c>
      <c r="E121" s="24">
        <v>50</v>
      </c>
      <c r="F121" s="42" t="s">
        <v>847</v>
      </c>
      <c r="G121" s="28" t="str">
        <f t="shared" si="9"/>
        <v>2014/12/18</v>
      </c>
      <c r="H121" s="10" t="str">
        <f t="shared" si="7"/>
        <v/>
      </c>
      <c r="I121" s="24"/>
    </row>
    <row r="122" spans="1:9" ht="15" customHeight="1" x14ac:dyDescent="0.2">
      <c r="A122" s="31" t="str">
        <f t="shared" si="6"/>
        <v>2014 domestic3 Afghanistan 51</v>
      </c>
      <c r="B122" s="27" t="s">
        <v>54</v>
      </c>
      <c r="C122" s="27" t="s">
        <v>1596</v>
      </c>
      <c r="D122" s="16" t="s">
        <v>489</v>
      </c>
      <c r="E122" s="24">
        <v>51</v>
      </c>
      <c r="F122" s="42" t="s">
        <v>848</v>
      </c>
      <c r="G122" s="28" t="str">
        <f t="shared" si="9"/>
        <v>2014/12/21</v>
      </c>
      <c r="H122" s="10" t="str">
        <f t="shared" si="7"/>
        <v/>
      </c>
      <c r="I122" s="24"/>
    </row>
    <row r="123" spans="1:9" ht="15" customHeight="1" x14ac:dyDescent="0.2">
      <c r="A123" s="31" t="str">
        <f t="shared" si="6"/>
        <v>2014 domestic3 Afghanistan 52</v>
      </c>
      <c r="B123" s="27" t="s">
        <v>54</v>
      </c>
      <c r="C123" s="27" t="s">
        <v>1596</v>
      </c>
      <c r="D123" s="16" t="s">
        <v>489</v>
      </c>
      <c r="E123" s="24">
        <v>52</v>
      </c>
      <c r="F123" s="42" t="s">
        <v>849</v>
      </c>
      <c r="G123" s="28" t="str">
        <f t="shared" si="9"/>
        <v>2014/12/29</v>
      </c>
      <c r="H123" s="10" t="str">
        <f t="shared" si="7"/>
        <v/>
      </c>
      <c r="I123" s="24"/>
    </row>
    <row r="124" spans="1:9" ht="15" customHeight="1" x14ac:dyDescent="0.2">
      <c r="A124" s="31" t="str">
        <f t="shared" si="6"/>
        <v>2014 domestic3 Afghanistan 53</v>
      </c>
      <c r="B124" s="27" t="s">
        <v>54</v>
      </c>
      <c r="C124" s="27" t="s">
        <v>1596</v>
      </c>
      <c r="D124" s="16" t="s">
        <v>489</v>
      </c>
      <c r="E124" s="24">
        <v>53</v>
      </c>
      <c r="F124" s="42" t="s">
        <v>850</v>
      </c>
      <c r="G124" s="28" t="str">
        <f t="shared" si="9"/>
        <v>2014/12/31</v>
      </c>
      <c r="H124" s="10" t="str">
        <f t="shared" si="7"/>
        <v/>
      </c>
      <c r="I124" s="24"/>
    </row>
    <row r="125" spans="1:9" ht="15" customHeight="1" x14ac:dyDescent="0.2">
      <c r="A125" s="31" t="str">
        <f t="shared" si="6"/>
        <v>2014 domestic3 Algeria 1</v>
      </c>
      <c r="B125" s="27" t="s">
        <v>54</v>
      </c>
      <c r="C125" s="27" t="s">
        <v>1596</v>
      </c>
      <c r="D125" s="16" t="s">
        <v>491</v>
      </c>
      <c r="E125" s="24">
        <v>1</v>
      </c>
      <c r="F125" s="42" t="s">
        <v>851</v>
      </c>
      <c r="G125" s="28" t="str">
        <f t="shared" si="9"/>
        <v>2014/04/21</v>
      </c>
      <c r="H125" s="10" t="str">
        <f t="shared" si="7"/>
        <v/>
      </c>
      <c r="I125" s="24"/>
    </row>
    <row r="126" spans="1:9" ht="15" customHeight="1" x14ac:dyDescent="0.2">
      <c r="A126" s="31" t="str">
        <f t="shared" si="6"/>
        <v>2014 domestic3 Algeria 2</v>
      </c>
      <c r="B126" s="27" t="s">
        <v>54</v>
      </c>
      <c r="C126" s="27" t="s">
        <v>1596</v>
      </c>
      <c r="D126" s="16" t="s">
        <v>491</v>
      </c>
      <c r="E126" s="24">
        <v>2</v>
      </c>
      <c r="F126" s="42" t="s">
        <v>852</v>
      </c>
      <c r="G126" s="28" t="str">
        <f t="shared" si="9"/>
        <v>2014/07/13</v>
      </c>
      <c r="H126" s="10" t="str">
        <f t="shared" si="7"/>
        <v/>
      </c>
      <c r="I126" s="24"/>
    </row>
    <row r="127" spans="1:9" ht="15" customHeight="1" x14ac:dyDescent="0.2">
      <c r="A127" s="31" t="str">
        <f t="shared" si="6"/>
        <v>2014 domestic3 Australia 1</v>
      </c>
      <c r="B127" s="27" t="s">
        <v>54</v>
      </c>
      <c r="C127" s="27" t="s">
        <v>1596</v>
      </c>
      <c r="D127" s="16" t="s">
        <v>493</v>
      </c>
      <c r="E127" s="24">
        <v>1</v>
      </c>
      <c r="F127" s="42" t="s">
        <v>853</v>
      </c>
      <c r="G127" s="28" t="str">
        <f t="shared" si="9"/>
        <v>2014/12/15</v>
      </c>
      <c r="H127" s="10" t="str">
        <f t="shared" si="7"/>
        <v/>
      </c>
      <c r="I127" s="24"/>
    </row>
    <row r="128" spans="1:9" ht="15" customHeight="1" x14ac:dyDescent="0.2">
      <c r="A128" s="31" t="str">
        <f t="shared" si="6"/>
        <v>2014 domestic3 Bahrain 1</v>
      </c>
      <c r="B128" s="27" t="s">
        <v>54</v>
      </c>
      <c r="C128" s="27" t="s">
        <v>1596</v>
      </c>
      <c r="D128" s="16" t="s">
        <v>494</v>
      </c>
      <c r="E128" s="24">
        <v>1</v>
      </c>
      <c r="F128" s="42" t="s">
        <v>854</v>
      </c>
      <c r="G128" s="28" t="str">
        <f t="shared" si="9"/>
        <v>2014/02/14</v>
      </c>
      <c r="H128" s="10" t="str">
        <f t="shared" si="7"/>
        <v/>
      </c>
      <c r="I128" s="24"/>
    </row>
    <row r="129" spans="1:9" ht="15" customHeight="1" x14ac:dyDescent="0.2">
      <c r="A129" s="31" t="str">
        <f t="shared" si="6"/>
        <v>2014 domestic3 Bahrain 2</v>
      </c>
      <c r="B129" s="27" t="s">
        <v>54</v>
      </c>
      <c r="C129" s="27" t="s">
        <v>1596</v>
      </c>
      <c r="D129" s="16" t="s">
        <v>494</v>
      </c>
      <c r="E129" s="24">
        <v>2</v>
      </c>
      <c r="F129" s="42" t="s">
        <v>72</v>
      </c>
      <c r="G129" s="28" t="str">
        <f t="shared" si="9"/>
        <v>2014/03/03</v>
      </c>
      <c r="H129" s="10" t="str">
        <f t="shared" si="7"/>
        <v/>
      </c>
      <c r="I129" s="24"/>
    </row>
    <row r="130" spans="1:9" ht="15" customHeight="1" x14ac:dyDescent="0.2">
      <c r="A130" s="31" t="str">
        <f t="shared" ref="A130:A193" si="10">+HYPERLINK(F130,B130&amp;" "&amp;C130&amp;" "&amp;D130&amp;" "&amp;E130)</f>
        <v>2014 domestic3 Bahrain 3</v>
      </c>
      <c r="B130" s="27" t="s">
        <v>54</v>
      </c>
      <c r="C130" s="27" t="s">
        <v>1596</v>
      </c>
      <c r="D130" s="16" t="s">
        <v>494</v>
      </c>
      <c r="E130" s="24">
        <v>3</v>
      </c>
      <c r="F130" s="42" t="s">
        <v>855</v>
      </c>
      <c r="G130" s="28" t="str">
        <f t="shared" si="9"/>
        <v>2014/03/11</v>
      </c>
      <c r="H130" s="10" t="str">
        <f t="shared" si="7"/>
        <v/>
      </c>
      <c r="I130" s="24"/>
    </row>
    <row r="131" spans="1:9" ht="15" customHeight="1" x14ac:dyDescent="0.2">
      <c r="A131" s="31" t="str">
        <f t="shared" si="10"/>
        <v>2014 domestic3 Bahrain 4</v>
      </c>
      <c r="B131" s="27" t="s">
        <v>54</v>
      </c>
      <c r="C131" s="27" t="s">
        <v>1596</v>
      </c>
      <c r="D131" s="16" t="s">
        <v>494</v>
      </c>
      <c r="E131" s="24">
        <v>4</v>
      </c>
      <c r="F131" s="42" t="s">
        <v>856</v>
      </c>
      <c r="G131" s="28" t="str">
        <f t="shared" si="9"/>
        <v>2014/07/05</v>
      </c>
      <c r="H131" s="10" t="str">
        <f t="shared" si="7"/>
        <v/>
      </c>
      <c r="I131" s="24"/>
    </row>
    <row r="132" spans="1:9" ht="15" customHeight="1" x14ac:dyDescent="0.2">
      <c r="A132" s="31" t="str">
        <f t="shared" si="10"/>
        <v>2014 domestic3 Bahrain 5</v>
      </c>
      <c r="B132" s="27" t="s">
        <v>54</v>
      </c>
      <c r="C132" s="27" t="s">
        <v>1596</v>
      </c>
      <c r="D132" s="16" t="s">
        <v>494</v>
      </c>
      <c r="E132" s="24">
        <v>5</v>
      </c>
      <c r="F132" s="42" t="s">
        <v>857</v>
      </c>
      <c r="G132" s="28" t="str">
        <f t="shared" si="9"/>
        <v>2014/12/08</v>
      </c>
      <c r="H132" s="10" t="str">
        <f t="shared" si="7"/>
        <v/>
      </c>
      <c r="I132" s="24"/>
    </row>
    <row r="133" spans="1:9" ht="15" customHeight="1" x14ac:dyDescent="0.2">
      <c r="A133" s="31" t="str">
        <f t="shared" si="10"/>
        <v>2014 domestic3 Bahrain 6</v>
      </c>
      <c r="B133" s="27" t="s">
        <v>54</v>
      </c>
      <c r="C133" s="27" t="s">
        <v>1596</v>
      </c>
      <c r="D133" s="16" t="s">
        <v>494</v>
      </c>
      <c r="E133" s="24">
        <v>6</v>
      </c>
      <c r="F133" s="42" t="s">
        <v>858</v>
      </c>
      <c r="G133" s="28" t="str">
        <f t="shared" si="9"/>
        <v>2014/12/20</v>
      </c>
      <c r="H133" s="10" t="str">
        <f t="shared" si="7"/>
        <v/>
      </c>
      <c r="I133" s="24"/>
    </row>
    <row r="134" spans="1:9" ht="15" customHeight="1" x14ac:dyDescent="0.2">
      <c r="A134" s="31" t="str">
        <f t="shared" si="10"/>
        <v>2014 domestic3 China PR 1</v>
      </c>
      <c r="B134" s="27" t="s">
        <v>54</v>
      </c>
      <c r="C134" s="27" t="s">
        <v>1596</v>
      </c>
      <c r="D134" s="16" t="s">
        <v>2056</v>
      </c>
      <c r="E134" s="24">
        <v>1</v>
      </c>
      <c r="F134" s="42" t="s">
        <v>859</v>
      </c>
      <c r="G134" s="28" t="str">
        <f t="shared" si="9"/>
        <v>2014/02/15</v>
      </c>
      <c r="H134" s="10" t="str">
        <f t="shared" si="7"/>
        <v/>
      </c>
      <c r="I134" s="24"/>
    </row>
    <row r="135" spans="1:9" ht="15" customHeight="1" x14ac:dyDescent="0.2">
      <c r="A135" s="31" t="str">
        <f t="shared" si="10"/>
        <v>2014 domestic3 China PR 2</v>
      </c>
      <c r="B135" s="27" t="s">
        <v>54</v>
      </c>
      <c r="C135" s="27" t="s">
        <v>1596</v>
      </c>
      <c r="D135" s="16" t="s">
        <v>2056</v>
      </c>
      <c r="E135" s="24">
        <v>2</v>
      </c>
      <c r="F135" s="42" t="s">
        <v>860</v>
      </c>
      <c r="G135" s="28" t="str">
        <f t="shared" si="9"/>
        <v>2014/03/03</v>
      </c>
      <c r="H135" s="10" t="str">
        <f t="shared" si="7"/>
        <v/>
      </c>
      <c r="I135" s="24"/>
    </row>
    <row r="136" spans="1:9" ht="15" customHeight="1" x14ac:dyDescent="0.2">
      <c r="A136" s="31" t="str">
        <f t="shared" si="10"/>
        <v>2014 domestic3 China PR 3</v>
      </c>
      <c r="B136" s="27" t="s">
        <v>54</v>
      </c>
      <c r="C136" s="27" t="s">
        <v>1596</v>
      </c>
      <c r="D136" s="16" t="s">
        <v>2056</v>
      </c>
      <c r="E136" s="24">
        <v>3</v>
      </c>
      <c r="F136" s="42" t="s">
        <v>861</v>
      </c>
      <c r="G136" s="28" t="str">
        <f t="shared" si="9"/>
        <v>2014/05/01</v>
      </c>
      <c r="H136" s="10" t="str">
        <f t="shared" ref="H136:H199" si="11">+IF(MID(I136,1,4)="http",HYPERLINK(I136,B136&amp;" "&amp;C136&amp;" "&amp;D136&amp;" 2nd source for event "&amp;E136),"")</f>
        <v/>
      </c>
      <c r="I136" s="24"/>
    </row>
    <row r="137" spans="1:9" ht="15" customHeight="1" x14ac:dyDescent="0.2">
      <c r="A137" s="31" t="str">
        <f t="shared" si="10"/>
        <v>2014 domestic3 China PR 4</v>
      </c>
      <c r="B137" s="27" t="s">
        <v>54</v>
      </c>
      <c r="C137" s="27" t="s">
        <v>1596</v>
      </c>
      <c r="D137" s="16" t="s">
        <v>2056</v>
      </c>
      <c r="E137" s="24">
        <v>4</v>
      </c>
      <c r="F137" s="42" t="s">
        <v>862</v>
      </c>
      <c r="G137" s="28" t="str">
        <f t="shared" si="9"/>
        <v>2014/05/23</v>
      </c>
      <c r="H137" s="10" t="str">
        <f t="shared" si="11"/>
        <v/>
      </c>
      <c r="I137" s="24"/>
    </row>
    <row r="138" spans="1:9" ht="15" customHeight="1" x14ac:dyDescent="0.2">
      <c r="A138" s="31" t="str">
        <f t="shared" si="10"/>
        <v>2014 domestic3 China PR 5</v>
      </c>
      <c r="B138" s="27" t="s">
        <v>54</v>
      </c>
      <c r="C138" s="27" t="s">
        <v>1596</v>
      </c>
      <c r="D138" s="16" t="s">
        <v>2056</v>
      </c>
      <c r="E138" s="24">
        <v>5</v>
      </c>
      <c r="F138" s="42" t="s">
        <v>863</v>
      </c>
      <c r="G138" s="28" t="str">
        <f t="shared" si="9"/>
        <v>2014/06/21</v>
      </c>
      <c r="H138" s="10" t="str">
        <f t="shared" si="11"/>
        <v/>
      </c>
      <c r="I138" s="24"/>
    </row>
    <row r="139" spans="1:9" ht="15" customHeight="1" x14ac:dyDescent="0.2">
      <c r="A139" s="31" t="str">
        <f t="shared" si="10"/>
        <v>2014 domestic3 China PR 6</v>
      </c>
      <c r="B139" s="27" t="s">
        <v>54</v>
      </c>
      <c r="C139" s="27" t="s">
        <v>1596</v>
      </c>
      <c r="D139" s="16" t="s">
        <v>2056</v>
      </c>
      <c r="E139" s="24">
        <v>6</v>
      </c>
      <c r="F139" s="42" t="s">
        <v>864</v>
      </c>
      <c r="G139" s="28" t="str">
        <f t="shared" si="9"/>
        <v>2014/07/30</v>
      </c>
      <c r="H139" s="10" t="str">
        <f t="shared" si="11"/>
        <v/>
      </c>
      <c r="I139" s="24"/>
    </row>
    <row r="140" spans="1:9" ht="15" customHeight="1" x14ac:dyDescent="0.2">
      <c r="A140" s="31" t="str">
        <f t="shared" si="10"/>
        <v>2014 domestic3 China PR 7</v>
      </c>
      <c r="B140" s="27" t="s">
        <v>54</v>
      </c>
      <c r="C140" s="27" t="s">
        <v>1596</v>
      </c>
      <c r="D140" s="16" t="s">
        <v>2056</v>
      </c>
      <c r="E140" s="24">
        <v>7</v>
      </c>
      <c r="F140" s="42" t="s">
        <v>865</v>
      </c>
      <c r="G140" s="28">
        <v>41852</v>
      </c>
      <c r="H140" s="10" t="str">
        <f t="shared" si="11"/>
        <v/>
      </c>
      <c r="I140" s="24"/>
    </row>
    <row r="141" spans="1:9" ht="15" customHeight="1" x14ac:dyDescent="0.2">
      <c r="A141" s="31" t="str">
        <f t="shared" si="10"/>
        <v>2014 domestic3 China PR 8</v>
      </c>
      <c r="B141" s="27" t="s">
        <v>54</v>
      </c>
      <c r="C141" s="27" t="s">
        <v>1596</v>
      </c>
      <c r="D141" s="16" t="s">
        <v>2056</v>
      </c>
      <c r="E141" s="24">
        <v>8</v>
      </c>
      <c r="F141" s="42" t="s">
        <v>866</v>
      </c>
      <c r="G141" s="28" t="str">
        <f t="shared" ref="G141:G172" si="12">+IF(FIND(B141,F141,1)&gt;0,MID(F141,FIND(B141,F141,1),10),"")</f>
        <v>2014/09/26</v>
      </c>
      <c r="H141" s="10" t="str">
        <f t="shared" si="11"/>
        <v/>
      </c>
      <c r="I141" s="24"/>
    </row>
    <row r="142" spans="1:9" ht="15" customHeight="1" x14ac:dyDescent="0.2">
      <c r="A142" s="31" t="str">
        <f t="shared" si="10"/>
        <v>2014 domestic3 China PR 9</v>
      </c>
      <c r="B142" s="27" t="s">
        <v>54</v>
      </c>
      <c r="C142" s="27" t="s">
        <v>1596</v>
      </c>
      <c r="D142" s="16" t="s">
        <v>2056</v>
      </c>
      <c r="E142" s="24">
        <v>9</v>
      </c>
      <c r="F142" s="42" t="s">
        <v>867</v>
      </c>
      <c r="G142" s="28" t="str">
        <f t="shared" si="12"/>
        <v>2014/10/20</v>
      </c>
      <c r="H142" s="10" t="str">
        <f t="shared" si="11"/>
        <v/>
      </c>
      <c r="I142" s="24"/>
    </row>
    <row r="143" spans="1:9" ht="15" customHeight="1" x14ac:dyDescent="0.2">
      <c r="A143" s="31" t="str">
        <f t="shared" si="10"/>
        <v>2014 domestic3 Colombia 1</v>
      </c>
      <c r="B143" s="27" t="s">
        <v>54</v>
      </c>
      <c r="C143" s="27" t="s">
        <v>1596</v>
      </c>
      <c r="D143" s="16" t="s">
        <v>504</v>
      </c>
      <c r="E143" s="24">
        <v>1</v>
      </c>
      <c r="F143" s="42" t="s">
        <v>868</v>
      </c>
      <c r="G143" s="28" t="str">
        <f t="shared" si="12"/>
        <v>2014/12/20</v>
      </c>
      <c r="H143" s="10" t="str">
        <f t="shared" si="11"/>
        <v/>
      </c>
      <c r="I143" s="13"/>
    </row>
    <row r="144" spans="1:9" ht="15" customHeight="1" x14ac:dyDescent="0.2">
      <c r="A144" s="31" t="str">
        <f t="shared" si="10"/>
        <v>2014 domestic3 Congo, Democratic Republic 1</v>
      </c>
      <c r="B144" s="27" t="s">
        <v>54</v>
      </c>
      <c r="C144" s="27" t="s">
        <v>1596</v>
      </c>
      <c r="D144" s="16" t="s">
        <v>505</v>
      </c>
      <c r="E144" s="24">
        <v>1</v>
      </c>
      <c r="F144" s="42" t="s">
        <v>869</v>
      </c>
      <c r="G144" s="28" t="str">
        <f t="shared" si="12"/>
        <v>2014/01/02</v>
      </c>
      <c r="H144" s="10" t="str">
        <f t="shared" si="11"/>
        <v/>
      </c>
      <c r="I144" s="24"/>
    </row>
    <row r="145" spans="1:9" ht="15" customHeight="1" x14ac:dyDescent="0.2">
      <c r="A145" s="31" t="str">
        <f t="shared" si="10"/>
        <v>2014 domestic3 Congo, Democratic Republic 2</v>
      </c>
      <c r="B145" s="27" t="s">
        <v>54</v>
      </c>
      <c r="C145" s="27" t="s">
        <v>1596</v>
      </c>
      <c r="D145" s="16" t="s">
        <v>505</v>
      </c>
      <c r="E145" s="24">
        <v>2</v>
      </c>
      <c r="F145" s="42" t="s">
        <v>870</v>
      </c>
      <c r="G145" s="28" t="str">
        <f t="shared" si="12"/>
        <v>2014/01/02</v>
      </c>
      <c r="H145" s="10" t="str">
        <f t="shared" si="11"/>
        <v/>
      </c>
      <c r="I145" s="24"/>
    </row>
    <row r="146" spans="1:9" ht="15" customHeight="1" x14ac:dyDescent="0.2">
      <c r="A146" s="31" t="str">
        <f t="shared" si="10"/>
        <v>2014 domestic3 Congo, Democratic Republic 3</v>
      </c>
      <c r="B146" s="27" t="s">
        <v>54</v>
      </c>
      <c r="C146" s="27" t="s">
        <v>1596</v>
      </c>
      <c r="D146" s="16" t="s">
        <v>505</v>
      </c>
      <c r="E146" s="24">
        <v>3</v>
      </c>
      <c r="F146" s="42" t="s">
        <v>871</v>
      </c>
      <c r="G146" s="28" t="str">
        <f t="shared" si="12"/>
        <v>2014/07/22</v>
      </c>
      <c r="H146" s="10" t="str">
        <f t="shared" si="11"/>
        <v/>
      </c>
      <c r="I146" s="24"/>
    </row>
    <row r="147" spans="1:9" ht="15" customHeight="1" x14ac:dyDescent="0.2">
      <c r="A147" s="31" t="str">
        <f t="shared" si="10"/>
        <v>2014 domestic3 Cote d'Ivoire 1</v>
      </c>
      <c r="B147" s="27" t="s">
        <v>54</v>
      </c>
      <c r="C147" s="27" t="s">
        <v>1596</v>
      </c>
      <c r="D147" s="16" t="s">
        <v>506</v>
      </c>
      <c r="E147" s="24">
        <v>1</v>
      </c>
      <c r="F147" s="29" t="s">
        <v>872</v>
      </c>
      <c r="G147" s="28" t="str">
        <f t="shared" si="12"/>
        <v>2014/05/16</v>
      </c>
      <c r="H147" s="10" t="str">
        <f t="shared" si="11"/>
        <v/>
      </c>
      <c r="I147" s="24"/>
    </row>
    <row r="148" spans="1:9" ht="15" customHeight="1" x14ac:dyDescent="0.2">
      <c r="A148" s="31" t="str">
        <f t="shared" si="10"/>
        <v>2014 domestic3 Egypt 1</v>
      </c>
      <c r="B148" s="27" t="s">
        <v>54</v>
      </c>
      <c r="C148" s="27" t="s">
        <v>1596</v>
      </c>
      <c r="D148" s="16" t="s">
        <v>512</v>
      </c>
      <c r="E148" s="24">
        <v>1</v>
      </c>
      <c r="F148" s="42" t="s">
        <v>873</v>
      </c>
      <c r="G148" s="28" t="str">
        <f t="shared" si="12"/>
        <v>2014/01/25</v>
      </c>
      <c r="H148" s="10" t="str">
        <f t="shared" si="11"/>
        <v/>
      </c>
      <c r="I148" s="24"/>
    </row>
    <row r="149" spans="1:9" ht="15" customHeight="1" x14ac:dyDescent="0.2">
      <c r="A149" s="31" t="str">
        <f t="shared" si="10"/>
        <v>2014 domestic3 Egypt 2</v>
      </c>
      <c r="B149" s="27" t="s">
        <v>54</v>
      </c>
      <c r="C149" s="27" t="s">
        <v>1596</v>
      </c>
      <c r="D149" s="16" t="s">
        <v>512</v>
      </c>
      <c r="E149" s="24">
        <v>2</v>
      </c>
      <c r="F149" s="42" t="s">
        <v>874</v>
      </c>
      <c r="G149" s="28" t="str">
        <f t="shared" si="12"/>
        <v>2014/01/26</v>
      </c>
      <c r="H149" s="10" t="str">
        <f t="shared" si="11"/>
        <v/>
      </c>
      <c r="I149" s="24"/>
    </row>
    <row r="150" spans="1:9" ht="15" customHeight="1" x14ac:dyDescent="0.2">
      <c r="A150" s="31" t="str">
        <f t="shared" si="10"/>
        <v>2014 domestic3 Egypt 3</v>
      </c>
      <c r="B150" s="27" t="s">
        <v>54</v>
      </c>
      <c r="C150" s="27" t="s">
        <v>1596</v>
      </c>
      <c r="D150" s="16" t="s">
        <v>512</v>
      </c>
      <c r="E150" s="24">
        <v>3</v>
      </c>
      <c r="F150" s="42" t="s">
        <v>875</v>
      </c>
      <c r="G150" s="28" t="str">
        <f t="shared" si="12"/>
        <v>2014/01/27</v>
      </c>
      <c r="H150" s="10" t="str">
        <f t="shared" si="11"/>
        <v/>
      </c>
      <c r="I150" s="24"/>
    </row>
    <row r="151" spans="1:9" ht="15" customHeight="1" x14ac:dyDescent="0.2">
      <c r="A151" s="31" t="str">
        <f t="shared" si="10"/>
        <v>2014 domestic3 Egypt 4</v>
      </c>
      <c r="B151" s="27" t="s">
        <v>54</v>
      </c>
      <c r="C151" s="27" t="s">
        <v>1596</v>
      </c>
      <c r="D151" s="16" t="s">
        <v>512</v>
      </c>
      <c r="E151" s="24">
        <v>4</v>
      </c>
      <c r="F151" s="42" t="s">
        <v>876</v>
      </c>
      <c r="G151" s="28" t="str">
        <f t="shared" si="12"/>
        <v>2014/02/22</v>
      </c>
      <c r="H151" s="10" t="str">
        <f t="shared" si="11"/>
        <v/>
      </c>
      <c r="I151" s="24"/>
    </row>
    <row r="152" spans="1:9" ht="15" customHeight="1" x14ac:dyDescent="0.2">
      <c r="A152" s="31" t="str">
        <f t="shared" si="10"/>
        <v>2014 domestic3 Egypt 5</v>
      </c>
      <c r="B152" s="27" t="s">
        <v>54</v>
      </c>
      <c r="C152" s="27" t="s">
        <v>1596</v>
      </c>
      <c r="D152" s="16" t="s">
        <v>512</v>
      </c>
      <c r="E152" s="24">
        <v>5</v>
      </c>
      <c r="F152" s="42" t="s">
        <v>153</v>
      </c>
      <c r="G152" s="28" t="str">
        <f t="shared" si="12"/>
        <v>2014/02/28</v>
      </c>
      <c r="H152" s="10" t="str">
        <f t="shared" si="11"/>
        <v/>
      </c>
      <c r="I152" s="24"/>
    </row>
    <row r="153" spans="1:9" ht="15" customHeight="1" x14ac:dyDescent="0.2">
      <c r="A153" s="31" t="str">
        <f t="shared" si="10"/>
        <v>2014 domestic3 Egypt 6</v>
      </c>
      <c r="B153" s="27" t="s">
        <v>54</v>
      </c>
      <c r="C153" s="27" t="s">
        <v>1596</v>
      </c>
      <c r="D153" s="16" t="s">
        <v>512</v>
      </c>
      <c r="E153" s="24">
        <v>6</v>
      </c>
      <c r="F153" s="42" t="s">
        <v>877</v>
      </c>
      <c r="G153" s="28" t="str">
        <f t="shared" si="12"/>
        <v>2014/03/13</v>
      </c>
      <c r="H153" s="10" t="str">
        <f t="shared" si="11"/>
        <v/>
      </c>
      <c r="I153" s="24"/>
    </row>
    <row r="154" spans="1:9" ht="15" customHeight="1" x14ac:dyDescent="0.2">
      <c r="A154" s="31" t="str">
        <f t="shared" si="10"/>
        <v>2014 domestic3 Egypt 7</v>
      </c>
      <c r="B154" s="27" t="s">
        <v>54</v>
      </c>
      <c r="C154" s="27" t="s">
        <v>1596</v>
      </c>
      <c r="D154" s="16" t="s">
        <v>512</v>
      </c>
      <c r="E154" s="24">
        <v>7</v>
      </c>
      <c r="F154" s="42" t="s">
        <v>878</v>
      </c>
      <c r="G154" s="28" t="str">
        <f t="shared" si="12"/>
        <v>2014/03/15</v>
      </c>
      <c r="H154" s="10" t="str">
        <f t="shared" si="11"/>
        <v/>
      </c>
      <c r="I154" s="24"/>
    </row>
    <row r="155" spans="1:9" ht="15" customHeight="1" x14ac:dyDescent="0.2">
      <c r="A155" s="31" t="str">
        <f t="shared" si="10"/>
        <v>2014 domestic3 Egypt 8</v>
      </c>
      <c r="B155" s="27" t="s">
        <v>54</v>
      </c>
      <c r="C155" s="27" t="s">
        <v>1596</v>
      </c>
      <c r="D155" s="16" t="s">
        <v>512</v>
      </c>
      <c r="E155" s="24">
        <v>8</v>
      </c>
      <c r="F155" s="42" t="s">
        <v>879</v>
      </c>
      <c r="G155" s="28" t="str">
        <f t="shared" si="12"/>
        <v>2014/03/20</v>
      </c>
      <c r="H155" s="10" t="str">
        <f t="shared" si="11"/>
        <v/>
      </c>
      <c r="I155" s="24"/>
    </row>
    <row r="156" spans="1:9" ht="15" customHeight="1" x14ac:dyDescent="0.2">
      <c r="A156" s="31" t="str">
        <f t="shared" si="10"/>
        <v>2014 domestic3 Egypt 9</v>
      </c>
      <c r="B156" s="27" t="s">
        <v>54</v>
      </c>
      <c r="C156" s="27" t="s">
        <v>1596</v>
      </c>
      <c r="D156" s="16" t="s">
        <v>512</v>
      </c>
      <c r="E156" s="24">
        <v>9</v>
      </c>
      <c r="F156" s="42" t="s">
        <v>880</v>
      </c>
      <c r="G156" s="28" t="str">
        <f t="shared" si="12"/>
        <v>2014/04/02</v>
      </c>
      <c r="H156" s="10" t="str">
        <f t="shared" si="11"/>
        <v/>
      </c>
      <c r="I156" s="24"/>
    </row>
    <row r="157" spans="1:9" ht="15" customHeight="1" x14ac:dyDescent="0.2">
      <c r="A157" s="31" t="str">
        <f t="shared" si="10"/>
        <v>2014 domestic3 Egypt 10</v>
      </c>
      <c r="B157" s="27" t="s">
        <v>54</v>
      </c>
      <c r="C157" s="27" t="s">
        <v>1596</v>
      </c>
      <c r="D157" s="16" t="s">
        <v>512</v>
      </c>
      <c r="E157" s="24">
        <v>10</v>
      </c>
      <c r="F157" s="42" t="s">
        <v>881</v>
      </c>
      <c r="G157" s="28" t="str">
        <f t="shared" si="12"/>
        <v>2014/04/15</v>
      </c>
      <c r="H157" s="10" t="str">
        <f t="shared" si="11"/>
        <v/>
      </c>
      <c r="I157" s="24"/>
    </row>
    <row r="158" spans="1:9" ht="15" customHeight="1" x14ac:dyDescent="0.2">
      <c r="A158" s="31" t="str">
        <f t="shared" si="10"/>
        <v>2014 domestic3 Egypt 11</v>
      </c>
      <c r="B158" s="27" t="s">
        <v>54</v>
      </c>
      <c r="C158" s="27" t="s">
        <v>1596</v>
      </c>
      <c r="D158" s="16" t="s">
        <v>512</v>
      </c>
      <c r="E158" s="24">
        <v>11</v>
      </c>
      <c r="F158" s="42" t="s">
        <v>882</v>
      </c>
      <c r="G158" s="28" t="str">
        <f t="shared" si="12"/>
        <v>2014/04/18</v>
      </c>
      <c r="H158" s="10" t="str">
        <f t="shared" si="11"/>
        <v/>
      </c>
      <c r="I158" s="24"/>
    </row>
    <row r="159" spans="1:9" ht="15" customHeight="1" x14ac:dyDescent="0.2">
      <c r="A159" s="31" t="str">
        <f t="shared" si="10"/>
        <v>2014 domestic3 Egypt 12</v>
      </c>
      <c r="B159" s="27" t="s">
        <v>54</v>
      </c>
      <c r="C159" s="27" t="s">
        <v>1596</v>
      </c>
      <c r="D159" s="16" t="s">
        <v>512</v>
      </c>
      <c r="E159" s="24">
        <v>12</v>
      </c>
      <c r="F159" s="42" t="s">
        <v>883</v>
      </c>
      <c r="G159" s="28" t="str">
        <f t="shared" si="12"/>
        <v>2014/05/17</v>
      </c>
      <c r="H159" s="10" t="str">
        <f t="shared" si="11"/>
        <v/>
      </c>
      <c r="I159" s="24"/>
    </row>
    <row r="160" spans="1:9" ht="15" customHeight="1" x14ac:dyDescent="0.2">
      <c r="A160" s="31" t="str">
        <f t="shared" si="10"/>
        <v>2014 domestic3 Egypt 13</v>
      </c>
      <c r="B160" s="27" t="s">
        <v>54</v>
      </c>
      <c r="C160" s="27" t="s">
        <v>1596</v>
      </c>
      <c r="D160" s="16" t="s">
        <v>512</v>
      </c>
      <c r="E160" s="24">
        <v>13</v>
      </c>
      <c r="F160" s="42" t="s">
        <v>884</v>
      </c>
      <c r="G160" s="28" t="str">
        <f t="shared" si="12"/>
        <v>2014/05/20</v>
      </c>
      <c r="H160" s="10" t="str">
        <f t="shared" si="11"/>
        <v/>
      </c>
      <c r="I160" s="24"/>
    </row>
    <row r="161" spans="1:9" ht="15" customHeight="1" x14ac:dyDescent="0.2">
      <c r="A161" s="31" t="str">
        <f t="shared" si="10"/>
        <v>2014 domestic3 Egypt 14</v>
      </c>
      <c r="B161" s="27" t="s">
        <v>54</v>
      </c>
      <c r="C161" s="27" t="s">
        <v>1596</v>
      </c>
      <c r="D161" s="16" t="s">
        <v>512</v>
      </c>
      <c r="E161" s="24">
        <v>14</v>
      </c>
      <c r="F161" s="42" t="s">
        <v>885</v>
      </c>
      <c r="G161" s="28" t="str">
        <f t="shared" si="12"/>
        <v>2014/07/01</v>
      </c>
      <c r="H161" s="10" t="str">
        <f t="shared" si="11"/>
        <v/>
      </c>
      <c r="I161" s="24"/>
    </row>
    <row r="162" spans="1:9" ht="15" customHeight="1" x14ac:dyDescent="0.2">
      <c r="A162" s="31" t="str">
        <f t="shared" si="10"/>
        <v>2014 domestic3 Egypt 15</v>
      </c>
      <c r="B162" s="27" t="s">
        <v>54</v>
      </c>
      <c r="C162" s="27" t="s">
        <v>1596</v>
      </c>
      <c r="D162" s="16" t="s">
        <v>512</v>
      </c>
      <c r="E162" s="24">
        <v>15</v>
      </c>
      <c r="F162" s="42" t="s">
        <v>886</v>
      </c>
      <c r="G162" s="28" t="str">
        <f t="shared" si="12"/>
        <v>2014/07/14</v>
      </c>
      <c r="H162" s="10" t="str">
        <f t="shared" si="11"/>
        <v/>
      </c>
      <c r="I162" s="24"/>
    </row>
    <row r="163" spans="1:9" ht="15" customHeight="1" x14ac:dyDescent="0.2">
      <c r="A163" s="31" t="str">
        <f t="shared" si="10"/>
        <v>2014 domestic3 Egypt 16</v>
      </c>
      <c r="B163" s="27" t="s">
        <v>54</v>
      </c>
      <c r="C163" s="27" t="s">
        <v>1596</v>
      </c>
      <c r="D163" s="16" t="s">
        <v>512</v>
      </c>
      <c r="E163" s="24">
        <v>16</v>
      </c>
      <c r="F163" s="42" t="s">
        <v>887</v>
      </c>
      <c r="G163" s="28" t="str">
        <f t="shared" si="12"/>
        <v>2014/07/20</v>
      </c>
      <c r="H163" s="10" t="str">
        <f t="shared" si="11"/>
        <v/>
      </c>
      <c r="I163" s="24"/>
    </row>
    <row r="164" spans="1:9" ht="15" customHeight="1" x14ac:dyDescent="0.2">
      <c r="A164" s="31" t="str">
        <f t="shared" si="10"/>
        <v>2014 domestic3 Egypt 17</v>
      </c>
      <c r="B164" s="27" t="s">
        <v>54</v>
      </c>
      <c r="C164" s="27" t="s">
        <v>1596</v>
      </c>
      <c r="D164" s="16" t="s">
        <v>512</v>
      </c>
      <c r="E164" s="24">
        <v>17</v>
      </c>
      <c r="F164" s="42" t="s">
        <v>888</v>
      </c>
      <c r="G164" s="28" t="str">
        <f t="shared" si="12"/>
        <v>2014/07/25</v>
      </c>
      <c r="H164" s="10" t="str">
        <f t="shared" si="11"/>
        <v/>
      </c>
      <c r="I164" s="24"/>
    </row>
    <row r="165" spans="1:9" ht="15" customHeight="1" x14ac:dyDescent="0.2">
      <c r="A165" s="31" t="str">
        <f t="shared" si="10"/>
        <v>2014 domestic3 Egypt 18</v>
      </c>
      <c r="B165" s="27" t="s">
        <v>54</v>
      </c>
      <c r="C165" s="27" t="s">
        <v>1596</v>
      </c>
      <c r="D165" s="16" t="s">
        <v>512</v>
      </c>
      <c r="E165" s="24">
        <v>18</v>
      </c>
      <c r="F165" s="42" t="s">
        <v>889</v>
      </c>
      <c r="G165" s="28" t="str">
        <f t="shared" si="12"/>
        <v>2014/08/06</v>
      </c>
      <c r="H165" s="10" t="str">
        <f t="shared" si="11"/>
        <v/>
      </c>
      <c r="I165" s="24"/>
    </row>
    <row r="166" spans="1:9" ht="15" customHeight="1" x14ac:dyDescent="0.2">
      <c r="A166" s="31" t="str">
        <f t="shared" si="10"/>
        <v>2014 domestic3 Egypt 19</v>
      </c>
      <c r="B166" s="27" t="s">
        <v>54</v>
      </c>
      <c r="C166" s="27" t="s">
        <v>1596</v>
      </c>
      <c r="D166" s="16" t="s">
        <v>512</v>
      </c>
      <c r="E166" s="24">
        <v>19</v>
      </c>
      <c r="F166" s="42" t="s">
        <v>890</v>
      </c>
      <c r="G166" s="28" t="str">
        <f t="shared" si="12"/>
        <v>2014/09/02</v>
      </c>
      <c r="H166" s="10" t="str">
        <f t="shared" si="11"/>
        <v/>
      </c>
      <c r="I166" s="24"/>
    </row>
    <row r="167" spans="1:9" ht="15" customHeight="1" x14ac:dyDescent="0.2">
      <c r="A167" s="31" t="str">
        <f t="shared" si="10"/>
        <v>2014 domestic3 Egypt 20</v>
      </c>
      <c r="B167" s="27" t="s">
        <v>54</v>
      </c>
      <c r="C167" s="27" t="s">
        <v>1596</v>
      </c>
      <c r="D167" s="16" t="s">
        <v>512</v>
      </c>
      <c r="E167" s="24">
        <v>20</v>
      </c>
      <c r="F167" s="42" t="s">
        <v>891</v>
      </c>
      <c r="G167" s="28" t="str">
        <f t="shared" si="12"/>
        <v>2014/09/16</v>
      </c>
      <c r="H167" s="10" t="str">
        <f t="shared" si="11"/>
        <v/>
      </c>
      <c r="I167" s="24"/>
    </row>
    <row r="168" spans="1:9" ht="15" customHeight="1" x14ac:dyDescent="0.2">
      <c r="A168" s="31" t="str">
        <f t="shared" si="10"/>
        <v>2014 domestic3 Egypt 21</v>
      </c>
      <c r="B168" s="27" t="s">
        <v>54</v>
      </c>
      <c r="C168" s="27" t="s">
        <v>1596</v>
      </c>
      <c r="D168" s="16" t="s">
        <v>512</v>
      </c>
      <c r="E168" s="24">
        <v>21</v>
      </c>
      <c r="F168" s="42" t="s">
        <v>892</v>
      </c>
      <c r="G168" s="28" t="str">
        <f t="shared" si="12"/>
        <v>2014/09/21</v>
      </c>
      <c r="H168" s="10" t="str">
        <f t="shared" si="11"/>
        <v/>
      </c>
      <c r="I168" s="24"/>
    </row>
    <row r="169" spans="1:9" ht="15" customHeight="1" x14ac:dyDescent="0.2">
      <c r="A169" s="31" t="str">
        <f t="shared" si="10"/>
        <v>2014 domestic3 Egypt 22</v>
      </c>
      <c r="B169" s="27" t="s">
        <v>54</v>
      </c>
      <c r="C169" s="27" t="s">
        <v>1596</v>
      </c>
      <c r="D169" s="16" t="s">
        <v>512</v>
      </c>
      <c r="E169" s="24">
        <v>22</v>
      </c>
      <c r="F169" s="42" t="s">
        <v>893</v>
      </c>
      <c r="G169" s="28" t="str">
        <f t="shared" si="12"/>
        <v>2014/10/14</v>
      </c>
      <c r="H169" s="10" t="str">
        <f t="shared" si="11"/>
        <v/>
      </c>
      <c r="I169" s="24"/>
    </row>
    <row r="170" spans="1:9" ht="15" customHeight="1" x14ac:dyDescent="0.2">
      <c r="A170" s="31" t="str">
        <f t="shared" si="10"/>
        <v>2014 domestic3 Egypt 23</v>
      </c>
      <c r="B170" s="27" t="s">
        <v>54</v>
      </c>
      <c r="C170" s="27" t="s">
        <v>1596</v>
      </c>
      <c r="D170" s="16" t="s">
        <v>512</v>
      </c>
      <c r="E170" s="24">
        <v>23</v>
      </c>
      <c r="F170" s="42" t="s">
        <v>894</v>
      </c>
      <c r="G170" s="28" t="str">
        <f t="shared" si="12"/>
        <v>2014/10/19</v>
      </c>
      <c r="H170" s="10" t="str">
        <f t="shared" si="11"/>
        <v/>
      </c>
      <c r="I170" s="24"/>
    </row>
    <row r="171" spans="1:9" ht="15" customHeight="1" x14ac:dyDescent="0.2">
      <c r="A171" s="31" t="str">
        <f t="shared" si="10"/>
        <v>2014 domestic3 Egypt 24</v>
      </c>
      <c r="B171" s="27" t="s">
        <v>54</v>
      </c>
      <c r="C171" s="27" t="s">
        <v>1596</v>
      </c>
      <c r="D171" s="16" t="s">
        <v>512</v>
      </c>
      <c r="E171" s="24">
        <v>24</v>
      </c>
      <c r="F171" s="42" t="s">
        <v>895</v>
      </c>
      <c r="G171" s="28" t="str">
        <f t="shared" si="12"/>
        <v>2014/10/22</v>
      </c>
      <c r="H171" s="10" t="str">
        <f t="shared" si="11"/>
        <v/>
      </c>
      <c r="I171" s="24"/>
    </row>
    <row r="172" spans="1:9" ht="15" customHeight="1" x14ac:dyDescent="0.2">
      <c r="A172" s="31" t="str">
        <f t="shared" si="10"/>
        <v>2014 domestic3 Egypt 25</v>
      </c>
      <c r="B172" s="27" t="s">
        <v>54</v>
      </c>
      <c r="C172" s="27" t="s">
        <v>1596</v>
      </c>
      <c r="D172" s="16" t="s">
        <v>512</v>
      </c>
      <c r="E172" s="24">
        <v>25</v>
      </c>
      <c r="F172" s="42" t="s">
        <v>896</v>
      </c>
      <c r="G172" s="28" t="str">
        <f t="shared" si="12"/>
        <v>2014/10/24</v>
      </c>
      <c r="H172" s="10" t="str">
        <f t="shared" si="11"/>
        <v/>
      </c>
      <c r="I172" s="24"/>
    </row>
    <row r="173" spans="1:9" ht="15" customHeight="1" x14ac:dyDescent="0.2">
      <c r="A173" s="31" t="str">
        <f t="shared" si="10"/>
        <v>2014 domestic3 Egypt 26</v>
      </c>
      <c r="B173" s="27" t="s">
        <v>54</v>
      </c>
      <c r="C173" s="27" t="s">
        <v>1596</v>
      </c>
      <c r="D173" s="16" t="s">
        <v>512</v>
      </c>
      <c r="E173" s="24">
        <v>26</v>
      </c>
      <c r="F173" s="42" t="s">
        <v>897</v>
      </c>
      <c r="G173" s="28" t="str">
        <f t="shared" ref="G173:G197" si="13">+IF(FIND(B173,F173,1)&gt;0,MID(F173,FIND(B173,F173,1),10),"")</f>
        <v>2014/11/11</v>
      </c>
      <c r="H173" s="10" t="str">
        <f t="shared" si="11"/>
        <v/>
      </c>
      <c r="I173" s="24"/>
    </row>
    <row r="174" spans="1:9" ht="15" customHeight="1" x14ac:dyDescent="0.2">
      <c r="A174" s="31" t="str">
        <f t="shared" si="10"/>
        <v>2014 domestic3 Egypt 27</v>
      </c>
      <c r="B174" s="27" t="s">
        <v>54</v>
      </c>
      <c r="C174" s="27" t="s">
        <v>1596</v>
      </c>
      <c r="D174" s="16" t="s">
        <v>512</v>
      </c>
      <c r="E174" s="24">
        <v>27</v>
      </c>
      <c r="F174" s="42" t="s">
        <v>898</v>
      </c>
      <c r="G174" s="28" t="str">
        <f t="shared" si="13"/>
        <v>2014/11/14</v>
      </c>
      <c r="H174" s="10" t="str">
        <f t="shared" si="11"/>
        <v/>
      </c>
      <c r="I174" s="24"/>
    </row>
    <row r="175" spans="1:9" ht="15" customHeight="1" x14ac:dyDescent="0.2">
      <c r="A175" s="31" t="str">
        <f t="shared" si="10"/>
        <v>2014 domestic3 Egypt 28</v>
      </c>
      <c r="B175" s="27" t="s">
        <v>54</v>
      </c>
      <c r="C175" s="27" t="s">
        <v>1596</v>
      </c>
      <c r="D175" s="16" t="s">
        <v>512</v>
      </c>
      <c r="E175" s="24">
        <v>28</v>
      </c>
      <c r="F175" s="42" t="s">
        <v>899</v>
      </c>
      <c r="G175" s="28" t="str">
        <f t="shared" si="13"/>
        <v>2014/11/28</v>
      </c>
      <c r="H175" s="10" t="str">
        <f t="shared" si="11"/>
        <v/>
      </c>
      <c r="I175" s="24"/>
    </row>
    <row r="176" spans="1:9" ht="15" customHeight="1" x14ac:dyDescent="0.2">
      <c r="A176" s="31" t="str">
        <f t="shared" si="10"/>
        <v>2014 domestic3 Egypt 29</v>
      </c>
      <c r="B176" s="27" t="s">
        <v>54</v>
      </c>
      <c r="C176" s="27" t="s">
        <v>1596</v>
      </c>
      <c r="D176" s="16" t="s">
        <v>512</v>
      </c>
      <c r="E176" s="24">
        <v>29</v>
      </c>
      <c r="F176" s="42" t="s">
        <v>900</v>
      </c>
      <c r="G176" s="28" t="str">
        <f t="shared" si="13"/>
        <v>2014/12/22</v>
      </c>
      <c r="H176" s="10" t="str">
        <f t="shared" si="11"/>
        <v/>
      </c>
      <c r="I176" s="24"/>
    </row>
    <row r="177" spans="1:9" ht="15" customHeight="1" x14ac:dyDescent="0.2">
      <c r="A177" s="31" t="str">
        <f t="shared" si="10"/>
        <v>2014 domestic3 Egypt 30</v>
      </c>
      <c r="B177" s="27" t="s">
        <v>54</v>
      </c>
      <c r="C177" s="27" t="s">
        <v>1596</v>
      </c>
      <c r="D177" s="16" t="s">
        <v>512</v>
      </c>
      <c r="E177" s="24">
        <v>30</v>
      </c>
      <c r="F177" s="42" t="s">
        <v>901</v>
      </c>
      <c r="G177" s="28" t="str">
        <f t="shared" si="13"/>
        <v>2014/12/26</v>
      </c>
      <c r="H177" s="10" t="str">
        <f t="shared" si="11"/>
        <v/>
      </c>
      <c r="I177" s="24"/>
    </row>
    <row r="178" spans="1:9" ht="15" customHeight="1" x14ac:dyDescent="0.2">
      <c r="A178" s="31" t="str">
        <f t="shared" si="10"/>
        <v>2014 domestic3 Egypt 31</v>
      </c>
      <c r="B178" s="27" t="s">
        <v>54</v>
      </c>
      <c r="C178" s="27" t="s">
        <v>1596</v>
      </c>
      <c r="D178" s="16" t="s">
        <v>512</v>
      </c>
      <c r="E178" s="24">
        <v>31</v>
      </c>
      <c r="F178" s="42" t="s">
        <v>902</v>
      </c>
      <c r="G178" s="28" t="str">
        <f t="shared" si="13"/>
        <v>2014/12/27</v>
      </c>
      <c r="H178" s="10" t="str">
        <f t="shared" si="11"/>
        <v/>
      </c>
      <c r="I178" s="24"/>
    </row>
    <row r="179" spans="1:9" ht="15" customHeight="1" x14ac:dyDescent="0.2">
      <c r="A179" s="31" t="str">
        <f t="shared" si="10"/>
        <v>2014 domestic3 Ethiopia 1</v>
      </c>
      <c r="B179" s="27" t="s">
        <v>54</v>
      </c>
      <c r="C179" s="27" t="s">
        <v>1596</v>
      </c>
      <c r="D179" s="16" t="s">
        <v>2057</v>
      </c>
      <c r="E179" s="24">
        <v>1</v>
      </c>
      <c r="F179" s="42" t="s">
        <v>903</v>
      </c>
      <c r="G179" s="28" t="str">
        <f t="shared" si="13"/>
        <v>2014/04/16</v>
      </c>
      <c r="H179" s="10" t="str">
        <f t="shared" si="11"/>
        <v/>
      </c>
      <c r="I179" s="24"/>
    </row>
    <row r="180" spans="1:9" ht="15" customHeight="1" x14ac:dyDescent="0.2">
      <c r="A180" s="31" t="str">
        <f t="shared" si="10"/>
        <v>2014 domestic3 India 1</v>
      </c>
      <c r="B180" s="27" t="s">
        <v>54</v>
      </c>
      <c r="C180" s="27" t="s">
        <v>1596</v>
      </c>
      <c r="D180" s="16" t="s">
        <v>6</v>
      </c>
      <c r="E180" s="24">
        <v>1</v>
      </c>
      <c r="F180" s="42" t="s">
        <v>904</v>
      </c>
      <c r="G180" s="28" t="str">
        <f t="shared" si="13"/>
        <v>2014/03/29</v>
      </c>
      <c r="H180" s="10" t="str">
        <f t="shared" si="11"/>
        <v/>
      </c>
      <c r="I180" s="24"/>
    </row>
    <row r="181" spans="1:9" ht="15" customHeight="1" x14ac:dyDescent="0.2">
      <c r="A181" s="31" t="str">
        <f t="shared" si="10"/>
        <v>2014 domestic3 India 2</v>
      </c>
      <c r="B181" s="27" t="s">
        <v>54</v>
      </c>
      <c r="C181" s="27" t="s">
        <v>1596</v>
      </c>
      <c r="D181" s="16" t="s">
        <v>6</v>
      </c>
      <c r="E181" s="24">
        <v>2</v>
      </c>
      <c r="F181" s="42" t="s">
        <v>905</v>
      </c>
      <c r="G181" s="28" t="str">
        <f t="shared" si="13"/>
        <v>2014/04/13</v>
      </c>
      <c r="H181" s="10" t="str">
        <f t="shared" si="11"/>
        <v/>
      </c>
      <c r="I181" s="24"/>
    </row>
    <row r="182" spans="1:9" ht="15" customHeight="1" x14ac:dyDescent="0.2">
      <c r="A182" s="31" t="str">
        <f t="shared" si="10"/>
        <v>2014 domestic3 India 3</v>
      </c>
      <c r="B182" s="27" t="s">
        <v>54</v>
      </c>
      <c r="C182" s="27" t="s">
        <v>1596</v>
      </c>
      <c r="D182" s="16" t="s">
        <v>6</v>
      </c>
      <c r="E182" s="24">
        <v>3</v>
      </c>
      <c r="F182" s="42" t="s">
        <v>906</v>
      </c>
      <c r="G182" s="28" t="str">
        <f t="shared" si="13"/>
        <v>2014/04/22</v>
      </c>
      <c r="H182" s="10" t="str">
        <f t="shared" si="11"/>
        <v/>
      </c>
      <c r="I182" s="24"/>
    </row>
    <row r="183" spans="1:9" ht="15" customHeight="1" x14ac:dyDescent="0.2">
      <c r="A183" s="31" t="str">
        <f t="shared" si="10"/>
        <v>2014 domestic3 India 4</v>
      </c>
      <c r="B183" s="27" t="s">
        <v>54</v>
      </c>
      <c r="C183" s="27" t="s">
        <v>1596</v>
      </c>
      <c r="D183" s="16" t="s">
        <v>6</v>
      </c>
      <c r="E183" s="24">
        <v>4</v>
      </c>
      <c r="F183" s="42" t="s">
        <v>907</v>
      </c>
      <c r="G183" s="28" t="str">
        <f t="shared" si="13"/>
        <v>2014/04/25</v>
      </c>
      <c r="H183" s="10" t="str">
        <f t="shared" si="11"/>
        <v/>
      </c>
      <c r="I183" s="24"/>
    </row>
    <row r="184" spans="1:9" ht="15" customHeight="1" x14ac:dyDescent="0.2">
      <c r="A184" s="31" t="str">
        <f t="shared" si="10"/>
        <v>2014 domestic3 India 5</v>
      </c>
      <c r="B184" s="27" t="s">
        <v>54</v>
      </c>
      <c r="C184" s="27" t="s">
        <v>1596</v>
      </c>
      <c r="D184" s="16" t="s">
        <v>6</v>
      </c>
      <c r="E184" s="24">
        <v>5</v>
      </c>
      <c r="F184" s="42" t="s">
        <v>908</v>
      </c>
      <c r="G184" s="28" t="str">
        <f t="shared" si="13"/>
        <v>2014/05/03</v>
      </c>
      <c r="H184" s="10" t="str">
        <f t="shared" si="11"/>
        <v/>
      </c>
      <c r="I184" s="24"/>
    </row>
    <row r="185" spans="1:9" ht="15" customHeight="1" x14ac:dyDescent="0.2">
      <c r="A185" s="31" t="str">
        <f t="shared" si="10"/>
        <v>2014 domestic3 India 6</v>
      </c>
      <c r="B185" s="27" t="s">
        <v>54</v>
      </c>
      <c r="C185" s="27" t="s">
        <v>1596</v>
      </c>
      <c r="D185" s="16" t="s">
        <v>6</v>
      </c>
      <c r="E185" s="24">
        <v>6</v>
      </c>
      <c r="F185" s="42" t="s">
        <v>909</v>
      </c>
      <c r="G185" s="28" t="str">
        <f t="shared" si="13"/>
        <v>2014/05/07</v>
      </c>
      <c r="H185" s="10" t="str">
        <f t="shared" si="11"/>
        <v/>
      </c>
      <c r="I185" s="24"/>
    </row>
    <row r="186" spans="1:9" ht="15" customHeight="1" x14ac:dyDescent="0.2">
      <c r="A186" s="31" t="str">
        <f t="shared" si="10"/>
        <v>2014 domestic3 India 7</v>
      </c>
      <c r="B186" s="27" t="s">
        <v>54</v>
      </c>
      <c r="C186" s="27" t="s">
        <v>1596</v>
      </c>
      <c r="D186" s="16" t="s">
        <v>6</v>
      </c>
      <c r="E186" s="24">
        <v>7</v>
      </c>
      <c r="F186" s="42" t="s">
        <v>910</v>
      </c>
      <c r="G186" s="28" t="str">
        <f t="shared" si="13"/>
        <v>2014/11/28</v>
      </c>
      <c r="H186" s="10" t="str">
        <f t="shared" si="11"/>
        <v/>
      </c>
      <c r="I186" s="24"/>
    </row>
    <row r="187" spans="1:9" ht="15" customHeight="1" x14ac:dyDescent="0.2">
      <c r="A187" s="31" t="str">
        <f t="shared" si="10"/>
        <v>2014 domestic3 India 8</v>
      </c>
      <c r="B187" s="27" t="s">
        <v>54</v>
      </c>
      <c r="C187" s="27" t="s">
        <v>1596</v>
      </c>
      <c r="D187" s="16" t="s">
        <v>6</v>
      </c>
      <c r="E187" s="24">
        <v>8</v>
      </c>
      <c r="F187" s="42" t="s">
        <v>911</v>
      </c>
      <c r="G187" s="28" t="str">
        <f t="shared" si="13"/>
        <v>2014/12/02</v>
      </c>
      <c r="H187" s="10" t="str">
        <f t="shared" si="11"/>
        <v/>
      </c>
      <c r="I187" s="24"/>
    </row>
    <row r="188" spans="1:9" ht="15" customHeight="1" x14ac:dyDescent="0.2">
      <c r="A188" s="31" t="str">
        <f t="shared" si="10"/>
        <v>2014 domestic3 India 9</v>
      </c>
      <c r="B188" s="27" t="s">
        <v>54</v>
      </c>
      <c r="C188" s="27" t="s">
        <v>1596</v>
      </c>
      <c r="D188" s="16" t="s">
        <v>6</v>
      </c>
      <c r="E188" s="24">
        <v>9</v>
      </c>
      <c r="F188" s="42" t="s">
        <v>912</v>
      </c>
      <c r="G188" s="28" t="str">
        <f t="shared" si="13"/>
        <v>2014/12/03</v>
      </c>
      <c r="H188" s="10" t="str">
        <f t="shared" si="11"/>
        <v/>
      </c>
      <c r="I188" s="24"/>
    </row>
    <row r="189" spans="1:9" ht="15" customHeight="1" x14ac:dyDescent="0.2">
      <c r="A189" s="31" t="str">
        <f t="shared" si="10"/>
        <v>2014 domestic3 India 10</v>
      </c>
      <c r="B189" s="27" t="s">
        <v>54</v>
      </c>
      <c r="C189" s="27" t="s">
        <v>1596</v>
      </c>
      <c r="D189" s="16" t="s">
        <v>6</v>
      </c>
      <c r="E189" s="24">
        <v>10</v>
      </c>
      <c r="F189" s="42" t="s">
        <v>913</v>
      </c>
      <c r="G189" s="28" t="str">
        <f t="shared" si="13"/>
        <v>2014/12/06</v>
      </c>
      <c r="H189" s="10" t="str">
        <f t="shared" si="11"/>
        <v/>
      </c>
      <c r="I189" s="24"/>
    </row>
    <row r="190" spans="1:9" ht="15" customHeight="1" x14ac:dyDescent="0.2">
      <c r="A190" s="31" t="str">
        <f t="shared" si="10"/>
        <v>2014 domestic3 India 11</v>
      </c>
      <c r="B190" s="27" t="s">
        <v>54</v>
      </c>
      <c r="C190" s="27" t="s">
        <v>1596</v>
      </c>
      <c r="D190" s="16" t="s">
        <v>6</v>
      </c>
      <c r="E190" s="24">
        <v>11</v>
      </c>
      <c r="F190" s="42" t="s">
        <v>914</v>
      </c>
      <c r="G190" s="28" t="str">
        <f t="shared" si="13"/>
        <v>2014/12/21</v>
      </c>
      <c r="H190" s="10" t="str">
        <f t="shared" si="11"/>
        <v/>
      </c>
      <c r="I190" s="24"/>
    </row>
    <row r="191" spans="1:9" ht="15" customHeight="1" x14ac:dyDescent="0.2">
      <c r="A191" s="31" t="str">
        <f t="shared" si="10"/>
        <v>2014 domestic3 India 12</v>
      </c>
      <c r="B191" s="27" t="s">
        <v>54</v>
      </c>
      <c r="C191" s="27" t="s">
        <v>1596</v>
      </c>
      <c r="D191" s="16" t="s">
        <v>6</v>
      </c>
      <c r="E191" s="24">
        <v>12</v>
      </c>
      <c r="F191" s="42" t="s">
        <v>915</v>
      </c>
      <c r="G191" s="28" t="str">
        <f t="shared" si="13"/>
        <v>2014/12/24</v>
      </c>
      <c r="H191" s="10" t="str">
        <f t="shared" si="11"/>
        <v/>
      </c>
      <c r="I191" s="24"/>
    </row>
    <row r="192" spans="1:9" ht="15" customHeight="1" x14ac:dyDescent="0.2">
      <c r="A192" s="31" t="str">
        <f t="shared" si="10"/>
        <v>2014 domestic3 India 13</v>
      </c>
      <c r="B192" s="27" t="s">
        <v>54</v>
      </c>
      <c r="C192" s="27" t="s">
        <v>1596</v>
      </c>
      <c r="D192" s="16" t="s">
        <v>6</v>
      </c>
      <c r="E192" s="24">
        <v>13</v>
      </c>
      <c r="F192" s="42" t="s">
        <v>916</v>
      </c>
      <c r="G192" s="28" t="str">
        <f t="shared" si="13"/>
        <v>2014/12/29</v>
      </c>
      <c r="H192" s="10" t="str">
        <f t="shared" si="11"/>
        <v/>
      </c>
      <c r="I192" s="24"/>
    </row>
    <row r="193" spans="1:9" ht="15" customHeight="1" x14ac:dyDescent="0.2">
      <c r="A193" s="31" t="str">
        <f t="shared" si="10"/>
        <v>2014 domestic3 Iraq 1</v>
      </c>
      <c r="B193" s="27" t="s">
        <v>54</v>
      </c>
      <c r="C193" s="27" t="s">
        <v>1596</v>
      </c>
      <c r="D193" s="16" t="s">
        <v>7</v>
      </c>
      <c r="E193" s="24">
        <v>1</v>
      </c>
      <c r="F193" s="42" t="s">
        <v>917</v>
      </c>
      <c r="G193" s="28" t="str">
        <f t="shared" si="13"/>
        <v>2014/01/01</v>
      </c>
      <c r="H193" s="10" t="str">
        <f t="shared" si="11"/>
        <v/>
      </c>
      <c r="I193" s="24"/>
    </row>
    <row r="194" spans="1:9" ht="15" customHeight="1" x14ac:dyDescent="0.2">
      <c r="A194" s="31" t="str">
        <f t="shared" ref="A194:A257" si="14">+HYPERLINK(F194,B194&amp;" "&amp;C194&amp;" "&amp;D194&amp;" "&amp;E194)</f>
        <v>2014 domestic3 Iraq 2</v>
      </c>
      <c r="B194" s="27" t="s">
        <v>54</v>
      </c>
      <c r="C194" s="27" t="s">
        <v>1596</v>
      </c>
      <c r="D194" s="16" t="s">
        <v>7</v>
      </c>
      <c r="E194" s="24">
        <v>2</v>
      </c>
      <c r="F194" s="42" t="s">
        <v>918</v>
      </c>
      <c r="G194" s="28" t="str">
        <f t="shared" si="13"/>
        <v>2014/01/02</v>
      </c>
      <c r="H194" s="10" t="str">
        <f t="shared" si="11"/>
        <v/>
      </c>
      <c r="I194" s="24"/>
    </row>
    <row r="195" spans="1:9" ht="15" customHeight="1" x14ac:dyDescent="0.2">
      <c r="A195" s="31" t="str">
        <f t="shared" si="14"/>
        <v>2014 domestic3 Iraq 3</v>
      </c>
      <c r="B195" s="27" t="s">
        <v>54</v>
      </c>
      <c r="C195" s="27" t="s">
        <v>1596</v>
      </c>
      <c r="D195" s="16" t="s">
        <v>7</v>
      </c>
      <c r="E195" s="24">
        <v>3</v>
      </c>
      <c r="F195" s="42" t="s">
        <v>919</v>
      </c>
      <c r="G195" s="28" t="str">
        <f t="shared" si="13"/>
        <v>2014/01/03</v>
      </c>
      <c r="H195" s="10" t="str">
        <f t="shared" si="11"/>
        <v/>
      </c>
      <c r="I195" s="24"/>
    </row>
    <row r="196" spans="1:9" ht="15" customHeight="1" x14ac:dyDescent="0.2">
      <c r="A196" s="31" t="str">
        <f t="shared" si="14"/>
        <v>2014 domestic3 Iraq 4</v>
      </c>
      <c r="B196" s="27" t="s">
        <v>54</v>
      </c>
      <c r="C196" s="27" t="s">
        <v>1596</v>
      </c>
      <c r="D196" s="16" t="s">
        <v>7</v>
      </c>
      <c r="E196" s="24">
        <v>4</v>
      </c>
      <c r="F196" s="42" t="s">
        <v>920</v>
      </c>
      <c r="G196" s="28" t="str">
        <f t="shared" si="13"/>
        <v>2014/01/05</v>
      </c>
      <c r="H196" s="10" t="str">
        <f t="shared" si="11"/>
        <v/>
      </c>
      <c r="I196" s="25"/>
    </row>
    <row r="197" spans="1:9" ht="15" customHeight="1" x14ac:dyDescent="0.2">
      <c r="A197" s="31" t="str">
        <f t="shared" si="14"/>
        <v>2014 domestic3 Iraq 5</v>
      </c>
      <c r="B197" s="27" t="s">
        <v>54</v>
      </c>
      <c r="C197" s="27" t="s">
        <v>1596</v>
      </c>
      <c r="D197" s="16" t="s">
        <v>7</v>
      </c>
      <c r="E197" s="24">
        <v>5</v>
      </c>
      <c r="F197" s="42" t="s">
        <v>922</v>
      </c>
      <c r="G197" s="28" t="str">
        <f t="shared" si="13"/>
        <v>2014/01/06</v>
      </c>
      <c r="H197" s="10" t="str">
        <f t="shared" si="11"/>
        <v/>
      </c>
      <c r="I197" s="24"/>
    </row>
    <row r="198" spans="1:9" ht="15" customHeight="1" x14ac:dyDescent="0.2">
      <c r="A198" s="31" t="str">
        <f t="shared" si="14"/>
        <v>2014 domestic3 Iraq 6</v>
      </c>
      <c r="B198" s="27" t="s">
        <v>54</v>
      </c>
      <c r="C198" s="27" t="s">
        <v>1596</v>
      </c>
      <c r="D198" s="16" t="s">
        <v>7</v>
      </c>
      <c r="E198" s="24">
        <v>6</v>
      </c>
      <c r="F198" s="22" t="s">
        <v>921</v>
      </c>
      <c r="G198" s="28">
        <v>41647</v>
      </c>
      <c r="H198" s="10" t="str">
        <f t="shared" si="11"/>
        <v/>
      </c>
      <c r="I198" s="24"/>
    </row>
    <row r="199" spans="1:9" ht="15" customHeight="1" x14ac:dyDescent="0.2">
      <c r="A199" s="31" t="str">
        <f t="shared" si="14"/>
        <v>2014 domestic3 Iraq 7</v>
      </c>
      <c r="B199" s="27" t="s">
        <v>54</v>
      </c>
      <c r="C199" s="27" t="s">
        <v>1596</v>
      </c>
      <c r="D199" s="16" t="s">
        <v>7</v>
      </c>
      <c r="E199" s="24">
        <v>7</v>
      </c>
      <c r="F199" s="42" t="s">
        <v>923</v>
      </c>
      <c r="G199" s="28" t="str">
        <f t="shared" ref="G199:G214" si="15">+IF(FIND(B199,F199,1)&gt;0,MID(F199,FIND(B199,F199,1),10),"")</f>
        <v>2014/01/10</v>
      </c>
      <c r="H199" s="10" t="str">
        <f t="shared" si="11"/>
        <v/>
      </c>
      <c r="I199" s="24"/>
    </row>
    <row r="200" spans="1:9" ht="15" customHeight="1" x14ac:dyDescent="0.2">
      <c r="A200" s="31" t="str">
        <f t="shared" si="14"/>
        <v>2014 domestic3 Iraq 8</v>
      </c>
      <c r="B200" s="27" t="s">
        <v>54</v>
      </c>
      <c r="C200" s="27" t="s">
        <v>1596</v>
      </c>
      <c r="D200" s="16" t="s">
        <v>7</v>
      </c>
      <c r="E200" s="24">
        <v>8</v>
      </c>
      <c r="F200" s="42" t="s">
        <v>924</v>
      </c>
      <c r="G200" s="28" t="str">
        <f t="shared" si="15"/>
        <v>2014/01/12</v>
      </c>
      <c r="H200" s="10" t="str">
        <f t="shared" ref="H200:H263" si="16">+IF(MID(I200,1,4)="http",HYPERLINK(I200,B200&amp;" "&amp;C200&amp;" "&amp;D200&amp;" 2nd source for event "&amp;E200),"")</f>
        <v>2014 domestic3 Iraq 2nd source for event 8</v>
      </c>
      <c r="I200" s="24" t="s">
        <v>1588</v>
      </c>
    </row>
    <row r="201" spans="1:9" ht="15" customHeight="1" x14ac:dyDescent="0.2">
      <c r="A201" s="31" t="str">
        <f t="shared" si="14"/>
        <v>2014 domestic3 Iraq 9</v>
      </c>
      <c r="B201" s="27" t="s">
        <v>54</v>
      </c>
      <c r="C201" s="27" t="s">
        <v>1596</v>
      </c>
      <c r="D201" s="16" t="s">
        <v>7</v>
      </c>
      <c r="E201" s="24">
        <v>9</v>
      </c>
      <c r="F201" s="42" t="s">
        <v>925</v>
      </c>
      <c r="G201" s="28" t="str">
        <f t="shared" si="15"/>
        <v>2014/01/13</v>
      </c>
      <c r="H201" s="10" t="str">
        <f t="shared" si="16"/>
        <v/>
      </c>
      <c r="I201" s="24"/>
    </row>
    <row r="202" spans="1:9" ht="15" customHeight="1" x14ac:dyDescent="0.2">
      <c r="A202" s="31" t="str">
        <f t="shared" si="14"/>
        <v>2014 domestic3 Iraq 10</v>
      </c>
      <c r="B202" s="27" t="s">
        <v>54</v>
      </c>
      <c r="C202" s="27" t="s">
        <v>1596</v>
      </c>
      <c r="D202" s="16" t="s">
        <v>7</v>
      </c>
      <c r="E202" s="24">
        <v>10</v>
      </c>
      <c r="F202" s="42" t="s">
        <v>926</v>
      </c>
      <c r="G202" s="28" t="str">
        <f t="shared" si="15"/>
        <v>2014/01/14</v>
      </c>
      <c r="H202" s="10" t="str">
        <f t="shared" si="16"/>
        <v/>
      </c>
      <c r="I202" s="25"/>
    </row>
    <row r="203" spans="1:9" ht="15" customHeight="1" x14ac:dyDescent="0.2">
      <c r="A203" s="31" t="str">
        <f t="shared" si="14"/>
        <v>2014 domestic3 Iraq 11</v>
      </c>
      <c r="B203" s="27" t="s">
        <v>54</v>
      </c>
      <c r="C203" s="27" t="s">
        <v>1596</v>
      </c>
      <c r="D203" s="16" t="s">
        <v>7</v>
      </c>
      <c r="E203" s="24">
        <v>11</v>
      </c>
      <c r="F203" s="42" t="s">
        <v>927</v>
      </c>
      <c r="G203" s="28" t="str">
        <f t="shared" si="15"/>
        <v>2014/01/14</v>
      </c>
      <c r="H203" s="10" t="str">
        <f t="shared" si="16"/>
        <v/>
      </c>
      <c r="I203" s="24"/>
    </row>
    <row r="204" spans="1:9" ht="15" customHeight="1" x14ac:dyDescent="0.2">
      <c r="A204" s="31" t="str">
        <f t="shared" si="14"/>
        <v>2014 domestic3 Iraq 12</v>
      </c>
      <c r="B204" s="27" t="s">
        <v>54</v>
      </c>
      <c r="C204" s="27" t="s">
        <v>1596</v>
      </c>
      <c r="D204" s="16" t="s">
        <v>7</v>
      </c>
      <c r="E204" s="24">
        <v>12</v>
      </c>
      <c r="F204" s="42" t="s">
        <v>928</v>
      </c>
      <c r="G204" s="28" t="str">
        <f t="shared" si="15"/>
        <v>2014/01/16</v>
      </c>
      <c r="H204" s="10" t="str">
        <f t="shared" si="16"/>
        <v/>
      </c>
      <c r="I204" s="24"/>
    </row>
    <row r="205" spans="1:9" ht="15" customHeight="1" x14ac:dyDescent="0.2">
      <c r="A205" s="31" t="str">
        <f t="shared" si="14"/>
        <v>2014 domestic3 Iraq 13</v>
      </c>
      <c r="B205" s="27" t="s">
        <v>54</v>
      </c>
      <c r="C205" s="27" t="s">
        <v>1596</v>
      </c>
      <c r="D205" s="16" t="s">
        <v>7</v>
      </c>
      <c r="E205" s="24">
        <v>13</v>
      </c>
      <c r="F205" s="42" t="s">
        <v>929</v>
      </c>
      <c r="G205" s="28" t="str">
        <f t="shared" si="15"/>
        <v>2014/01/19</v>
      </c>
      <c r="H205" s="10" t="str">
        <f t="shared" si="16"/>
        <v/>
      </c>
      <c r="I205" s="24"/>
    </row>
    <row r="206" spans="1:9" ht="15" customHeight="1" x14ac:dyDescent="0.2">
      <c r="A206" s="31" t="str">
        <f t="shared" si="14"/>
        <v>2014 domestic3 Iraq 14</v>
      </c>
      <c r="B206" s="27" t="s">
        <v>54</v>
      </c>
      <c r="C206" s="27" t="s">
        <v>1596</v>
      </c>
      <c r="D206" s="16" t="s">
        <v>7</v>
      </c>
      <c r="E206" s="24">
        <v>14</v>
      </c>
      <c r="F206" s="29" t="s">
        <v>930</v>
      </c>
      <c r="G206" s="28" t="str">
        <f t="shared" si="15"/>
        <v>2014/01/19</v>
      </c>
      <c r="H206" s="10" t="str">
        <f t="shared" si="16"/>
        <v/>
      </c>
      <c r="I206" s="25"/>
    </row>
    <row r="207" spans="1:9" ht="15" customHeight="1" x14ac:dyDescent="0.2">
      <c r="A207" s="31" t="str">
        <f t="shared" si="14"/>
        <v>2014 domestic3 Iraq 15</v>
      </c>
      <c r="B207" s="27" t="s">
        <v>54</v>
      </c>
      <c r="C207" s="27" t="s">
        <v>1596</v>
      </c>
      <c r="D207" s="16" t="s">
        <v>7</v>
      </c>
      <c r="E207" s="24">
        <v>15</v>
      </c>
      <c r="F207" s="29" t="s">
        <v>931</v>
      </c>
      <c r="G207" s="28" t="str">
        <f t="shared" si="15"/>
        <v>2014/01/20</v>
      </c>
      <c r="H207" s="10" t="str">
        <f t="shared" si="16"/>
        <v/>
      </c>
      <c r="I207" s="25"/>
    </row>
    <row r="208" spans="1:9" ht="15" customHeight="1" x14ac:dyDescent="0.2">
      <c r="A208" s="31" t="str">
        <f t="shared" si="14"/>
        <v>2014 domestic3 Iraq 16</v>
      </c>
      <c r="B208" s="27" t="s">
        <v>54</v>
      </c>
      <c r="C208" s="27" t="s">
        <v>1596</v>
      </c>
      <c r="D208" s="16" t="s">
        <v>7</v>
      </c>
      <c r="E208" s="24">
        <v>16</v>
      </c>
      <c r="F208" s="29" t="s">
        <v>932</v>
      </c>
      <c r="G208" s="28" t="str">
        <f t="shared" si="15"/>
        <v>2014/01/25</v>
      </c>
      <c r="H208" s="10" t="str">
        <f t="shared" si="16"/>
        <v/>
      </c>
      <c r="I208" s="25"/>
    </row>
    <row r="209" spans="1:9" ht="15" customHeight="1" x14ac:dyDescent="0.2">
      <c r="A209" s="31" t="str">
        <f t="shared" si="14"/>
        <v>2014 domestic3 Iraq 17</v>
      </c>
      <c r="B209" s="27" t="s">
        <v>54</v>
      </c>
      <c r="C209" s="27" t="s">
        <v>1596</v>
      </c>
      <c r="D209" s="16" t="s">
        <v>7</v>
      </c>
      <c r="E209" s="24">
        <v>17</v>
      </c>
      <c r="F209" s="29" t="s">
        <v>933</v>
      </c>
      <c r="G209" s="28" t="str">
        <f t="shared" si="15"/>
        <v>2014/01/26</v>
      </c>
      <c r="H209" s="10" t="str">
        <f t="shared" si="16"/>
        <v/>
      </c>
      <c r="I209" s="25"/>
    </row>
    <row r="210" spans="1:9" ht="15" customHeight="1" x14ac:dyDescent="0.2">
      <c r="A210" s="31" t="str">
        <f t="shared" si="14"/>
        <v>2014 domestic3 Iraq 18</v>
      </c>
      <c r="B210" s="27" t="s">
        <v>54</v>
      </c>
      <c r="C210" s="27" t="s">
        <v>1596</v>
      </c>
      <c r="D210" s="16" t="s">
        <v>7</v>
      </c>
      <c r="E210" s="24">
        <v>18</v>
      </c>
      <c r="F210" s="29" t="s">
        <v>934</v>
      </c>
      <c r="G210" s="28" t="str">
        <f t="shared" si="15"/>
        <v>2014/01/27</v>
      </c>
      <c r="H210" s="10" t="str">
        <f t="shared" si="16"/>
        <v/>
      </c>
      <c r="I210" s="25"/>
    </row>
    <row r="211" spans="1:9" ht="15" customHeight="1" x14ac:dyDescent="0.2">
      <c r="A211" s="31" t="str">
        <f t="shared" si="14"/>
        <v>2014 domestic3 Iraq 19</v>
      </c>
      <c r="B211" s="27" t="s">
        <v>54</v>
      </c>
      <c r="C211" s="27" t="s">
        <v>1596</v>
      </c>
      <c r="D211" s="16" t="s">
        <v>7</v>
      </c>
      <c r="E211" s="24">
        <v>19</v>
      </c>
      <c r="F211" s="29" t="s">
        <v>935</v>
      </c>
      <c r="G211" s="28" t="str">
        <f t="shared" si="15"/>
        <v>2014/01/29</v>
      </c>
      <c r="H211" s="10" t="str">
        <f t="shared" si="16"/>
        <v/>
      </c>
      <c r="I211" s="25"/>
    </row>
    <row r="212" spans="1:9" ht="15" customHeight="1" x14ac:dyDescent="0.2">
      <c r="A212" s="31" t="str">
        <f t="shared" si="14"/>
        <v>2014 domestic3 Iraq 20</v>
      </c>
      <c r="B212" s="27" t="s">
        <v>54</v>
      </c>
      <c r="C212" s="27" t="s">
        <v>1596</v>
      </c>
      <c r="D212" s="16" t="s">
        <v>7</v>
      </c>
      <c r="E212" s="24">
        <v>20</v>
      </c>
      <c r="F212" s="29" t="s">
        <v>936</v>
      </c>
      <c r="G212" s="28" t="str">
        <f t="shared" si="15"/>
        <v>2014/01/30</v>
      </c>
      <c r="H212" s="10" t="str">
        <f t="shared" si="16"/>
        <v/>
      </c>
      <c r="I212" s="25"/>
    </row>
    <row r="213" spans="1:9" ht="15" customHeight="1" x14ac:dyDescent="0.2">
      <c r="A213" s="31" t="str">
        <f t="shared" si="14"/>
        <v>2014 domestic3 Iraq 21</v>
      </c>
      <c r="B213" s="27" t="s">
        <v>54</v>
      </c>
      <c r="C213" s="27" t="s">
        <v>1596</v>
      </c>
      <c r="D213" s="16" t="s">
        <v>7</v>
      </c>
      <c r="E213" s="24">
        <v>21</v>
      </c>
      <c r="F213" s="29" t="s">
        <v>937</v>
      </c>
      <c r="G213" s="28" t="str">
        <f t="shared" si="15"/>
        <v>2014/01/31</v>
      </c>
      <c r="H213" s="10" t="str">
        <f t="shared" si="16"/>
        <v/>
      </c>
      <c r="I213" s="25"/>
    </row>
    <row r="214" spans="1:9" ht="15" customHeight="1" x14ac:dyDescent="0.2">
      <c r="A214" s="31" t="str">
        <f t="shared" si="14"/>
        <v>2014 domestic3 Iraq 22</v>
      </c>
      <c r="B214" s="27" t="s">
        <v>54</v>
      </c>
      <c r="C214" s="27" t="s">
        <v>1596</v>
      </c>
      <c r="D214" s="16" t="s">
        <v>7</v>
      </c>
      <c r="E214" s="24">
        <v>22</v>
      </c>
      <c r="F214" s="29" t="s">
        <v>938</v>
      </c>
      <c r="G214" s="28" t="str">
        <f t="shared" si="15"/>
        <v>2014/01/31</v>
      </c>
      <c r="H214" s="10" t="str">
        <f t="shared" si="16"/>
        <v/>
      </c>
      <c r="I214" s="25"/>
    </row>
    <row r="215" spans="1:9" ht="15" customHeight="1" x14ac:dyDescent="0.2">
      <c r="A215" s="31" t="str">
        <f t="shared" si="14"/>
        <v>2014 domestic3 Iraq 23</v>
      </c>
      <c r="B215" s="27" t="s">
        <v>54</v>
      </c>
      <c r="C215" s="27" t="s">
        <v>1596</v>
      </c>
      <c r="D215" s="16" t="s">
        <v>7</v>
      </c>
      <c r="E215" s="24">
        <v>23</v>
      </c>
      <c r="F215" s="22" t="s">
        <v>948</v>
      </c>
      <c r="G215" s="28">
        <v>41671</v>
      </c>
      <c r="H215" s="10" t="str">
        <f t="shared" si="16"/>
        <v/>
      </c>
      <c r="I215" s="24"/>
    </row>
    <row r="216" spans="1:9" ht="15" customHeight="1" x14ac:dyDescent="0.2">
      <c r="A216" s="31" t="str">
        <f t="shared" si="14"/>
        <v>2014 domestic3 Iraq 24</v>
      </c>
      <c r="B216" s="27" t="s">
        <v>54</v>
      </c>
      <c r="C216" s="27" t="s">
        <v>1596</v>
      </c>
      <c r="D216" s="16" t="s">
        <v>7</v>
      </c>
      <c r="E216" s="24">
        <v>24</v>
      </c>
      <c r="F216" s="29" t="s">
        <v>939</v>
      </c>
      <c r="G216" s="28" t="str">
        <f t="shared" ref="G216:G221" si="17">+IF(FIND(B216,F216,1)&gt;0,MID(F216,FIND(B216,F216,1),10),"")</f>
        <v>2014/02/03</v>
      </c>
      <c r="H216" s="10" t="str">
        <f t="shared" si="16"/>
        <v/>
      </c>
      <c r="I216" s="25"/>
    </row>
    <row r="217" spans="1:9" ht="15" customHeight="1" x14ac:dyDescent="0.2">
      <c r="A217" s="31" t="str">
        <f t="shared" si="14"/>
        <v>2014 domestic3 Iraq 25</v>
      </c>
      <c r="B217" s="27" t="s">
        <v>54</v>
      </c>
      <c r="C217" s="27" t="s">
        <v>1596</v>
      </c>
      <c r="D217" s="16" t="s">
        <v>7</v>
      </c>
      <c r="E217" s="24">
        <v>25</v>
      </c>
      <c r="F217" s="29" t="s">
        <v>940</v>
      </c>
      <c r="G217" s="28" t="str">
        <f t="shared" si="17"/>
        <v>2014/02/04</v>
      </c>
      <c r="H217" s="10" t="str">
        <f t="shared" si="16"/>
        <v/>
      </c>
      <c r="I217" s="25"/>
    </row>
    <row r="218" spans="1:9" ht="15" customHeight="1" x14ac:dyDescent="0.2">
      <c r="A218" s="31" t="str">
        <f t="shared" si="14"/>
        <v>2014 domestic3 Iraq 26</v>
      </c>
      <c r="B218" s="27" t="s">
        <v>54</v>
      </c>
      <c r="C218" s="27" t="s">
        <v>1596</v>
      </c>
      <c r="D218" s="16" t="s">
        <v>7</v>
      </c>
      <c r="E218" s="24">
        <v>26</v>
      </c>
      <c r="F218" s="42" t="s">
        <v>941</v>
      </c>
      <c r="G218" s="28" t="str">
        <f t="shared" si="17"/>
        <v>2014/02/05</v>
      </c>
      <c r="H218" s="10" t="str">
        <f t="shared" si="16"/>
        <v/>
      </c>
      <c r="I218" s="24"/>
    </row>
    <row r="219" spans="1:9" ht="15" customHeight="1" x14ac:dyDescent="0.2">
      <c r="A219" s="31" t="str">
        <f t="shared" si="14"/>
        <v>2014 domestic3 Iraq 27</v>
      </c>
      <c r="B219" s="27" t="s">
        <v>54</v>
      </c>
      <c r="C219" s="27" t="s">
        <v>1596</v>
      </c>
      <c r="D219" s="16" t="s">
        <v>7</v>
      </c>
      <c r="E219" s="24">
        <v>27</v>
      </c>
      <c r="F219" s="42" t="s">
        <v>942</v>
      </c>
      <c r="G219" s="28" t="str">
        <f t="shared" si="17"/>
        <v>2014/02/06</v>
      </c>
      <c r="H219" s="10" t="str">
        <f t="shared" si="16"/>
        <v/>
      </c>
      <c r="I219" s="24"/>
    </row>
    <row r="220" spans="1:9" ht="15" customHeight="1" x14ac:dyDescent="0.2">
      <c r="A220" s="31" t="str">
        <f t="shared" si="14"/>
        <v>2014 domestic3 Iraq 28</v>
      </c>
      <c r="B220" s="27" t="s">
        <v>54</v>
      </c>
      <c r="C220" s="27" t="s">
        <v>1596</v>
      </c>
      <c r="D220" s="16" t="s">
        <v>7</v>
      </c>
      <c r="E220" s="24">
        <v>28</v>
      </c>
      <c r="F220" s="29" t="s">
        <v>943</v>
      </c>
      <c r="G220" s="28" t="str">
        <f t="shared" si="17"/>
        <v>2014/02/06</v>
      </c>
      <c r="H220" s="10" t="str">
        <f t="shared" si="16"/>
        <v>2014 domestic3 Iraq 2nd source for event 28</v>
      </c>
      <c r="I220" s="25" t="s">
        <v>1589</v>
      </c>
    </row>
    <row r="221" spans="1:9" ht="15" customHeight="1" x14ac:dyDescent="0.2">
      <c r="A221" s="31" t="str">
        <f t="shared" si="14"/>
        <v>2014 domestic3 Iraq 29</v>
      </c>
      <c r="B221" s="27" t="s">
        <v>54</v>
      </c>
      <c r="C221" s="27" t="s">
        <v>1596</v>
      </c>
      <c r="D221" s="16" t="s">
        <v>7</v>
      </c>
      <c r="E221" s="24">
        <v>29</v>
      </c>
      <c r="F221" s="29" t="s">
        <v>944</v>
      </c>
      <c r="G221" s="28" t="str">
        <f t="shared" si="17"/>
        <v>2014/02/07</v>
      </c>
      <c r="H221" s="10" t="str">
        <f t="shared" si="16"/>
        <v/>
      </c>
      <c r="I221" s="25"/>
    </row>
    <row r="222" spans="1:9" ht="15" customHeight="1" x14ac:dyDescent="0.2">
      <c r="A222" s="31" t="str">
        <f t="shared" si="14"/>
        <v>2014 domestic3 Iraq 30</v>
      </c>
      <c r="B222" s="27" t="s">
        <v>54</v>
      </c>
      <c r="C222" s="27" t="s">
        <v>1596</v>
      </c>
      <c r="D222" s="16" t="s">
        <v>7</v>
      </c>
      <c r="E222" s="24">
        <v>30</v>
      </c>
      <c r="F222" s="23" t="s">
        <v>945</v>
      </c>
      <c r="G222" s="28">
        <v>41680</v>
      </c>
      <c r="H222" s="10" t="str">
        <f t="shared" si="16"/>
        <v/>
      </c>
      <c r="I222" s="25"/>
    </row>
    <row r="223" spans="1:9" ht="15" customHeight="1" x14ac:dyDescent="0.2">
      <c r="A223" s="31" t="str">
        <f t="shared" si="14"/>
        <v>2014 domestic3 Iraq 31</v>
      </c>
      <c r="B223" s="27" t="s">
        <v>54</v>
      </c>
      <c r="C223" s="27" t="s">
        <v>1596</v>
      </c>
      <c r="D223" s="16" t="s">
        <v>7</v>
      </c>
      <c r="E223" s="24">
        <v>31</v>
      </c>
      <c r="F223" s="29" t="s">
        <v>946</v>
      </c>
      <c r="G223" s="28" t="str">
        <f>+IF(FIND(B223,F223,1)&gt;0,MID(F223,FIND(B223,F223,1),10),"")</f>
        <v>2014/02/10</v>
      </c>
      <c r="H223" s="10" t="str">
        <f t="shared" si="16"/>
        <v/>
      </c>
      <c r="I223" s="25"/>
    </row>
    <row r="224" spans="1:9" ht="15" customHeight="1" x14ac:dyDescent="0.2">
      <c r="A224" s="31" t="str">
        <f t="shared" si="14"/>
        <v>2014 domestic3 Iraq 32</v>
      </c>
      <c r="B224" s="27" t="s">
        <v>54</v>
      </c>
      <c r="C224" s="27" t="s">
        <v>1596</v>
      </c>
      <c r="D224" s="16" t="s">
        <v>7</v>
      </c>
      <c r="E224" s="24">
        <v>32</v>
      </c>
      <c r="F224" s="29" t="s">
        <v>947</v>
      </c>
      <c r="G224" s="28" t="str">
        <f>+IF(FIND(B224,F224,1)&gt;0,MID(F224,FIND(B224,F224,1),10),"")</f>
        <v>2014/02/11</v>
      </c>
      <c r="H224" s="10" t="str">
        <f t="shared" si="16"/>
        <v/>
      </c>
      <c r="I224" s="25"/>
    </row>
    <row r="225" spans="1:9" ht="15" customHeight="1" x14ac:dyDescent="0.2">
      <c r="A225" s="31" t="str">
        <f t="shared" si="14"/>
        <v>2014 domestic3 Iraq 33</v>
      </c>
      <c r="B225" s="27" t="s">
        <v>54</v>
      </c>
      <c r="C225" s="27" t="s">
        <v>1596</v>
      </c>
      <c r="D225" s="16" t="s">
        <v>7</v>
      </c>
      <c r="E225" s="24">
        <v>33</v>
      </c>
      <c r="F225" s="29" t="s">
        <v>949</v>
      </c>
      <c r="G225" s="28" t="str">
        <f>+IF(FIND(B225,F225,1)&gt;0,MID(F225,FIND(B225,F225,1),10),"")</f>
        <v>2014/02/13</v>
      </c>
      <c r="H225" s="10" t="str">
        <f t="shared" si="16"/>
        <v/>
      </c>
      <c r="I225" s="25"/>
    </row>
    <row r="226" spans="1:9" ht="15" customHeight="1" x14ac:dyDescent="0.2">
      <c r="A226" s="31" t="str">
        <f t="shared" si="14"/>
        <v>2014 domestic3 Iraq 34</v>
      </c>
      <c r="B226" s="27" t="s">
        <v>54</v>
      </c>
      <c r="C226" s="27" t="s">
        <v>1596</v>
      </c>
      <c r="D226" s="16" t="s">
        <v>7</v>
      </c>
      <c r="E226" s="24">
        <v>34</v>
      </c>
      <c r="F226" s="29" t="s">
        <v>950</v>
      </c>
      <c r="G226" s="28" t="str">
        <f>+IF(FIND(B226,F226,1)&gt;0,MID(F226,FIND(B226,F226,1),10),"")</f>
        <v>2014/02/14</v>
      </c>
      <c r="H226" s="10" t="str">
        <f t="shared" si="16"/>
        <v/>
      </c>
      <c r="I226" s="25"/>
    </row>
    <row r="227" spans="1:9" ht="15" customHeight="1" x14ac:dyDescent="0.2">
      <c r="A227" s="31" t="str">
        <f t="shared" si="14"/>
        <v>2014 domestic3 Iraq 35</v>
      </c>
      <c r="B227" s="27" t="s">
        <v>54</v>
      </c>
      <c r="C227" s="27" t="s">
        <v>1596</v>
      </c>
      <c r="D227" s="16" t="s">
        <v>7</v>
      </c>
      <c r="E227" s="24">
        <v>35</v>
      </c>
      <c r="F227" s="29" t="s">
        <v>951</v>
      </c>
      <c r="G227" s="28" t="str">
        <f>+IF(FIND(B227,F227,1)&gt;0,MID(F227,FIND(B227,F227,1),10),"")</f>
        <v>2014/02/15</v>
      </c>
      <c r="H227" s="10" t="str">
        <f t="shared" si="16"/>
        <v/>
      </c>
      <c r="I227" s="25"/>
    </row>
    <row r="228" spans="1:9" ht="15" customHeight="1" x14ac:dyDescent="0.2">
      <c r="A228" s="31" t="str">
        <f t="shared" si="14"/>
        <v>2014 domestic3 Iraq 36</v>
      </c>
      <c r="B228" s="27" t="s">
        <v>54</v>
      </c>
      <c r="C228" s="27" t="s">
        <v>1596</v>
      </c>
      <c r="D228" s="16" t="s">
        <v>7</v>
      </c>
      <c r="E228" s="24">
        <v>36</v>
      </c>
      <c r="F228" s="22" t="s">
        <v>952</v>
      </c>
      <c r="G228" s="28">
        <v>41685</v>
      </c>
      <c r="H228" s="10" t="str">
        <f t="shared" si="16"/>
        <v/>
      </c>
      <c r="I228" s="24"/>
    </row>
    <row r="229" spans="1:9" ht="15" customHeight="1" x14ac:dyDescent="0.2">
      <c r="A229" s="31" t="str">
        <f t="shared" si="14"/>
        <v>2014 domestic3 Iraq 37</v>
      </c>
      <c r="B229" s="27" t="s">
        <v>54</v>
      </c>
      <c r="C229" s="27" t="s">
        <v>1596</v>
      </c>
      <c r="D229" s="16" t="s">
        <v>7</v>
      </c>
      <c r="E229" s="24">
        <v>37</v>
      </c>
      <c r="F229" s="29" t="s">
        <v>953</v>
      </c>
      <c r="G229" s="28" t="str">
        <f>+IF(FIND(B229,F229,1)&gt;0,MID(F229,FIND(B229,F229,1),10),"")</f>
        <v>2014/02/16</v>
      </c>
      <c r="H229" s="10" t="str">
        <f t="shared" si="16"/>
        <v/>
      </c>
      <c r="I229" s="25"/>
    </row>
    <row r="230" spans="1:9" ht="15" customHeight="1" x14ac:dyDescent="0.2">
      <c r="A230" s="31" t="str">
        <f t="shared" si="14"/>
        <v>2014 domestic3 Iraq 38</v>
      </c>
      <c r="B230" s="27" t="s">
        <v>54</v>
      </c>
      <c r="C230" s="27" t="s">
        <v>1596</v>
      </c>
      <c r="D230" s="16" t="s">
        <v>7</v>
      </c>
      <c r="E230" s="24">
        <v>38</v>
      </c>
      <c r="F230" s="29" t="s">
        <v>954</v>
      </c>
      <c r="G230" s="28">
        <v>41687</v>
      </c>
      <c r="H230" s="10" t="str">
        <f t="shared" si="16"/>
        <v/>
      </c>
      <c r="I230" s="25"/>
    </row>
    <row r="231" spans="1:9" ht="15" customHeight="1" x14ac:dyDescent="0.2">
      <c r="A231" s="31" t="str">
        <f t="shared" si="14"/>
        <v>2014 domestic3 Iraq 39</v>
      </c>
      <c r="B231" s="27" t="s">
        <v>54</v>
      </c>
      <c r="C231" s="27" t="s">
        <v>1596</v>
      </c>
      <c r="D231" s="16" t="s">
        <v>7</v>
      </c>
      <c r="E231" s="24">
        <v>39</v>
      </c>
      <c r="F231" s="29" t="s">
        <v>955</v>
      </c>
      <c r="G231" s="28" t="str">
        <f t="shared" ref="G231:G251" si="18">+IF(FIND(B231,F231,1)&gt;0,MID(F231,FIND(B231,F231,1),10),"")</f>
        <v>2014/02/17</v>
      </c>
      <c r="H231" s="10" t="str">
        <f t="shared" si="16"/>
        <v/>
      </c>
      <c r="I231" s="25"/>
    </row>
    <row r="232" spans="1:9" ht="15" customHeight="1" x14ac:dyDescent="0.2">
      <c r="A232" s="31" t="str">
        <f t="shared" si="14"/>
        <v>2014 domestic3 Iraq 40</v>
      </c>
      <c r="B232" s="27" t="s">
        <v>54</v>
      </c>
      <c r="C232" s="27" t="s">
        <v>1596</v>
      </c>
      <c r="D232" s="16" t="s">
        <v>7</v>
      </c>
      <c r="E232" s="24">
        <v>40</v>
      </c>
      <c r="F232" s="29" t="s">
        <v>956</v>
      </c>
      <c r="G232" s="28" t="str">
        <f t="shared" si="18"/>
        <v>2014/02/18</v>
      </c>
      <c r="H232" s="10" t="str">
        <f t="shared" si="16"/>
        <v/>
      </c>
      <c r="I232" s="25"/>
    </row>
    <row r="233" spans="1:9" ht="15" customHeight="1" x14ac:dyDescent="0.2">
      <c r="A233" s="31" t="str">
        <f t="shared" si="14"/>
        <v>2014 domestic3 Iraq 41</v>
      </c>
      <c r="B233" s="27" t="s">
        <v>54</v>
      </c>
      <c r="C233" s="27" t="s">
        <v>1596</v>
      </c>
      <c r="D233" s="16" t="s">
        <v>7</v>
      </c>
      <c r="E233" s="24">
        <v>41</v>
      </c>
      <c r="F233" s="42" t="s">
        <v>957</v>
      </c>
      <c r="G233" s="28" t="str">
        <f t="shared" si="18"/>
        <v>2014/02/19</v>
      </c>
      <c r="H233" s="10" t="str">
        <f t="shared" si="16"/>
        <v/>
      </c>
      <c r="I233" s="25"/>
    </row>
    <row r="234" spans="1:9" ht="15" customHeight="1" x14ac:dyDescent="0.2">
      <c r="A234" s="31" t="str">
        <f t="shared" si="14"/>
        <v>2014 domestic3 Iraq 42</v>
      </c>
      <c r="B234" s="27" t="s">
        <v>54</v>
      </c>
      <c r="C234" s="27" t="s">
        <v>1596</v>
      </c>
      <c r="D234" s="16" t="s">
        <v>7</v>
      </c>
      <c r="E234" s="24">
        <v>42</v>
      </c>
      <c r="F234" s="42" t="s">
        <v>958</v>
      </c>
      <c r="G234" s="28" t="str">
        <f t="shared" si="18"/>
        <v>2014/02/20</v>
      </c>
      <c r="H234" s="10" t="str">
        <f t="shared" si="16"/>
        <v/>
      </c>
      <c r="I234" s="25"/>
    </row>
    <row r="235" spans="1:9" ht="15" customHeight="1" x14ac:dyDescent="0.2">
      <c r="A235" s="31" t="str">
        <f t="shared" si="14"/>
        <v>2014 domestic3 Iraq 43</v>
      </c>
      <c r="B235" s="27" t="s">
        <v>54</v>
      </c>
      <c r="C235" s="27" t="s">
        <v>1596</v>
      </c>
      <c r="D235" s="16" t="s">
        <v>7</v>
      </c>
      <c r="E235" s="24">
        <v>43</v>
      </c>
      <c r="F235" s="29" t="s">
        <v>959</v>
      </c>
      <c r="G235" s="28" t="str">
        <f t="shared" si="18"/>
        <v>2014/02/22</v>
      </c>
      <c r="H235" s="10" t="str">
        <f t="shared" si="16"/>
        <v/>
      </c>
      <c r="I235" s="25"/>
    </row>
    <row r="236" spans="1:9" ht="15" customHeight="1" x14ac:dyDescent="0.2">
      <c r="A236" s="31" t="str">
        <f t="shared" si="14"/>
        <v>2014 domestic3 Iraq 44</v>
      </c>
      <c r="B236" s="27" t="s">
        <v>54</v>
      </c>
      <c r="C236" s="27" t="s">
        <v>1596</v>
      </c>
      <c r="D236" s="16" t="s">
        <v>7</v>
      </c>
      <c r="E236" s="24">
        <v>44</v>
      </c>
      <c r="F236" s="29" t="s">
        <v>960</v>
      </c>
      <c r="G236" s="28" t="str">
        <f t="shared" si="18"/>
        <v>2014/02/23</v>
      </c>
      <c r="H236" s="10" t="str">
        <f t="shared" si="16"/>
        <v/>
      </c>
      <c r="I236" s="25"/>
    </row>
    <row r="237" spans="1:9" ht="15" customHeight="1" x14ac:dyDescent="0.2">
      <c r="A237" s="31" t="str">
        <f t="shared" si="14"/>
        <v>2014 domestic3 Iraq 45</v>
      </c>
      <c r="B237" s="27" t="s">
        <v>54</v>
      </c>
      <c r="C237" s="27" t="s">
        <v>1596</v>
      </c>
      <c r="D237" s="16" t="s">
        <v>7</v>
      </c>
      <c r="E237" s="24">
        <v>45</v>
      </c>
      <c r="F237" s="29" t="s">
        <v>961</v>
      </c>
      <c r="G237" s="28" t="str">
        <f t="shared" si="18"/>
        <v>2014/02/26</v>
      </c>
      <c r="H237" s="10" t="str">
        <f t="shared" si="16"/>
        <v/>
      </c>
      <c r="I237" s="25"/>
    </row>
    <row r="238" spans="1:9" ht="15" customHeight="1" x14ac:dyDescent="0.2">
      <c r="A238" s="31" t="str">
        <f t="shared" si="14"/>
        <v>2014 domestic3 Iraq 46</v>
      </c>
      <c r="B238" s="27" t="s">
        <v>54</v>
      </c>
      <c r="C238" s="27" t="s">
        <v>1596</v>
      </c>
      <c r="D238" s="16" t="s">
        <v>7</v>
      </c>
      <c r="E238" s="24">
        <v>46</v>
      </c>
      <c r="F238" s="42" t="s">
        <v>962</v>
      </c>
      <c r="G238" s="28" t="str">
        <f t="shared" si="18"/>
        <v>2014/02/28</v>
      </c>
      <c r="H238" s="10" t="str">
        <f t="shared" si="16"/>
        <v/>
      </c>
      <c r="I238" s="24"/>
    </row>
    <row r="239" spans="1:9" ht="15" customHeight="1" x14ac:dyDescent="0.2">
      <c r="A239" s="31" t="str">
        <f t="shared" si="14"/>
        <v>2014 domestic3 Iraq 47</v>
      </c>
      <c r="B239" s="27" t="s">
        <v>54</v>
      </c>
      <c r="C239" s="27" t="s">
        <v>1596</v>
      </c>
      <c r="D239" s="16" t="s">
        <v>7</v>
      </c>
      <c r="E239" s="24">
        <v>47</v>
      </c>
      <c r="F239" s="42" t="s">
        <v>963</v>
      </c>
      <c r="G239" s="28" t="str">
        <f t="shared" si="18"/>
        <v>2014/03/05</v>
      </c>
      <c r="H239" s="10" t="str">
        <f t="shared" si="16"/>
        <v/>
      </c>
      <c r="I239" s="24"/>
    </row>
    <row r="240" spans="1:9" ht="15" customHeight="1" x14ac:dyDescent="0.2">
      <c r="A240" s="31" t="str">
        <f t="shared" si="14"/>
        <v>2014 domestic3 Iraq 48</v>
      </c>
      <c r="B240" s="27" t="s">
        <v>54</v>
      </c>
      <c r="C240" s="27" t="s">
        <v>1596</v>
      </c>
      <c r="D240" s="16" t="s">
        <v>7</v>
      </c>
      <c r="E240" s="24">
        <v>48</v>
      </c>
      <c r="F240" s="42" t="s">
        <v>964</v>
      </c>
      <c r="G240" s="28" t="str">
        <f t="shared" si="18"/>
        <v>2014/03/06</v>
      </c>
      <c r="H240" s="10" t="str">
        <f t="shared" si="16"/>
        <v/>
      </c>
      <c r="I240" s="24"/>
    </row>
    <row r="241" spans="1:9" ht="15" customHeight="1" x14ac:dyDescent="0.2">
      <c r="A241" s="31" t="str">
        <f t="shared" si="14"/>
        <v>2014 domestic3 Iraq 49</v>
      </c>
      <c r="B241" s="27" t="s">
        <v>54</v>
      </c>
      <c r="C241" s="27" t="s">
        <v>1596</v>
      </c>
      <c r="D241" s="16" t="s">
        <v>7</v>
      </c>
      <c r="E241" s="24">
        <v>49</v>
      </c>
      <c r="F241" s="42" t="s">
        <v>965</v>
      </c>
      <c r="G241" s="28" t="str">
        <f t="shared" si="18"/>
        <v>2014/03/06</v>
      </c>
      <c r="H241" s="10" t="str">
        <f t="shared" si="16"/>
        <v/>
      </c>
      <c r="I241" s="24"/>
    </row>
    <row r="242" spans="1:9" ht="15" customHeight="1" x14ac:dyDescent="0.2">
      <c r="A242" s="31" t="str">
        <f t="shared" si="14"/>
        <v>2014 domestic3 Iraq 50</v>
      </c>
      <c r="B242" s="27" t="s">
        <v>54</v>
      </c>
      <c r="C242" s="27" t="s">
        <v>1596</v>
      </c>
      <c r="D242" s="16" t="s">
        <v>7</v>
      </c>
      <c r="E242" s="24">
        <v>50</v>
      </c>
      <c r="F242" s="42" t="s">
        <v>966</v>
      </c>
      <c r="G242" s="28" t="str">
        <f t="shared" si="18"/>
        <v>2014/03/08</v>
      </c>
      <c r="H242" s="10" t="str">
        <f t="shared" si="16"/>
        <v/>
      </c>
      <c r="I242" s="24"/>
    </row>
    <row r="243" spans="1:9" ht="15" customHeight="1" x14ac:dyDescent="0.2">
      <c r="A243" s="31" t="str">
        <f t="shared" si="14"/>
        <v>2014 domestic3 Iraq 51</v>
      </c>
      <c r="B243" s="27" t="s">
        <v>54</v>
      </c>
      <c r="C243" s="27" t="s">
        <v>1596</v>
      </c>
      <c r="D243" s="16" t="s">
        <v>7</v>
      </c>
      <c r="E243" s="24">
        <v>51</v>
      </c>
      <c r="F243" s="42" t="s">
        <v>967</v>
      </c>
      <c r="G243" s="28" t="str">
        <f t="shared" si="18"/>
        <v>2014/03/10</v>
      </c>
      <c r="H243" s="10" t="str">
        <f t="shared" si="16"/>
        <v/>
      </c>
      <c r="I243" s="24"/>
    </row>
    <row r="244" spans="1:9" ht="15" customHeight="1" x14ac:dyDescent="0.2">
      <c r="A244" s="31" t="str">
        <f t="shared" si="14"/>
        <v>2014 domestic3 Iraq 52</v>
      </c>
      <c r="B244" s="27" t="s">
        <v>54</v>
      </c>
      <c r="C244" s="27" t="s">
        <v>1596</v>
      </c>
      <c r="D244" s="16" t="s">
        <v>7</v>
      </c>
      <c r="E244" s="24">
        <v>52</v>
      </c>
      <c r="F244" s="42" t="s">
        <v>968</v>
      </c>
      <c r="G244" s="28" t="str">
        <f t="shared" si="18"/>
        <v>2014/03/11</v>
      </c>
      <c r="H244" s="10" t="str">
        <f t="shared" si="16"/>
        <v/>
      </c>
      <c r="I244" s="24"/>
    </row>
    <row r="245" spans="1:9" ht="15" customHeight="1" x14ac:dyDescent="0.2">
      <c r="A245" s="31" t="str">
        <f t="shared" si="14"/>
        <v>2014 domestic3 Iraq 53</v>
      </c>
      <c r="B245" s="27" t="s">
        <v>54</v>
      </c>
      <c r="C245" s="27" t="s">
        <v>1596</v>
      </c>
      <c r="D245" s="16" t="s">
        <v>7</v>
      </c>
      <c r="E245" s="24">
        <v>53</v>
      </c>
      <c r="F245" s="42" t="s">
        <v>969</v>
      </c>
      <c r="G245" s="28" t="str">
        <f t="shared" si="18"/>
        <v>2014/03/13</v>
      </c>
      <c r="H245" s="10" t="str">
        <f t="shared" si="16"/>
        <v/>
      </c>
      <c r="I245" s="24"/>
    </row>
    <row r="246" spans="1:9" ht="15" customHeight="1" x14ac:dyDescent="0.2">
      <c r="A246" s="31" t="str">
        <f t="shared" si="14"/>
        <v>2014 domestic3 Iraq 54</v>
      </c>
      <c r="B246" s="27" t="s">
        <v>54</v>
      </c>
      <c r="C246" s="27" t="s">
        <v>1596</v>
      </c>
      <c r="D246" s="16" t="s">
        <v>7</v>
      </c>
      <c r="E246" s="24">
        <v>54</v>
      </c>
      <c r="F246" s="42" t="s">
        <v>970</v>
      </c>
      <c r="G246" s="28" t="str">
        <f t="shared" si="18"/>
        <v>2014/03/14</v>
      </c>
      <c r="H246" s="10" t="str">
        <f t="shared" si="16"/>
        <v/>
      </c>
      <c r="I246" s="24"/>
    </row>
    <row r="247" spans="1:9" ht="15" customHeight="1" x14ac:dyDescent="0.2">
      <c r="A247" s="31" t="str">
        <f t="shared" si="14"/>
        <v>2014 domestic3 Iraq 55</v>
      </c>
      <c r="B247" s="27" t="s">
        <v>54</v>
      </c>
      <c r="C247" s="27" t="s">
        <v>1596</v>
      </c>
      <c r="D247" s="16" t="s">
        <v>7</v>
      </c>
      <c r="E247" s="24">
        <v>55</v>
      </c>
      <c r="F247" s="42" t="s">
        <v>971</v>
      </c>
      <c r="G247" s="28" t="str">
        <f t="shared" si="18"/>
        <v>2014/03/15</v>
      </c>
      <c r="H247" s="10" t="str">
        <f t="shared" si="16"/>
        <v/>
      </c>
      <c r="I247" s="24"/>
    </row>
    <row r="248" spans="1:9" ht="15" customHeight="1" x14ac:dyDescent="0.2">
      <c r="A248" s="31" t="str">
        <f t="shared" si="14"/>
        <v>2014 domestic3 Iraq 56</v>
      </c>
      <c r="B248" s="27" t="s">
        <v>54</v>
      </c>
      <c r="C248" s="27" t="s">
        <v>1596</v>
      </c>
      <c r="D248" s="16" t="s">
        <v>7</v>
      </c>
      <c r="E248" s="24">
        <v>56</v>
      </c>
      <c r="F248" s="42" t="s">
        <v>972</v>
      </c>
      <c r="G248" s="28" t="str">
        <f t="shared" si="18"/>
        <v>2014/03/18</v>
      </c>
      <c r="H248" s="10" t="str">
        <f t="shared" si="16"/>
        <v/>
      </c>
      <c r="I248" s="24"/>
    </row>
    <row r="249" spans="1:9" ht="15" customHeight="1" x14ac:dyDescent="0.2">
      <c r="A249" s="31" t="str">
        <f t="shared" si="14"/>
        <v>2014 domestic3 Iraq 57</v>
      </c>
      <c r="B249" s="27" t="s">
        <v>54</v>
      </c>
      <c r="C249" s="27" t="s">
        <v>1596</v>
      </c>
      <c r="D249" s="16" t="s">
        <v>7</v>
      </c>
      <c r="E249" s="24">
        <v>57</v>
      </c>
      <c r="F249" s="42" t="s">
        <v>973</v>
      </c>
      <c r="G249" s="28" t="str">
        <f t="shared" si="18"/>
        <v>2014/03/20</v>
      </c>
      <c r="H249" s="10" t="str">
        <f t="shared" si="16"/>
        <v/>
      </c>
      <c r="I249" s="24"/>
    </row>
    <row r="250" spans="1:9" ht="15" customHeight="1" x14ac:dyDescent="0.2">
      <c r="A250" s="31" t="str">
        <f t="shared" si="14"/>
        <v>2014 domestic3 Iraq 58</v>
      </c>
      <c r="B250" s="27" t="s">
        <v>54</v>
      </c>
      <c r="C250" s="27" t="s">
        <v>1596</v>
      </c>
      <c r="D250" s="16" t="s">
        <v>7</v>
      </c>
      <c r="E250" s="24">
        <v>58</v>
      </c>
      <c r="F250" s="42" t="s">
        <v>974</v>
      </c>
      <c r="G250" s="28" t="str">
        <f t="shared" si="18"/>
        <v>2014/03/20</v>
      </c>
      <c r="H250" s="10" t="str">
        <f t="shared" si="16"/>
        <v/>
      </c>
      <c r="I250" s="24"/>
    </row>
    <row r="251" spans="1:9" ht="15" customHeight="1" x14ac:dyDescent="0.2">
      <c r="A251" s="31" t="str">
        <f t="shared" si="14"/>
        <v>2014 domestic3 Iraq 59</v>
      </c>
      <c r="B251" s="27" t="s">
        <v>54</v>
      </c>
      <c r="C251" s="27" t="s">
        <v>1596</v>
      </c>
      <c r="D251" s="16" t="s">
        <v>7</v>
      </c>
      <c r="E251" s="24">
        <v>59</v>
      </c>
      <c r="F251" s="42" t="s">
        <v>975</v>
      </c>
      <c r="G251" s="28" t="str">
        <f t="shared" si="18"/>
        <v>2014/03/21</v>
      </c>
      <c r="H251" s="10" t="str">
        <f t="shared" si="16"/>
        <v/>
      </c>
      <c r="I251" s="24"/>
    </row>
    <row r="252" spans="1:9" ht="15" customHeight="1" x14ac:dyDescent="0.2">
      <c r="A252" s="31" t="str">
        <f t="shared" si="14"/>
        <v>2014 domestic3 Iraq 60</v>
      </c>
      <c r="B252" s="27" t="s">
        <v>54</v>
      </c>
      <c r="C252" s="27" t="s">
        <v>1596</v>
      </c>
      <c r="D252" s="16" t="s">
        <v>7</v>
      </c>
      <c r="E252" s="24">
        <v>60</v>
      </c>
      <c r="F252" s="22" t="s">
        <v>976</v>
      </c>
      <c r="G252" s="28">
        <v>41720</v>
      </c>
      <c r="H252" s="10" t="str">
        <f t="shared" si="16"/>
        <v/>
      </c>
      <c r="I252" s="24"/>
    </row>
    <row r="253" spans="1:9" ht="15" customHeight="1" x14ac:dyDescent="0.2">
      <c r="A253" s="31" t="str">
        <f t="shared" si="14"/>
        <v>2014 domestic3 Iraq 61</v>
      </c>
      <c r="B253" s="27" t="s">
        <v>54</v>
      </c>
      <c r="C253" s="27" t="s">
        <v>1596</v>
      </c>
      <c r="D253" s="16" t="s">
        <v>7</v>
      </c>
      <c r="E253" s="24">
        <v>61</v>
      </c>
      <c r="F253" s="42" t="s">
        <v>27</v>
      </c>
      <c r="G253" s="28" t="str">
        <f t="shared" ref="G253:G264" si="19">+IF(FIND(B253,F253,1)&gt;0,MID(F253,FIND(B253,F253,1),10),"")</f>
        <v>2014/03/25</v>
      </c>
      <c r="H253" s="10" t="str">
        <f t="shared" si="16"/>
        <v/>
      </c>
      <c r="I253" s="24"/>
    </row>
    <row r="254" spans="1:9" ht="15" customHeight="1" x14ac:dyDescent="0.2">
      <c r="A254" s="31" t="str">
        <f t="shared" si="14"/>
        <v>2014 domestic3 Iraq 62</v>
      </c>
      <c r="B254" s="27" t="s">
        <v>54</v>
      </c>
      <c r="C254" s="27" t="s">
        <v>1596</v>
      </c>
      <c r="D254" s="16" t="s">
        <v>7</v>
      </c>
      <c r="E254" s="24">
        <v>62</v>
      </c>
      <c r="F254" s="42" t="s">
        <v>977</v>
      </c>
      <c r="G254" s="28" t="str">
        <f t="shared" si="19"/>
        <v>2014/03/27</v>
      </c>
      <c r="H254" s="10" t="str">
        <f t="shared" si="16"/>
        <v/>
      </c>
      <c r="I254" s="24"/>
    </row>
    <row r="255" spans="1:9" ht="15" customHeight="1" x14ac:dyDescent="0.2">
      <c r="A255" s="31" t="str">
        <f t="shared" si="14"/>
        <v>2014 domestic3 Iraq 63</v>
      </c>
      <c r="B255" s="27" t="s">
        <v>54</v>
      </c>
      <c r="C255" s="27" t="s">
        <v>1596</v>
      </c>
      <c r="D255" s="16" t="s">
        <v>7</v>
      </c>
      <c r="E255" s="24">
        <v>63</v>
      </c>
      <c r="F255" s="42" t="s">
        <v>978</v>
      </c>
      <c r="G255" s="28" t="str">
        <f t="shared" si="19"/>
        <v>2014/03/28</v>
      </c>
      <c r="H255" s="10" t="str">
        <f t="shared" si="16"/>
        <v/>
      </c>
      <c r="I255" s="24"/>
    </row>
    <row r="256" spans="1:9" ht="15" customHeight="1" x14ac:dyDescent="0.2">
      <c r="A256" s="31" t="str">
        <f t="shared" si="14"/>
        <v>2014 domestic3 Iraq 64</v>
      </c>
      <c r="B256" s="27" t="s">
        <v>54</v>
      </c>
      <c r="C256" s="27" t="s">
        <v>1596</v>
      </c>
      <c r="D256" s="16" t="s">
        <v>7</v>
      </c>
      <c r="E256" s="24">
        <v>64</v>
      </c>
      <c r="F256" s="42" t="s">
        <v>979</v>
      </c>
      <c r="G256" s="28" t="str">
        <f t="shared" si="19"/>
        <v>2014/03/30</v>
      </c>
      <c r="H256" s="10" t="str">
        <f t="shared" si="16"/>
        <v/>
      </c>
      <c r="I256" s="24"/>
    </row>
    <row r="257" spans="1:9" ht="15" customHeight="1" x14ac:dyDescent="0.2">
      <c r="A257" s="31" t="str">
        <f t="shared" si="14"/>
        <v>2014 domestic3 Iraq 65</v>
      </c>
      <c r="B257" s="27" t="s">
        <v>54</v>
      </c>
      <c r="C257" s="27" t="s">
        <v>1596</v>
      </c>
      <c r="D257" s="16" t="s">
        <v>7</v>
      </c>
      <c r="E257" s="24">
        <v>65</v>
      </c>
      <c r="F257" s="42" t="s">
        <v>980</v>
      </c>
      <c r="G257" s="28" t="str">
        <f t="shared" si="19"/>
        <v>2014/04/02</v>
      </c>
      <c r="H257" s="10" t="str">
        <f t="shared" si="16"/>
        <v/>
      </c>
      <c r="I257" s="24"/>
    </row>
    <row r="258" spans="1:9" ht="15" customHeight="1" x14ac:dyDescent="0.2">
      <c r="A258" s="31" t="str">
        <f t="shared" ref="A258:A321" si="20">+HYPERLINK(F258,B258&amp;" "&amp;C258&amp;" "&amp;D258&amp;" "&amp;E258)</f>
        <v>2014 domestic3 Iraq 66</v>
      </c>
      <c r="B258" s="27" t="s">
        <v>54</v>
      </c>
      <c r="C258" s="27" t="s">
        <v>1596</v>
      </c>
      <c r="D258" s="16" t="s">
        <v>7</v>
      </c>
      <c r="E258" s="24">
        <v>66</v>
      </c>
      <c r="F258" s="42" t="s">
        <v>981</v>
      </c>
      <c r="G258" s="28" t="str">
        <f t="shared" si="19"/>
        <v>2014/04/02</v>
      </c>
      <c r="H258" s="10" t="str">
        <f t="shared" si="16"/>
        <v/>
      </c>
      <c r="I258" s="25"/>
    </row>
    <row r="259" spans="1:9" ht="15" customHeight="1" x14ac:dyDescent="0.2">
      <c r="A259" s="31" t="str">
        <f t="shared" si="20"/>
        <v>2014 domestic3 Iraq 67</v>
      </c>
      <c r="B259" s="27" t="s">
        <v>54</v>
      </c>
      <c r="C259" s="27" t="s">
        <v>1596</v>
      </c>
      <c r="D259" s="16" t="s">
        <v>7</v>
      </c>
      <c r="E259" s="24">
        <v>67</v>
      </c>
      <c r="F259" s="42" t="s">
        <v>982</v>
      </c>
      <c r="G259" s="28" t="str">
        <f t="shared" si="19"/>
        <v>2014/04/03</v>
      </c>
      <c r="H259" s="10" t="str">
        <f t="shared" si="16"/>
        <v/>
      </c>
      <c r="I259" s="24"/>
    </row>
    <row r="260" spans="1:9" ht="15" customHeight="1" x14ac:dyDescent="0.2">
      <c r="A260" s="31" t="str">
        <f t="shared" si="20"/>
        <v>2014 domestic3 Iraq 68</v>
      </c>
      <c r="B260" s="27" t="s">
        <v>54</v>
      </c>
      <c r="C260" s="27" t="s">
        <v>1596</v>
      </c>
      <c r="D260" s="16" t="s">
        <v>7</v>
      </c>
      <c r="E260" s="24">
        <v>68</v>
      </c>
      <c r="F260" s="42" t="s">
        <v>983</v>
      </c>
      <c r="G260" s="28" t="str">
        <f t="shared" si="19"/>
        <v>2014/04/03</v>
      </c>
      <c r="H260" s="10" t="str">
        <f t="shared" si="16"/>
        <v/>
      </c>
      <c r="I260" s="24"/>
    </row>
    <row r="261" spans="1:9" ht="15" customHeight="1" x14ac:dyDescent="0.2">
      <c r="A261" s="31" t="str">
        <f t="shared" si="20"/>
        <v>2014 domestic3 Iraq 69</v>
      </c>
      <c r="B261" s="27" t="s">
        <v>54</v>
      </c>
      <c r="C261" s="27" t="s">
        <v>1596</v>
      </c>
      <c r="D261" s="16" t="s">
        <v>7</v>
      </c>
      <c r="E261" s="24">
        <v>69</v>
      </c>
      <c r="F261" s="42" t="s">
        <v>984</v>
      </c>
      <c r="G261" s="28" t="str">
        <f t="shared" si="19"/>
        <v>2014/04/06</v>
      </c>
      <c r="H261" s="10" t="str">
        <f t="shared" si="16"/>
        <v/>
      </c>
      <c r="I261" s="24"/>
    </row>
    <row r="262" spans="1:9" ht="15" customHeight="1" x14ac:dyDescent="0.2">
      <c r="A262" s="31" t="str">
        <f t="shared" si="20"/>
        <v>2014 domestic3 Iraq 70</v>
      </c>
      <c r="B262" s="27" t="s">
        <v>54</v>
      </c>
      <c r="C262" s="27" t="s">
        <v>1596</v>
      </c>
      <c r="D262" s="16" t="s">
        <v>7</v>
      </c>
      <c r="E262" s="24">
        <v>70</v>
      </c>
      <c r="F262" s="42" t="s">
        <v>985</v>
      </c>
      <c r="G262" s="28" t="str">
        <f t="shared" si="19"/>
        <v>2014/04/06</v>
      </c>
      <c r="H262" s="10" t="str">
        <f t="shared" si="16"/>
        <v/>
      </c>
      <c r="I262" s="24"/>
    </row>
    <row r="263" spans="1:9" ht="15" customHeight="1" x14ac:dyDescent="0.2">
      <c r="A263" s="31" t="str">
        <f t="shared" si="20"/>
        <v>2014 domestic3 Iraq 71</v>
      </c>
      <c r="B263" s="27" t="s">
        <v>54</v>
      </c>
      <c r="C263" s="27" t="s">
        <v>1596</v>
      </c>
      <c r="D263" s="16" t="s">
        <v>7</v>
      </c>
      <c r="E263" s="24">
        <v>71</v>
      </c>
      <c r="F263" s="42" t="s">
        <v>986</v>
      </c>
      <c r="G263" s="28" t="str">
        <f t="shared" si="19"/>
        <v>2014/04/07</v>
      </c>
      <c r="H263" s="10" t="str">
        <f t="shared" si="16"/>
        <v/>
      </c>
      <c r="I263" s="24"/>
    </row>
    <row r="264" spans="1:9" ht="15" customHeight="1" x14ac:dyDescent="0.2">
      <c r="A264" s="31" t="str">
        <f t="shared" si="20"/>
        <v>2014 domestic3 Iraq 72</v>
      </c>
      <c r="B264" s="27" t="s">
        <v>54</v>
      </c>
      <c r="C264" s="27" t="s">
        <v>1596</v>
      </c>
      <c r="D264" s="16" t="s">
        <v>7</v>
      </c>
      <c r="E264" s="24">
        <v>72</v>
      </c>
      <c r="F264" s="42" t="s">
        <v>987</v>
      </c>
      <c r="G264" s="28" t="str">
        <f t="shared" si="19"/>
        <v>2014/04/10</v>
      </c>
      <c r="H264" s="10" t="str">
        <f t="shared" ref="H264:H327" si="21">+IF(MID(I264,1,4)="http",HYPERLINK(I264,B264&amp;" "&amp;C264&amp;" "&amp;D264&amp;" 2nd source for event "&amp;E264),"")</f>
        <v/>
      </c>
      <c r="I264" s="24"/>
    </row>
    <row r="265" spans="1:9" ht="15" customHeight="1" x14ac:dyDescent="0.2">
      <c r="A265" s="31" t="str">
        <f t="shared" si="20"/>
        <v>2014 domestic3 Iraq 73</v>
      </c>
      <c r="B265" s="27" t="s">
        <v>54</v>
      </c>
      <c r="C265" s="27" t="s">
        <v>1596</v>
      </c>
      <c r="D265" s="16" t="s">
        <v>7</v>
      </c>
      <c r="E265" s="24">
        <v>73</v>
      </c>
      <c r="F265" s="42" t="s">
        <v>988</v>
      </c>
      <c r="G265" s="28">
        <v>41740</v>
      </c>
      <c r="H265" s="10" t="str">
        <f t="shared" si="21"/>
        <v/>
      </c>
      <c r="I265" s="24"/>
    </row>
    <row r="266" spans="1:9" ht="15" customHeight="1" x14ac:dyDescent="0.2">
      <c r="A266" s="31" t="str">
        <f t="shared" si="20"/>
        <v>2014 domestic3 Iraq 74</v>
      </c>
      <c r="B266" s="27" t="s">
        <v>54</v>
      </c>
      <c r="C266" s="27" t="s">
        <v>1596</v>
      </c>
      <c r="D266" s="16" t="s">
        <v>7</v>
      </c>
      <c r="E266" s="24">
        <v>74</v>
      </c>
      <c r="F266" s="42" t="s">
        <v>989</v>
      </c>
      <c r="G266" s="28" t="str">
        <f>+IF(FIND(B266,F266,1)&gt;0,MID(F266,FIND(B266,F266,1),10),"")</f>
        <v>2014/04/13</v>
      </c>
      <c r="H266" s="10" t="str">
        <f t="shared" si="21"/>
        <v/>
      </c>
      <c r="I266" s="24"/>
    </row>
    <row r="267" spans="1:9" ht="15" customHeight="1" x14ac:dyDescent="0.2">
      <c r="A267" s="31" t="str">
        <f t="shared" si="20"/>
        <v>2014 domestic3 Iraq 75</v>
      </c>
      <c r="B267" s="27" t="s">
        <v>54</v>
      </c>
      <c r="C267" s="27" t="s">
        <v>1596</v>
      </c>
      <c r="D267" s="16" t="s">
        <v>7</v>
      </c>
      <c r="E267" s="24">
        <v>75</v>
      </c>
      <c r="F267" s="42" t="s">
        <v>990</v>
      </c>
      <c r="G267" s="28" t="str">
        <f>+IF(FIND(B267,F267,1)&gt;0,MID(F267,FIND(B267,F267,1),10),"")</f>
        <v>2014/04/17</v>
      </c>
      <c r="H267" s="10" t="str">
        <f t="shared" si="21"/>
        <v/>
      </c>
      <c r="I267" s="24"/>
    </row>
    <row r="268" spans="1:9" ht="15" customHeight="1" x14ac:dyDescent="0.2">
      <c r="A268" s="31" t="str">
        <f t="shared" si="20"/>
        <v>2014 domestic3 Iraq 76</v>
      </c>
      <c r="B268" s="27" t="s">
        <v>54</v>
      </c>
      <c r="C268" s="27" t="s">
        <v>1596</v>
      </c>
      <c r="D268" s="16" t="s">
        <v>7</v>
      </c>
      <c r="E268" s="24">
        <v>76</v>
      </c>
      <c r="F268" s="42" t="s">
        <v>991</v>
      </c>
      <c r="G268" s="28" t="str">
        <f>+IF(FIND(B268,F268,1)&gt;0,MID(F268,FIND(B268,F268,1),10),"")</f>
        <v>2014/04/18</v>
      </c>
      <c r="H268" s="10" t="str">
        <f t="shared" si="21"/>
        <v/>
      </c>
      <c r="I268" s="24"/>
    </row>
    <row r="269" spans="1:9" ht="15" customHeight="1" x14ac:dyDescent="0.2">
      <c r="A269" s="31" t="str">
        <f t="shared" si="20"/>
        <v>2014 domestic3 Iraq 77</v>
      </c>
      <c r="B269" s="27" t="s">
        <v>54</v>
      </c>
      <c r="C269" s="27" t="s">
        <v>1596</v>
      </c>
      <c r="D269" s="16" t="s">
        <v>7</v>
      </c>
      <c r="E269" s="24">
        <v>77</v>
      </c>
      <c r="F269" s="42" t="s">
        <v>992</v>
      </c>
      <c r="G269" s="28" t="str">
        <f>+IF(FIND(B269,F269,1)&gt;0,MID(F269,FIND(B269,F269,1),10),"")</f>
        <v>2014/04/19</v>
      </c>
      <c r="H269" s="10" t="str">
        <f t="shared" si="21"/>
        <v/>
      </c>
      <c r="I269" s="24"/>
    </row>
    <row r="270" spans="1:9" ht="15" customHeight="1" x14ac:dyDescent="0.2">
      <c r="A270" s="31" t="str">
        <f t="shared" si="20"/>
        <v>2014 domestic3 Iraq 78</v>
      </c>
      <c r="B270" s="27" t="s">
        <v>54</v>
      </c>
      <c r="C270" s="27" t="s">
        <v>1596</v>
      </c>
      <c r="D270" s="16" t="s">
        <v>7</v>
      </c>
      <c r="E270" s="24">
        <v>78</v>
      </c>
      <c r="F270" s="42" t="s">
        <v>993</v>
      </c>
      <c r="G270" s="28" t="str">
        <f>+IF(FIND(B270,F270,1)&gt;0,MID(F270,FIND(B270,F270,1),10),"")</f>
        <v>2014/04/20</v>
      </c>
      <c r="H270" s="10" t="str">
        <f t="shared" si="21"/>
        <v/>
      </c>
      <c r="I270" s="24"/>
    </row>
    <row r="271" spans="1:9" ht="15" customHeight="1" x14ac:dyDescent="0.2">
      <c r="A271" s="31" t="str">
        <f t="shared" si="20"/>
        <v>2014 domestic3 Iraq 79</v>
      </c>
      <c r="B271" s="27" t="s">
        <v>54</v>
      </c>
      <c r="C271" s="27" t="s">
        <v>1596</v>
      </c>
      <c r="D271" s="16" t="s">
        <v>7</v>
      </c>
      <c r="E271" s="24">
        <v>79</v>
      </c>
      <c r="F271" s="42" t="s">
        <v>994</v>
      </c>
      <c r="G271" s="28">
        <v>41750</v>
      </c>
      <c r="H271" s="10" t="str">
        <f t="shared" si="21"/>
        <v/>
      </c>
      <c r="I271" s="24"/>
    </row>
    <row r="272" spans="1:9" ht="15" customHeight="1" x14ac:dyDescent="0.2">
      <c r="A272" s="31" t="str">
        <f t="shared" si="20"/>
        <v>2014 domestic3 Iraq 80</v>
      </c>
      <c r="B272" s="27" t="s">
        <v>54</v>
      </c>
      <c r="C272" s="27" t="s">
        <v>1596</v>
      </c>
      <c r="D272" s="16" t="s">
        <v>7</v>
      </c>
      <c r="E272" s="24">
        <v>80</v>
      </c>
      <c r="F272" s="42" t="s">
        <v>995</v>
      </c>
      <c r="G272" s="28" t="str">
        <f t="shared" ref="G272:G309" si="22">+IF(FIND(B272,F272,1)&gt;0,MID(F272,FIND(B272,F272,1),10),"")</f>
        <v>2014/04/22</v>
      </c>
      <c r="H272" s="10" t="str">
        <f t="shared" si="21"/>
        <v/>
      </c>
      <c r="I272" s="24"/>
    </row>
    <row r="273" spans="1:9" ht="15" customHeight="1" x14ac:dyDescent="0.2">
      <c r="A273" s="31" t="str">
        <f t="shared" si="20"/>
        <v>2014 domestic3 Iraq 81</v>
      </c>
      <c r="B273" s="27" t="s">
        <v>54</v>
      </c>
      <c r="C273" s="27" t="s">
        <v>1596</v>
      </c>
      <c r="D273" s="16" t="s">
        <v>7</v>
      </c>
      <c r="E273" s="24">
        <v>81</v>
      </c>
      <c r="F273" s="42" t="s">
        <v>996</v>
      </c>
      <c r="G273" s="28" t="str">
        <f t="shared" si="22"/>
        <v>2014/04/23</v>
      </c>
      <c r="H273" s="10" t="str">
        <f t="shared" si="21"/>
        <v/>
      </c>
      <c r="I273" s="24"/>
    </row>
    <row r="274" spans="1:9" ht="15" customHeight="1" x14ac:dyDescent="0.2">
      <c r="A274" s="31" t="str">
        <f t="shared" si="20"/>
        <v>2014 domestic3 Iraq 82</v>
      </c>
      <c r="B274" s="27" t="s">
        <v>54</v>
      </c>
      <c r="C274" s="27" t="s">
        <v>1596</v>
      </c>
      <c r="D274" s="16" t="s">
        <v>7</v>
      </c>
      <c r="E274" s="24">
        <v>82</v>
      </c>
      <c r="F274" s="42" t="s">
        <v>997</v>
      </c>
      <c r="G274" s="28" t="str">
        <f t="shared" si="22"/>
        <v>2014/04/23</v>
      </c>
      <c r="H274" s="10" t="str">
        <f t="shared" si="21"/>
        <v/>
      </c>
      <c r="I274" s="24"/>
    </row>
    <row r="275" spans="1:9" ht="15" customHeight="1" x14ac:dyDescent="0.2">
      <c r="A275" s="31" t="str">
        <f t="shared" si="20"/>
        <v>2014 domestic3 Iraq 83</v>
      </c>
      <c r="B275" s="27" t="s">
        <v>54</v>
      </c>
      <c r="C275" s="27" t="s">
        <v>1596</v>
      </c>
      <c r="D275" s="16" t="s">
        <v>7</v>
      </c>
      <c r="E275" s="24">
        <v>83</v>
      </c>
      <c r="F275" s="42" t="s">
        <v>998</v>
      </c>
      <c r="G275" s="28" t="str">
        <f t="shared" si="22"/>
        <v>2014/04/24</v>
      </c>
      <c r="H275" s="10" t="str">
        <f t="shared" si="21"/>
        <v/>
      </c>
      <c r="I275" s="25"/>
    </row>
    <row r="276" spans="1:9" ht="15" customHeight="1" x14ac:dyDescent="0.2">
      <c r="A276" s="31" t="str">
        <f t="shared" si="20"/>
        <v>2014 domestic3 Iraq 84</v>
      </c>
      <c r="B276" s="27" t="s">
        <v>54</v>
      </c>
      <c r="C276" s="27" t="s">
        <v>1596</v>
      </c>
      <c r="D276" s="16" t="s">
        <v>7</v>
      </c>
      <c r="E276" s="24">
        <v>84</v>
      </c>
      <c r="F276" s="42" t="s">
        <v>999</v>
      </c>
      <c r="G276" s="28" t="str">
        <f t="shared" si="22"/>
        <v>2014/04/26</v>
      </c>
      <c r="H276" s="10" t="str">
        <f t="shared" si="21"/>
        <v/>
      </c>
      <c r="I276" s="24"/>
    </row>
    <row r="277" spans="1:9" ht="15" customHeight="1" x14ac:dyDescent="0.2">
      <c r="A277" s="31" t="str">
        <f t="shared" si="20"/>
        <v>2014 domestic3 Iraq 85</v>
      </c>
      <c r="B277" s="27" t="s">
        <v>54</v>
      </c>
      <c r="C277" s="27" t="s">
        <v>1596</v>
      </c>
      <c r="D277" s="16" t="s">
        <v>7</v>
      </c>
      <c r="E277" s="24">
        <v>85</v>
      </c>
      <c r="F277" s="42" t="s">
        <v>1000</v>
      </c>
      <c r="G277" s="28" t="str">
        <f t="shared" si="22"/>
        <v>2014/04/26</v>
      </c>
      <c r="H277" s="10" t="str">
        <f t="shared" si="21"/>
        <v/>
      </c>
      <c r="I277" s="24"/>
    </row>
    <row r="278" spans="1:9" ht="15" customHeight="1" x14ac:dyDescent="0.2">
      <c r="A278" s="31" t="str">
        <f t="shared" si="20"/>
        <v>2014 domestic3 Iraq 86</v>
      </c>
      <c r="B278" s="27" t="s">
        <v>54</v>
      </c>
      <c r="C278" s="27" t="s">
        <v>1596</v>
      </c>
      <c r="D278" s="16" t="s">
        <v>7</v>
      </c>
      <c r="E278" s="24">
        <v>86</v>
      </c>
      <c r="F278" s="42" t="s">
        <v>1001</v>
      </c>
      <c r="G278" s="28" t="str">
        <f t="shared" si="22"/>
        <v>2014/04/27</v>
      </c>
      <c r="H278" s="10" t="str">
        <f t="shared" si="21"/>
        <v/>
      </c>
      <c r="I278" s="24"/>
    </row>
    <row r="279" spans="1:9" ht="15" customHeight="1" x14ac:dyDescent="0.2">
      <c r="A279" s="31" t="str">
        <f t="shared" si="20"/>
        <v>2014 domestic3 Iraq 87</v>
      </c>
      <c r="B279" s="27" t="s">
        <v>54</v>
      </c>
      <c r="C279" s="27" t="s">
        <v>1596</v>
      </c>
      <c r="D279" s="16" t="s">
        <v>7</v>
      </c>
      <c r="E279" s="24">
        <v>87</v>
      </c>
      <c r="F279" s="42" t="s">
        <v>1002</v>
      </c>
      <c r="G279" s="28" t="str">
        <f t="shared" si="22"/>
        <v>2014/04/28</v>
      </c>
      <c r="H279" s="10" t="str">
        <f t="shared" si="21"/>
        <v/>
      </c>
      <c r="I279" s="24"/>
    </row>
    <row r="280" spans="1:9" ht="15" customHeight="1" x14ac:dyDescent="0.2">
      <c r="A280" s="31" t="str">
        <f t="shared" si="20"/>
        <v>2014 domestic3 Iraq 88</v>
      </c>
      <c r="B280" s="27" t="s">
        <v>54</v>
      </c>
      <c r="C280" s="27" t="s">
        <v>1596</v>
      </c>
      <c r="D280" s="16" t="s">
        <v>7</v>
      </c>
      <c r="E280" s="24">
        <v>88</v>
      </c>
      <c r="F280" s="42" t="s">
        <v>1003</v>
      </c>
      <c r="G280" s="28" t="str">
        <f t="shared" si="22"/>
        <v>2014/04/29</v>
      </c>
      <c r="H280" s="10" t="str">
        <f t="shared" si="21"/>
        <v/>
      </c>
      <c r="I280" s="24"/>
    </row>
    <row r="281" spans="1:9" ht="15" customHeight="1" x14ac:dyDescent="0.2">
      <c r="A281" s="31" t="str">
        <f t="shared" si="20"/>
        <v>2014 domestic3 Iraq 89</v>
      </c>
      <c r="B281" s="27" t="s">
        <v>54</v>
      </c>
      <c r="C281" s="27" t="s">
        <v>1596</v>
      </c>
      <c r="D281" s="16" t="s">
        <v>7</v>
      </c>
      <c r="E281" s="24">
        <v>89</v>
      </c>
      <c r="F281" s="42" t="s">
        <v>1004</v>
      </c>
      <c r="G281" s="28" t="str">
        <f t="shared" si="22"/>
        <v>2014/05/01</v>
      </c>
      <c r="H281" s="10" t="str">
        <f t="shared" si="21"/>
        <v/>
      </c>
      <c r="I281" s="24"/>
    </row>
    <row r="282" spans="1:9" ht="15" customHeight="1" x14ac:dyDescent="0.2">
      <c r="A282" s="31" t="str">
        <f t="shared" si="20"/>
        <v>2014 domestic3 Iraq 90</v>
      </c>
      <c r="B282" s="27" t="s">
        <v>54</v>
      </c>
      <c r="C282" s="27" t="s">
        <v>1596</v>
      </c>
      <c r="D282" s="16" t="s">
        <v>7</v>
      </c>
      <c r="E282" s="24">
        <v>90</v>
      </c>
      <c r="F282" s="42" t="s">
        <v>1005</v>
      </c>
      <c r="G282" s="28" t="str">
        <f t="shared" si="22"/>
        <v>2014/05/02</v>
      </c>
      <c r="H282" s="10" t="str">
        <f t="shared" si="21"/>
        <v/>
      </c>
      <c r="I282" s="24"/>
    </row>
    <row r="283" spans="1:9" ht="15" customHeight="1" x14ac:dyDescent="0.2">
      <c r="A283" s="31" t="str">
        <f t="shared" si="20"/>
        <v>2014 domestic3 Iraq 91</v>
      </c>
      <c r="B283" s="27" t="s">
        <v>54</v>
      </c>
      <c r="C283" s="27" t="s">
        <v>1596</v>
      </c>
      <c r="D283" s="16" t="s">
        <v>7</v>
      </c>
      <c r="E283" s="24">
        <v>91</v>
      </c>
      <c r="F283" s="42" t="s">
        <v>1006</v>
      </c>
      <c r="G283" s="28" t="str">
        <f t="shared" si="22"/>
        <v>2014/05/03</v>
      </c>
      <c r="H283" s="10" t="str">
        <f t="shared" si="21"/>
        <v/>
      </c>
      <c r="I283" s="24"/>
    </row>
    <row r="284" spans="1:9" ht="15" customHeight="1" x14ac:dyDescent="0.2">
      <c r="A284" s="31" t="str">
        <f t="shared" si="20"/>
        <v>2014 domestic3 Iraq 92</v>
      </c>
      <c r="B284" s="27" t="s">
        <v>54</v>
      </c>
      <c r="C284" s="27" t="s">
        <v>1596</v>
      </c>
      <c r="D284" s="16" t="s">
        <v>7</v>
      </c>
      <c r="E284" s="24">
        <v>92</v>
      </c>
      <c r="F284" s="42" t="s">
        <v>1007</v>
      </c>
      <c r="G284" s="28" t="str">
        <f t="shared" si="22"/>
        <v>2014/05/05</v>
      </c>
      <c r="H284" s="10" t="str">
        <f t="shared" si="21"/>
        <v/>
      </c>
      <c r="I284" s="24"/>
    </row>
    <row r="285" spans="1:9" ht="15" customHeight="1" x14ac:dyDescent="0.2">
      <c r="A285" s="31" t="str">
        <f t="shared" si="20"/>
        <v>2014 domestic3 Iraq 93</v>
      </c>
      <c r="B285" s="27" t="s">
        <v>54</v>
      </c>
      <c r="C285" s="27" t="s">
        <v>1596</v>
      </c>
      <c r="D285" s="16" t="s">
        <v>7</v>
      </c>
      <c r="E285" s="24">
        <v>93</v>
      </c>
      <c r="F285" s="42" t="s">
        <v>1008</v>
      </c>
      <c r="G285" s="28" t="str">
        <f t="shared" si="22"/>
        <v>2014/05/06</v>
      </c>
      <c r="H285" s="10" t="str">
        <f t="shared" si="21"/>
        <v/>
      </c>
      <c r="I285" s="24"/>
    </row>
    <row r="286" spans="1:9" ht="15" customHeight="1" x14ac:dyDescent="0.2">
      <c r="A286" s="31" t="str">
        <f t="shared" si="20"/>
        <v>2014 domestic3 Iraq 94</v>
      </c>
      <c r="B286" s="27" t="s">
        <v>54</v>
      </c>
      <c r="C286" s="27" t="s">
        <v>1596</v>
      </c>
      <c r="D286" s="16" t="s">
        <v>7</v>
      </c>
      <c r="E286" s="24">
        <v>94</v>
      </c>
      <c r="F286" s="42" t="s">
        <v>1009</v>
      </c>
      <c r="G286" s="28" t="str">
        <f t="shared" si="22"/>
        <v>2014/05/08</v>
      </c>
      <c r="H286" s="10" t="str">
        <f t="shared" si="21"/>
        <v/>
      </c>
      <c r="I286" s="24"/>
    </row>
    <row r="287" spans="1:9" ht="15" customHeight="1" x14ac:dyDescent="0.2">
      <c r="A287" s="31" t="str">
        <f t="shared" si="20"/>
        <v>2014 domestic3 Iraq 95</v>
      </c>
      <c r="B287" s="27" t="s">
        <v>54</v>
      </c>
      <c r="C287" s="27" t="s">
        <v>1596</v>
      </c>
      <c r="D287" s="16" t="s">
        <v>7</v>
      </c>
      <c r="E287" s="24">
        <v>95</v>
      </c>
      <c r="F287" s="42" t="s">
        <v>1011</v>
      </c>
      <c r="G287" s="28" t="str">
        <f t="shared" si="22"/>
        <v>2014/05/10</v>
      </c>
      <c r="H287" s="10" t="str">
        <f t="shared" si="21"/>
        <v/>
      </c>
      <c r="I287" s="24"/>
    </row>
    <row r="288" spans="1:9" ht="15" customHeight="1" x14ac:dyDescent="0.2">
      <c r="A288" s="31" t="str">
        <f t="shared" si="20"/>
        <v>2014 domestic3 Iraq 96</v>
      </c>
      <c r="B288" s="27" t="s">
        <v>54</v>
      </c>
      <c r="C288" s="27" t="s">
        <v>1596</v>
      </c>
      <c r="D288" s="16" t="s">
        <v>7</v>
      </c>
      <c r="E288" s="24">
        <v>96</v>
      </c>
      <c r="F288" s="42" t="s">
        <v>1010</v>
      </c>
      <c r="G288" s="28" t="str">
        <f t="shared" si="22"/>
        <v>2014/05/12</v>
      </c>
      <c r="H288" s="10" t="str">
        <f t="shared" si="21"/>
        <v/>
      </c>
      <c r="I288" s="24"/>
    </row>
    <row r="289" spans="1:9" ht="15" customHeight="1" x14ac:dyDescent="0.2">
      <c r="A289" s="31" t="str">
        <f t="shared" si="20"/>
        <v>2014 domestic3 Iraq 97</v>
      </c>
      <c r="B289" s="27" t="s">
        <v>54</v>
      </c>
      <c r="C289" s="27" t="s">
        <v>1596</v>
      </c>
      <c r="D289" s="16" t="s">
        <v>7</v>
      </c>
      <c r="E289" s="24">
        <v>97</v>
      </c>
      <c r="F289" s="42" t="s">
        <v>1012</v>
      </c>
      <c r="G289" s="28" t="str">
        <f t="shared" si="22"/>
        <v>2014/05/12</v>
      </c>
      <c r="H289" s="10" t="str">
        <f t="shared" si="21"/>
        <v/>
      </c>
      <c r="I289" s="24"/>
    </row>
    <row r="290" spans="1:9" ht="15" customHeight="1" x14ac:dyDescent="0.2">
      <c r="A290" s="31" t="str">
        <f t="shared" si="20"/>
        <v>2014 domestic3 Iraq 98</v>
      </c>
      <c r="B290" s="27" t="s">
        <v>54</v>
      </c>
      <c r="C290" s="27" t="s">
        <v>1596</v>
      </c>
      <c r="D290" s="30" t="s">
        <v>7</v>
      </c>
      <c r="E290" s="24">
        <v>98</v>
      </c>
      <c r="F290" s="29" t="s">
        <v>1013</v>
      </c>
      <c r="G290" s="28" t="str">
        <f t="shared" si="22"/>
        <v>2014/05/13</v>
      </c>
      <c r="H290" s="10" t="str">
        <f t="shared" si="21"/>
        <v/>
      </c>
      <c r="I290" s="24"/>
    </row>
    <row r="291" spans="1:9" ht="15" customHeight="1" x14ac:dyDescent="0.2">
      <c r="A291" s="31" t="str">
        <f t="shared" si="20"/>
        <v>2014 domestic3 Iraq 99</v>
      </c>
      <c r="B291" s="27" t="s">
        <v>54</v>
      </c>
      <c r="C291" s="27" t="s">
        <v>1596</v>
      </c>
      <c r="D291" s="16" t="s">
        <v>7</v>
      </c>
      <c r="E291" s="24">
        <v>99</v>
      </c>
      <c r="F291" s="42" t="s">
        <v>1014</v>
      </c>
      <c r="G291" s="28" t="str">
        <f t="shared" si="22"/>
        <v>2014/05/14</v>
      </c>
      <c r="H291" s="10" t="str">
        <f t="shared" si="21"/>
        <v/>
      </c>
      <c r="I291" s="24"/>
    </row>
    <row r="292" spans="1:9" ht="15" customHeight="1" x14ac:dyDescent="0.2">
      <c r="A292" s="31" t="str">
        <f t="shared" si="20"/>
        <v>2014 domestic3 Iraq 100</v>
      </c>
      <c r="B292" s="27" t="s">
        <v>54</v>
      </c>
      <c r="C292" s="27" t="s">
        <v>1596</v>
      </c>
      <c r="D292" s="16" t="s">
        <v>7</v>
      </c>
      <c r="E292" s="24">
        <v>100</v>
      </c>
      <c r="F292" s="42" t="s">
        <v>1015</v>
      </c>
      <c r="G292" s="28" t="str">
        <f t="shared" si="22"/>
        <v>2014/05/16</v>
      </c>
      <c r="H292" s="10" t="str">
        <f t="shared" si="21"/>
        <v/>
      </c>
      <c r="I292" s="24"/>
    </row>
    <row r="293" spans="1:9" ht="15" customHeight="1" x14ac:dyDescent="0.2">
      <c r="A293" s="31" t="str">
        <f t="shared" si="20"/>
        <v>2014 domestic3 Iraq 101</v>
      </c>
      <c r="B293" s="27" t="s">
        <v>54</v>
      </c>
      <c r="C293" s="27" t="s">
        <v>1596</v>
      </c>
      <c r="D293" s="16" t="s">
        <v>7</v>
      </c>
      <c r="E293" s="24">
        <v>101</v>
      </c>
      <c r="F293" s="42" t="s">
        <v>1016</v>
      </c>
      <c r="G293" s="28" t="str">
        <f t="shared" si="22"/>
        <v>2014/05/16</v>
      </c>
      <c r="H293" s="10" t="str">
        <f t="shared" si="21"/>
        <v/>
      </c>
      <c r="I293" s="24"/>
    </row>
    <row r="294" spans="1:9" ht="15" customHeight="1" x14ac:dyDescent="0.2">
      <c r="A294" s="31" t="str">
        <f t="shared" si="20"/>
        <v>2014 domestic3 Iraq 102</v>
      </c>
      <c r="B294" s="27" t="s">
        <v>54</v>
      </c>
      <c r="C294" s="27" t="s">
        <v>1596</v>
      </c>
      <c r="D294" s="16" t="s">
        <v>7</v>
      </c>
      <c r="E294" s="24">
        <v>102</v>
      </c>
      <c r="F294" s="42" t="s">
        <v>1017</v>
      </c>
      <c r="G294" s="28" t="str">
        <f t="shared" si="22"/>
        <v>2014/05/17</v>
      </c>
      <c r="H294" s="10" t="str">
        <f t="shared" si="21"/>
        <v/>
      </c>
      <c r="I294" s="24"/>
    </row>
    <row r="295" spans="1:9" ht="15" customHeight="1" x14ac:dyDescent="0.2">
      <c r="A295" s="31" t="str">
        <f t="shared" si="20"/>
        <v>2014 domestic3 Iraq 103</v>
      </c>
      <c r="B295" s="27" t="s">
        <v>54</v>
      </c>
      <c r="C295" s="27" t="s">
        <v>1596</v>
      </c>
      <c r="D295" s="16" t="s">
        <v>7</v>
      </c>
      <c r="E295" s="24">
        <v>103</v>
      </c>
      <c r="F295" s="42" t="s">
        <v>1018</v>
      </c>
      <c r="G295" s="28" t="str">
        <f t="shared" si="22"/>
        <v>2014/05/18</v>
      </c>
      <c r="H295" s="10" t="str">
        <f t="shared" si="21"/>
        <v/>
      </c>
      <c r="I295" s="24"/>
    </row>
    <row r="296" spans="1:9" ht="15" customHeight="1" x14ac:dyDescent="0.2">
      <c r="A296" s="31" t="str">
        <f t="shared" si="20"/>
        <v>2014 domestic3 Iraq 104</v>
      </c>
      <c r="B296" s="27" t="s">
        <v>54</v>
      </c>
      <c r="C296" s="27" t="s">
        <v>1596</v>
      </c>
      <c r="D296" s="30" t="s">
        <v>7</v>
      </c>
      <c r="E296" s="24">
        <v>104</v>
      </c>
      <c r="F296" s="29" t="s">
        <v>1019</v>
      </c>
      <c r="G296" s="28" t="str">
        <f t="shared" si="22"/>
        <v>2014/05/21</v>
      </c>
      <c r="H296" s="10" t="str">
        <f t="shared" si="21"/>
        <v/>
      </c>
      <c r="I296" s="24"/>
    </row>
    <row r="297" spans="1:9" ht="15" customHeight="1" x14ac:dyDescent="0.2">
      <c r="A297" s="31" t="str">
        <f t="shared" si="20"/>
        <v>2014 domestic3 Iraq 105</v>
      </c>
      <c r="B297" s="27" t="s">
        <v>54</v>
      </c>
      <c r="C297" s="27" t="s">
        <v>1596</v>
      </c>
      <c r="D297" s="16" t="s">
        <v>7</v>
      </c>
      <c r="E297" s="24">
        <v>105</v>
      </c>
      <c r="F297" s="42" t="s">
        <v>1020</v>
      </c>
      <c r="G297" s="28" t="str">
        <f t="shared" si="22"/>
        <v>2014/05/23</v>
      </c>
      <c r="H297" s="10" t="str">
        <f t="shared" si="21"/>
        <v/>
      </c>
      <c r="I297" s="24"/>
    </row>
    <row r="298" spans="1:9" ht="15" customHeight="1" x14ac:dyDescent="0.2">
      <c r="A298" s="31" t="str">
        <f t="shared" si="20"/>
        <v>2014 domestic3 Iraq 106</v>
      </c>
      <c r="B298" s="27" t="s">
        <v>54</v>
      </c>
      <c r="C298" s="27" t="s">
        <v>1596</v>
      </c>
      <c r="D298" s="16" t="s">
        <v>7</v>
      </c>
      <c r="E298" s="24">
        <v>106</v>
      </c>
      <c r="F298" s="42" t="s">
        <v>1021</v>
      </c>
      <c r="G298" s="28" t="str">
        <f t="shared" si="22"/>
        <v>2014/05/25</v>
      </c>
      <c r="H298" s="10" t="str">
        <f t="shared" si="21"/>
        <v/>
      </c>
      <c r="I298" s="24"/>
    </row>
    <row r="299" spans="1:9" ht="15" customHeight="1" x14ac:dyDescent="0.2">
      <c r="A299" s="31" t="str">
        <f t="shared" si="20"/>
        <v>2014 domestic3 Iraq 107</v>
      </c>
      <c r="B299" s="27" t="s">
        <v>54</v>
      </c>
      <c r="C299" s="27" t="s">
        <v>1596</v>
      </c>
      <c r="D299" s="16" t="s">
        <v>7</v>
      </c>
      <c r="E299" s="24">
        <v>107</v>
      </c>
      <c r="F299" s="42" t="s">
        <v>1022</v>
      </c>
      <c r="G299" s="28" t="str">
        <f t="shared" si="22"/>
        <v>2014/05/27</v>
      </c>
      <c r="H299" s="10" t="str">
        <f t="shared" si="21"/>
        <v/>
      </c>
      <c r="I299" s="24"/>
    </row>
    <row r="300" spans="1:9" ht="15" customHeight="1" x14ac:dyDescent="0.2">
      <c r="A300" s="31" t="str">
        <f t="shared" si="20"/>
        <v>2014 domestic3 Iraq 108</v>
      </c>
      <c r="B300" s="27" t="s">
        <v>54</v>
      </c>
      <c r="C300" s="27" t="s">
        <v>1596</v>
      </c>
      <c r="D300" s="16" t="s">
        <v>7</v>
      </c>
      <c r="E300" s="24">
        <v>108</v>
      </c>
      <c r="F300" s="42" t="s">
        <v>1023</v>
      </c>
      <c r="G300" s="28" t="str">
        <f t="shared" si="22"/>
        <v>2014/05/28</v>
      </c>
      <c r="H300" s="10" t="str">
        <f t="shared" si="21"/>
        <v/>
      </c>
      <c r="I300" s="24"/>
    </row>
    <row r="301" spans="1:9" ht="15" customHeight="1" x14ac:dyDescent="0.2">
      <c r="A301" s="31" t="str">
        <f t="shared" si="20"/>
        <v>2014 domestic3 Iraq 109</v>
      </c>
      <c r="B301" s="27" t="s">
        <v>54</v>
      </c>
      <c r="C301" s="27" t="s">
        <v>1596</v>
      </c>
      <c r="D301" s="16" t="s">
        <v>7</v>
      </c>
      <c r="E301" s="24">
        <v>109</v>
      </c>
      <c r="F301" s="42" t="s">
        <v>1024</v>
      </c>
      <c r="G301" s="28" t="str">
        <f t="shared" si="22"/>
        <v>2014/06/03</v>
      </c>
      <c r="H301" s="10" t="str">
        <f t="shared" si="21"/>
        <v/>
      </c>
      <c r="I301" s="24"/>
    </row>
    <row r="302" spans="1:9" ht="15" customHeight="1" x14ac:dyDescent="0.2">
      <c r="A302" s="31" t="str">
        <f t="shared" si="20"/>
        <v>2014 domestic3 Iraq 110</v>
      </c>
      <c r="B302" s="27" t="s">
        <v>54</v>
      </c>
      <c r="C302" s="27" t="s">
        <v>1596</v>
      </c>
      <c r="D302" s="16" t="s">
        <v>7</v>
      </c>
      <c r="E302" s="24">
        <v>110</v>
      </c>
      <c r="F302" s="42" t="s">
        <v>1025</v>
      </c>
      <c r="G302" s="28" t="str">
        <f t="shared" si="22"/>
        <v>2014/06/03</v>
      </c>
      <c r="H302" s="10" t="str">
        <f t="shared" si="21"/>
        <v/>
      </c>
      <c r="I302" s="24"/>
    </row>
    <row r="303" spans="1:9" ht="15" customHeight="1" x14ac:dyDescent="0.2">
      <c r="A303" s="31" t="str">
        <f t="shared" si="20"/>
        <v>2014 domestic3 Iraq 111</v>
      </c>
      <c r="B303" s="27" t="s">
        <v>54</v>
      </c>
      <c r="C303" s="27" t="s">
        <v>1596</v>
      </c>
      <c r="D303" s="16" t="s">
        <v>7</v>
      </c>
      <c r="E303" s="24">
        <v>111</v>
      </c>
      <c r="F303" s="42" t="s">
        <v>1026</v>
      </c>
      <c r="G303" s="28" t="str">
        <f t="shared" si="22"/>
        <v>2014/06/04</v>
      </c>
      <c r="H303" s="10" t="str">
        <f t="shared" si="21"/>
        <v/>
      </c>
      <c r="I303" s="24"/>
    </row>
    <row r="304" spans="1:9" ht="15" customHeight="1" x14ac:dyDescent="0.2">
      <c r="A304" s="31" t="str">
        <f t="shared" si="20"/>
        <v>2014 domestic3 Iraq 112</v>
      </c>
      <c r="B304" s="27" t="s">
        <v>54</v>
      </c>
      <c r="C304" s="27" t="s">
        <v>1596</v>
      </c>
      <c r="D304" s="16" t="s">
        <v>7</v>
      </c>
      <c r="E304" s="24">
        <v>112</v>
      </c>
      <c r="F304" s="42" t="s">
        <v>1027</v>
      </c>
      <c r="G304" s="28" t="str">
        <f t="shared" si="22"/>
        <v>2014/06/04</v>
      </c>
      <c r="H304" s="10" t="str">
        <f t="shared" si="21"/>
        <v/>
      </c>
      <c r="I304" s="24"/>
    </row>
    <row r="305" spans="1:9" ht="15" customHeight="1" x14ac:dyDescent="0.2">
      <c r="A305" s="31" t="str">
        <f t="shared" si="20"/>
        <v>2014 domestic3 Iraq 113</v>
      </c>
      <c r="B305" s="27" t="s">
        <v>54</v>
      </c>
      <c r="C305" s="27" t="s">
        <v>1596</v>
      </c>
      <c r="D305" s="16" t="s">
        <v>7</v>
      </c>
      <c r="E305" s="24">
        <v>113</v>
      </c>
      <c r="F305" s="42" t="s">
        <v>1028</v>
      </c>
      <c r="G305" s="28" t="str">
        <f t="shared" si="22"/>
        <v>2014/06/06</v>
      </c>
      <c r="H305" s="10" t="str">
        <f t="shared" si="21"/>
        <v/>
      </c>
      <c r="I305" s="25"/>
    </row>
    <row r="306" spans="1:9" ht="15" customHeight="1" x14ac:dyDescent="0.2">
      <c r="A306" s="31" t="str">
        <f t="shared" si="20"/>
        <v>2014 domestic3 Iraq 114</v>
      </c>
      <c r="B306" s="27" t="s">
        <v>54</v>
      </c>
      <c r="C306" s="27" t="s">
        <v>1596</v>
      </c>
      <c r="D306" s="16" t="s">
        <v>7</v>
      </c>
      <c r="E306" s="24">
        <v>114</v>
      </c>
      <c r="F306" s="42" t="s">
        <v>1029</v>
      </c>
      <c r="G306" s="28" t="str">
        <f t="shared" si="22"/>
        <v>2014/06/07</v>
      </c>
      <c r="H306" s="10" t="str">
        <f t="shared" si="21"/>
        <v/>
      </c>
      <c r="I306" s="24"/>
    </row>
    <row r="307" spans="1:9" ht="15" customHeight="1" x14ac:dyDescent="0.2">
      <c r="A307" s="31" t="str">
        <f t="shared" si="20"/>
        <v>2014 domestic3 Iraq 115</v>
      </c>
      <c r="B307" s="27" t="s">
        <v>54</v>
      </c>
      <c r="C307" s="27" t="s">
        <v>1596</v>
      </c>
      <c r="D307" s="16" t="s">
        <v>7</v>
      </c>
      <c r="E307" s="24">
        <v>115</v>
      </c>
      <c r="F307" s="42" t="s">
        <v>1031</v>
      </c>
      <c r="G307" s="28" t="str">
        <f t="shared" si="22"/>
        <v>2014/06/07</v>
      </c>
      <c r="H307" s="10" t="str">
        <f t="shared" si="21"/>
        <v>2014 domestic3 Iraq 2nd source for event 115</v>
      </c>
      <c r="I307" s="24" t="s">
        <v>1590</v>
      </c>
    </row>
    <row r="308" spans="1:9" ht="15" customHeight="1" x14ac:dyDescent="0.2">
      <c r="A308" s="31" t="str">
        <f t="shared" si="20"/>
        <v>2014 domestic3 Iraq 116</v>
      </c>
      <c r="B308" s="27" t="s">
        <v>54</v>
      </c>
      <c r="C308" s="27" t="s">
        <v>1596</v>
      </c>
      <c r="D308" s="16" t="s">
        <v>7</v>
      </c>
      <c r="E308" s="24">
        <v>116</v>
      </c>
      <c r="F308" s="42" t="s">
        <v>1030</v>
      </c>
      <c r="G308" s="28" t="str">
        <f t="shared" si="22"/>
        <v>2014/06/08</v>
      </c>
      <c r="H308" s="10" t="str">
        <f t="shared" si="21"/>
        <v/>
      </c>
      <c r="I308" s="24"/>
    </row>
    <row r="309" spans="1:9" ht="15" customHeight="1" x14ac:dyDescent="0.2">
      <c r="A309" s="31" t="str">
        <f t="shared" si="20"/>
        <v>2014 domestic3 Iraq 117</v>
      </c>
      <c r="B309" s="27" t="s">
        <v>54</v>
      </c>
      <c r="C309" s="27" t="s">
        <v>1596</v>
      </c>
      <c r="D309" s="16" t="s">
        <v>7</v>
      </c>
      <c r="E309" s="24">
        <v>117</v>
      </c>
      <c r="F309" s="42" t="s">
        <v>1032</v>
      </c>
      <c r="G309" s="28" t="str">
        <f t="shared" si="22"/>
        <v>2014/06/11</v>
      </c>
      <c r="H309" s="10" t="str">
        <f t="shared" si="21"/>
        <v/>
      </c>
      <c r="I309" s="25"/>
    </row>
    <row r="310" spans="1:9" ht="15" customHeight="1" x14ac:dyDescent="0.2">
      <c r="A310" s="31" t="str">
        <f t="shared" si="20"/>
        <v>2014 domestic3 Iraq 118</v>
      </c>
      <c r="B310" s="27" t="s">
        <v>54</v>
      </c>
      <c r="C310" s="27" t="s">
        <v>1596</v>
      </c>
      <c r="D310" s="16" t="s">
        <v>7</v>
      </c>
      <c r="E310" s="24">
        <v>118</v>
      </c>
      <c r="F310" s="42" t="s">
        <v>1033</v>
      </c>
      <c r="G310" s="28">
        <v>41801</v>
      </c>
      <c r="H310" s="10" t="str">
        <f t="shared" si="21"/>
        <v/>
      </c>
      <c r="I310" s="25"/>
    </row>
    <row r="311" spans="1:9" ht="15" customHeight="1" x14ac:dyDescent="0.2">
      <c r="A311" s="31" t="str">
        <f t="shared" si="20"/>
        <v>2014 domestic3 Iraq 119</v>
      </c>
      <c r="B311" s="27" t="s">
        <v>54</v>
      </c>
      <c r="C311" s="27" t="s">
        <v>1596</v>
      </c>
      <c r="D311" s="16" t="s">
        <v>7</v>
      </c>
      <c r="E311" s="24">
        <v>119</v>
      </c>
      <c r="F311" s="42" t="s">
        <v>1034</v>
      </c>
      <c r="G311" s="28" t="str">
        <f t="shared" ref="G311:G326" si="23">+IF(FIND(B311,F311,1)&gt;0,MID(F311,FIND(B311,F311,1),10),"")</f>
        <v>2014/06/11</v>
      </c>
      <c r="H311" s="10" t="str">
        <f t="shared" si="21"/>
        <v/>
      </c>
      <c r="I311" s="24"/>
    </row>
    <row r="312" spans="1:9" ht="15" customHeight="1" x14ac:dyDescent="0.2">
      <c r="A312" s="31" t="str">
        <f t="shared" si="20"/>
        <v>2014 domestic3 Iraq 120</v>
      </c>
      <c r="B312" s="27" t="s">
        <v>54</v>
      </c>
      <c r="C312" s="27" t="s">
        <v>1596</v>
      </c>
      <c r="D312" s="16" t="s">
        <v>7</v>
      </c>
      <c r="E312" s="24">
        <v>120</v>
      </c>
      <c r="F312" s="42" t="s">
        <v>1035</v>
      </c>
      <c r="G312" s="28" t="str">
        <f t="shared" si="23"/>
        <v>2014/06/15</v>
      </c>
      <c r="H312" s="10" t="str">
        <f t="shared" si="21"/>
        <v/>
      </c>
      <c r="I312" s="24"/>
    </row>
    <row r="313" spans="1:9" ht="15" customHeight="1" x14ac:dyDescent="0.2">
      <c r="A313" s="31" t="str">
        <f t="shared" si="20"/>
        <v>2014 domestic3 Iraq 121</v>
      </c>
      <c r="B313" s="27" t="s">
        <v>54</v>
      </c>
      <c r="C313" s="27" t="s">
        <v>1596</v>
      </c>
      <c r="D313" s="16" t="s">
        <v>7</v>
      </c>
      <c r="E313" s="24">
        <v>121</v>
      </c>
      <c r="F313" s="42" t="s">
        <v>1036</v>
      </c>
      <c r="G313" s="28" t="str">
        <f t="shared" si="23"/>
        <v>2014/06/17</v>
      </c>
      <c r="H313" s="10" t="str">
        <f t="shared" si="21"/>
        <v/>
      </c>
      <c r="I313" s="25"/>
    </row>
    <row r="314" spans="1:9" ht="15" customHeight="1" x14ac:dyDescent="0.2">
      <c r="A314" s="31" t="str">
        <f t="shared" si="20"/>
        <v>2014 domestic3 Iraq 122</v>
      </c>
      <c r="B314" s="27" t="s">
        <v>54</v>
      </c>
      <c r="C314" s="27" t="s">
        <v>1596</v>
      </c>
      <c r="D314" s="16" t="s">
        <v>7</v>
      </c>
      <c r="E314" s="24">
        <v>122</v>
      </c>
      <c r="F314" s="42" t="s">
        <v>1037</v>
      </c>
      <c r="G314" s="28" t="str">
        <f t="shared" si="23"/>
        <v>2014/06/19</v>
      </c>
      <c r="H314" s="10" t="str">
        <f t="shared" si="21"/>
        <v/>
      </c>
      <c r="I314" s="25"/>
    </row>
    <row r="315" spans="1:9" ht="15" customHeight="1" x14ac:dyDescent="0.2">
      <c r="A315" s="31" t="str">
        <f t="shared" si="20"/>
        <v>2014 domestic3 Iraq 123</v>
      </c>
      <c r="B315" s="27" t="s">
        <v>54</v>
      </c>
      <c r="C315" s="27" t="s">
        <v>1596</v>
      </c>
      <c r="D315" s="16" t="s">
        <v>7</v>
      </c>
      <c r="E315" s="24">
        <v>123</v>
      </c>
      <c r="F315" s="42" t="s">
        <v>1038</v>
      </c>
      <c r="G315" s="28" t="str">
        <f t="shared" si="23"/>
        <v>2014/06/20</v>
      </c>
      <c r="H315" s="10" t="str">
        <f t="shared" si="21"/>
        <v/>
      </c>
      <c r="I315" s="25"/>
    </row>
    <row r="316" spans="1:9" ht="15" customHeight="1" x14ac:dyDescent="0.2">
      <c r="A316" s="31" t="str">
        <f t="shared" si="20"/>
        <v>2014 domestic3 Iraq 124</v>
      </c>
      <c r="B316" s="27" t="s">
        <v>54</v>
      </c>
      <c r="C316" s="27" t="s">
        <v>1596</v>
      </c>
      <c r="D316" s="16" t="s">
        <v>7</v>
      </c>
      <c r="E316" s="24">
        <v>124</v>
      </c>
      <c r="F316" s="42" t="s">
        <v>1039</v>
      </c>
      <c r="G316" s="28" t="str">
        <f t="shared" si="23"/>
        <v>2014/06/20</v>
      </c>
      <c r="H316" s="10" t="str">
        <f t="shared" si="21"/>
        <v/>
      </c>
      <c r="I316" s="25"/>
    </row>
    <row r="317" spans="1:9" ht="15" customHeight="1" x14ac:dyDescent="0.2">
      <c r="A317" s="31" t="str">
        <f t="shared" si="20"/>
        <v>2014 domestic3 Iraq 125</v>
      </c>
      <c r="B317" s="27" t="s">
        <v>54</v>
      </c>
      <c r="C317" s="27" t="s">
        <v>1596</v>
      </c>
      <c r="D317" s="16" t="s">
        <v>7</v>
      </c>
      <c r="E317" s="24">
        <v>125</v>
      </c>
      <c r="F317" s="42" t="s">
        <v>1040</v>
      </c>
      <c r="G317" s="28" t="str">
        <f t="shared" si="23"/>
        <v>2014/06/22</v>
      </c>
      <c r="H317" s="10" t="str">
        <f t="shared" si="21"/>
        <v/>
      </c>
      <c r="I317" s="25"/>
    </row>
    <row r="318" spans="1:9" ht="15" customHeight="1" x14ac:dyDescent="0.2">
      <c r="A318" s="31" t="str">
        <f t="shared" si="20"/>
        <v>2014 domestic3 Iraq 126</v>
      </c>
      <c r="B318" s="27" t="s">
        <v>54</v>
      </c>
      <c r="C318" s="27" t="s">
        <v>1596</v>
      </c>
      <c r="D318" s="16" t="s">
        <v>7</v>
      </c>
      <c r="E318" s="24">
        <v>126</v>
      </c>
      <c r="F318" s="42" t="s">
        <v>1041</v>
      </c>
      <c r="G318" s="28" t="str">
        <f t="shared" si="23"/>
        <v>2014/06/23</v>
      </c>
      <c r="H318" s="10" t="str">
        <f t="shared" si="21"/>
        <v/>
      </c>
      <c r="I318" s="25"/>
    </row>
    <row r="319" spans="1:9" ht="15" customHeight="1" x14ac:dyDescent="0.2">
      <c r="A319" s="31" t="str">
        <f t="shared" si="20"/>
        <v>2014 domestic3 Iraq 127</v>
      </c>
      <c r="B319" s="27" t="s">
        <v>54</v>
      </c>
      <c r="C319" s="27" t="s">
        <v>1596</v>
      </c>
      <c r="D319" s="16" t="s">
        <v>7</v>
      </c>
      <c r="E319" s="24">
        <v>127</v>
      </c>
      <c r="F319" s="42" t="s">
        <v>1042</v>
      </c>
      <c r="G319" s="28" t="str">
        <f t="shared" si="23"/>
        <v>2014/06/25</v>
      </c>
      <c r="H319" s="10" t="str">
        <f t="shared" si="21"/>
        <v/>
      </c>
      <c r="I319" s="25"/>
    </row>
    <row r="320" spans="1:9" ht="15" customHeight="1" x14ac:dyDescent="0.2">
      <c r="A320" s="31" t="str">
        <f t="shared" si="20"/>
        <v>2014 domestic3 Iraq 128</v>
      </c>
      <c r="B320" s="27" t="s">
        <v>54</v>
      </c>
      <c r="C320" s="27" t="s">
        <v>1596</v>
      </c>
      <c r="D320" s="16" t="s">
        <v>7</v>
      </c>
      <c r="E320" s="24">
        <v>128</v>
      </c>
      <c r="F320" s="42" t="s">
        <v>1043</v>
      </c>
      <c r="G320" s="28" t="str">
        <f t="shared" si="23"/>
        <v>2014/06/26</v>
      </c>
      <c r="H320" s="10" t="str">
        <f t="shared" si="21"/>
        <v/>
      </c>
      <c r="I320" s="25"/>
    </row>
    <row r="321" spans="1:9" ht="15" customHeight="1" x14ac:dyDescent="0.2">
      <c r="A321" s="31" t="str">
        <f t="shared" si="20"/>
        <v>2014 domestic3 Iraq 129</v>
      </c>
      <c r="B321" s="27" t="s">
        <v>54</v>
      </c>
      <c r="C321" s="27" t="s">
        <v>1596</v>
      </c>
      <c r="D321" s="16" t="s">
        <v>7</v>
      </c>
      <c r="E321" s="24">
        <v>129</v>
      </c>
      <c r="F321" s="42" t="s">
        <v>1044</v>
      </c>
      <c r="G321" s="28" t="str">
        <f t="shared" si="23"/>
        <v>2014/06/28</v>
      </c>
      <c r="H321" s="10" t="str">
        <f t="shared" si="21"/>
        <v/>
      </c>
      <c r="I321" s="25"/>
    </row>
    <row r="322" spans="1:9" ht="15" customHeight="1" x14ac:dyDescent="0.2">
      <c r="A322" s="31" t="str">
        <f t="shared" ref="A322:A385" si="24">+HYPERLINK(F322,B322&amp;" "&amp;C322&amp;" "&amp;D322&amp;" "&amp;E322)</f>
        <v>2014 domestic3 Iraq 130</v>
      </c>
      <c r="B322" s="27" t="s">
        <v>54</v>
      </c>
      <c r="C322" s="27" t="s">
        <v>1596</v>
      </c>
      <c r="D322" s="16" t="s">
        <v>7</v>
      </c>
      <c r="E322" s="24">
        <v>130</v>
      </c>
      <c r="F322" s="42" t="s">
        <v>1045</v>
      </c>
      <c r="G322" s="28" t="str">
        <f t="shared" si="23"/>
        <v>2014/06/29</v>
      </c>
      <c r="H322" s="10" t="str">
        <f t="shared" si="21"/>
        <v/>
      </c>
      <c r="I322" s="24"/>
    </row>
    <row r="323" spans="1:9" ht="15" customHeight="1" x14ac:dyDescent="0.2">
      <c r="A323" s="31" t="str">
        <f t="shared" si="24"/>
        <v>2014 domestic3 Iraq 131</v>
      </c>
      <c r="B323" s="27" t="s">
        <v>54</v>
      </c>
      <c r="C323" s="27" t="s">
        <v>1596</v>
      </c>
      <c r="D323" s="16" t="s">
        <v>7</v>
      </c>
      <c r="E323" s="24">
        <v>131</v>
      </c>
      <c r="F323" s="42" t="s">
        <v>1046</v>
      </c>
      <c r="G323" s="28" t="str">
        <f t="shared" si="23"/>
        <v>2014/07/01</v>
      </c>
      <c r="H323" s="10" t="str">
        <f t="shared" si="21"/>
        <v/>
      </c>
      <c r="I323" s="24"/>
    </row>
    <row r="324" spans="1:9" ht="15" customHeight="1" x14ac:dyDescent="0.2">
      <c r="A324" s="31" t="str">
        <f t="shared" si="24"/>
        <v>2014 domestic3 Iraq 132</v>
      </c>
      <c r="B324" s="27" t="s">
        <v>54</v>
      </c>
      <c r="C324" s="27" t="s">
        <v>1596</v>
      </c>
      <c r="D324" s="16" t="s">
        <v>7</v>
      </c>
      <c r="E324" s="24">
        <v>132</v>
      </c>
      <c r="F324" s="42" t="s">
        <v>1047</v>
      </c>
      <c r="G324" s="28" t="str">
        <f t="shared" si="23"/>
        <v>2014/07/02</v>
      </c>
      <c r="H324" s="10" t="str">
        <f t="shared" si="21"/>
        <v/>
      </c>
      <c r="I324" s="24"/>
    </row>
    <row r="325" spans="1:9" ht="15" customHeight="1" x14ac:dyDescent="0.2">
      <c r="A325" s="31" t="str">
        <f t="shared" si="24"/>
        <v>2014 domestic3 Iraq 133</v>
      </c>
      <c r="B325" s="27" t="s">
        <v>54</v>
      </c>
      <c r="C325" s="27" t="s">
        <v>1596</v>
      </c>
      <c r="D325" s="16" t="s">
        <v>7</v>
      </c>
      <c r="E325" s="24">
        <v>133</v>
      </c>
      <c r="F325" s="42" t="s">
        <v>1048</v>
      </c>
      <c r="G325" s="28" t="str">
        <f t="shared" si="23"/>
        <v>2014/07/05</v>
      </c>
      <c r="H325" s="10" t="str">
        <f t="shared" si="21"/>
        <v/>
      </c>
      <c r="I325" s="24"/>
    </row>
    <row r="326" spans="1:9" ht="15" customHeight="1" x14ac:dyDescent="0.2">
      <c r="A326" s="31" t="str">
        <f t="shared" si="24"/>
        <v>2014 domestic3 Iraq 134</v>
      </c>
      <c r="B326" s="27" t="s">
        <v>54</v>
      </c>
      <c r="C326" s="27" t="s">
        <v>1596</v>
      </c>
      <c r="D326" s="16" t="s">
        <v>7</v>
      </c>
      <c r="E326" s="24">
        <v>134</v>
      </c>
      <c r="F326" s="42" t="s">
        <v>1049</v>
      </c>
      <c r="G326" s="28" t="str">
        <f t="shared" si="23"/>
        <v>2014/07/07</v>
      </c>
      <c r="H326" s="10" t="str">
        <f t="shared" si="21"/>
        <v/>
      </c>
      <c r="I326" s="24"/>
    </row>
    <row r="327" spans="1:9" ht="15" customHeight="1" x14ac:dyDescent="0.2">
      <c r="A327" s="31" t="str">
        <f t="shared" si="24"/>
        <v>2014 domestic3 Iraq 135</v>
      </c>
      <c r="B327" s="27" t="s">
        <v>54</v>
      </c>
      <c r="C327" s="27" t="s">
        <v>1596</v>
      </c>
      <c r="D327" s="16" t="s">
        <v>7</v>
      </c>
      <c r="E327" s="24">
        <v>135</v>
      </c>
      <c r="F327" s="42" t="s">
        <v>1050</v>
      </c>
      <c r="G327" s="28">
        <v>41830</v>
      </c>
      <c r="H327" s="10" t="str">
        <f t="shared" si="21"/>
        <v/>
      </c>
      <c r="I327" s="24"/>
    </row>
    <row r="328" spans="1:9" ht="15" customHeight="1" x14ac:dyDescent="0.2">
      <c r="A328" s="31" t="str">
        <f t="shared" si="24"/>
        <v>2014 domestic3 Iraq 136</v>
      </c>
      <c r="B328" s="27" t="s">
        <v>54</v>
      </c>
      <c r="C328" s="27" t="s">
        <v>1596</v>
      </c>
      <c r="D328" s="16" t="s">
        <v>7</v>
      </c>
      <c r="E328" s="24">
        <v>136</v>
      </c>
      <c r="F328" s="42" t="s">
        <v>1051</v>
      </c>
      <c r="G328" s="28" t="str">
        <f t="shared" ref="G328:G341" si="25">+IF(FIND(B328,F328,1)&gt;0,MID(F328,FIND(B328,F328,1),10),"")</f>
        <v>2014/07/13</v>
      </c>
      <c r="H328" s="10" t="str">
        <f t="shared" ref="H328:H391" si="26">+IF(MID(I328,1,4)="http",HYPERLINK(I328,B328&amp;" "&amp;C328&amp;" "&amp;D328&amp;" 2nd source for event "&amp;E328),"")</f>
        <v/>
      </c>
      <c r="I328" s="24"/>
    </row>
    <row r="329" spans="1:9" ht="15" customHeight="1" x14ac:dyDescent="0.2">
      <c r="A329" s="31" t="str">
        <f t="shared" si="24"/>
        <v>2014 domestic3 Iraq 137</v>
      </c>
      <c r="B329" s="27" t="s">
        <v>54</v>
      </c>
      <c r="C329" s="27" t="s">
        <v>1596</v>
      </c>
      <c r="D329" s="16" t="s">
        <v>7</v>
      </c>
      <c r="E329" s="24">
        <v>137</v>
      </c>
      <c r="F329" s="42" t="s">
        <v>1052</v>
      </c>
      <c r="G329" s="28" t="str">
        <f t="shared" si="25"/>
        <v>2014/07/13</v>
      </c>
      <c r="H329" s="10" t="str">
        <f t="shared" si="26"/>
        <v/>
      </c>
      <c r="I329" s="24"/>
    </row>
    <row r="330" spans="1:9" ht="15" customHeight="1" x14ac:dyDescent="0.2">
      <c r="A330" s="31" t="str">
        <f t="shared" si="24"/>
        <v>2014 domestic3 Iraq 138</v>
      </c>
      <c r="B330" s="27" t="s">
        <v>54</v>
      </c>
      <c r="C330" s="27" t="s">
        <v>1596</v>
      </c>
      <c r="D330" s="16" t="s">
        <v>7</v>
      </c>
      <c r="E330" s="24">
        <v>138</v>
      </c>
      <c r="F330" s="42" t="s">
        <v>1053</v>
      </c>
      <c r="G330" s="28" t="str">
        <f t="shared" si="25"/>
        <v>2014/07/14</v>
      </c>
      <c r="H330" s="10" t="str">
        <f t="shared" si="26"/>
        <v/>
      </c>
      <c r="I330" s="24"/>
    </row>
    <row r="331" spans="1:9" ht="15" customHeight="1" x14ac:dyDescent="0.2">
      <c r="A331" s="31" t="str">
        <f t="shared" si="24"/>
        <v>2014 domestic3 Iraq 139</v>
      </c>
      <c r="B331" s="27" t="s">
        <v>54</v>
      </c>
      <c r="C331" s="27" t="s">
        <v>1596</v>
      </c>
      <c r="D331" s="16" t="s">
        <v>7</v>
      </c>
      <c r="E331" s="24">
        <v>139</v>
      </c>
      <c r="F331" s="42" t="s">
        <v>1054</v>
      </c>
      <c r="G331" s="28" t="str">
        <f t="shared" si="25"/>
        <v>2014/07/16</v>
      </c>
      <c r="H331" s="10" t="str">
        <f t="shared" si="26"/>
        <v/>
      </c>
      <c r="I331" s="24"/>
    </row>
    <row r="332" spans="1:9" ht="15" customHeight="1" x14ac:dyDescent="0.2">
      <c r="A332" s="31" t="str">
        <f t="shared" si="24"/>
        <v>2014 domestic3 Iraq 140</v>
      </c>
      <c r="B332" s="27" t="s">
        <v>54</v>
      </c>
      <c r="C332" s="27" t="s">
        <v>1596</v>
      </c>
      <c r="D332" s="16" t="s">
        <v>7</v>
      </c>
      <c r="E332" s="24">
        <v>140</v>
      </c>
      <c r="F332" s="42" t="s">
        <v>1055</v>
      </c>
      <c r="G332" s="28" t="str">
        <f t="shared" si="25"/>
        <v>2014/07/17</v>
      </c>
      <c r="H332" s="10" t="str">
        <f t="shared" si="26"/>
        <v/>
      </c>
      <c r="I332" s="24"/>
    </row>
    <row r="333" spans="1:9" ht="15" customHeight="1" x14ac:dyDescent="0.2">
      <c r="A333" s="31" t="str">
        <f t="shared" si="24"/>
        <v>2014 domestic3 Iraq 141</v>
      </c>
      <c r="B333" s="27" t="s">
        <v>54</v>
      </c>
      <c r="C333" s="27" t="s">
        <v>1596</v>
      </c>
      <c r="D333" s="16" t="s">
        <v>7</v>
      </c>
      <c r="E333" s="24">
        <v>141</v>
      </c>
      <c r="F333" s="42" t="s">
        <v>1056</v>
      </c>
      <c r="G333" s="28" t="str">
        <f t="shared" si="25"/>
        <v>2014/07/20</v>
      </c>
      <c r="H333" s="10" t="str">
        <f t="shared" si="26"/>
        <v/>
      </c>
      <c r="I333" s="24"/>
    </row>
    <row r="334" spans="1:9" ht="15" customHeight="1" x14ac:dyDescent="0.2">
      <c r="A334" s="31" t="str">
        <f t="shared" si="24"/>
        <v>2014 domestic3 Iraq 142</v>
      </c>
      <c r="B334" s="27" t="s">
        <v>54</v>
      </c>
      <c r="C334" s="27" t="s">
        <v>1596</v>
      </c>
      <c r="D334" s="16" t="s">
        <v>7</v>
      </c>
      <c r="E334" s="24">
        <v>142</v>
      </c>
      <c r="F334" s="42" t="s">
        <v>1057</v>
      </c>
      <c r="G334" s="28" t="str">
        <f t="shared" si="25"/>
        <v>2014/07/21</v>
      </c>
      <c r="H334" s="10" t="str">
        <f t="shared" si="26"/>
        <v/>
      </c>
      <c r="I334" s="24"/>
    </row>
    <row r="335" spans="1:9" ht="15" customHeight="1" x14ac:dyDescent="0.2">
      <c r="A335" s="31" t="str">
        <f t="shared" si="24"/>
        <v>2014 domestic3 Iraq 143</v>
      </c>
      <c r="B335" s="27" t="s">
        <v>54</v>
      </c>
      <c r="C335" s="27" t="s">
        <v>1596</v>
      </c>
      <c r="D335" s="16" t="s">
        <v>7</v>
      </c>
      <c r="E335" s="24">
        <v>143</v>
      </c>
      <c r="F335" s="42" t="s">
        <v>1058</v>
      </c>
      <c r="G335" s="28" t="str">
        <f t="shared" si="25"/>
        <v>2014/07/22</v>
      </c>
      <c r="H335" s="10" t="str">
        <f t="shared" si="26"/>
        <v/>
      </c>
      <c r="I335" s="24"/>
    </row>
    <row r="336" spans="1:9" ht="15" customHeight="1" x14ac:dyDescent="0.2">
      <c r="A336" s="31" t="str">
        <f t="shared" si="24"/>
        <v>2014 domestic3 Iraq 144</v>
      </c>
      <c r="B336" s="27" t="s">
        <v>54</v>
      </c>
      <c r="C336" s="27" t="s">
        <v>1596</v>
      </c>
      <c r="D336" s="16" t="s">
        <v>7</v>
      </c>
      <c r="E336" s="24">
        <v>144</v>
      </c>
      <c r="F336" s="42" t="s">
        <v>1059</v>
      </c>
      <c r="G336" s="28" t="str">
        <f t="shared" si="25"/>
        <v>2014/07/24</v>
      </c>
      <c r="H336" s="10" t="str">
        <f t="shared" si="26"/>
        <v/>
      </c>
      <c r="I336" s="24"/>
    </row>
    <row r="337" spans="1:9" ht="15" customHeight="1" x14ac:dyDescent="0.2">
      <c r="A337" s="31" t="str">
        <f t="shared" si="24"/>
        <v>2014 domestic3 Iraq 145</v>
      </c>
      <c r="B337" s="27" t="s">
        <v>54</v>
      </c>
      <c r="C337" s="27" t="s">
        <v>1596</v>
      </c>
      <c r="D337" s="30" t="s">
        <v>7</v>
      </c>
      <c r="E337" s="24">
        <v>145</v>
      </c>
      <c r="F337" s="29" t="s">
        <v>1060</v>
      </c>
      <c r="G337" s="28" t="str">
        <f t="shared" si="25"/>
        <v>2014/07/24</v>
      </c>
      <c r="H337" s="10" t="str">
        <f t="shared" si="26"/>
        <v/>
      </c>
      <c r="I337" s="24"/>
    </row>
    <row r="338" spans="1:9" ht="15" customHeight="1" x14ac:dyDescent="0.2">
      <c r="A338" s="31" t="str">
        <f t="shared" si="24"/>
        <v>2014 domestic3 Iraq 146</v>
      </c>
      <c r="B338" s="27" t="s">
        <v>54</v>
      </c>
      <c r="C338" s="27" t="s">
        <v>1596</v>
      </c>
      <c r="D338" s="30" t="s">
        <v>7</v>
      </c>
      <c r="E338" s="24">
        <v>146</v>
      </c>
      <c r="F338" s="29" t="s">
        <v>1061</v>
      </c>
      <c r="G338" s="28" t="str">
        <f t="shared" si="25"/>
        <v>2014/08/04</v>
      </c>
      <c r="H338" s="10" t="str">
        <f t="shared" si="26"/>
        <v/>
      </c>
      <c r="I338" s="24"/>
    </row>
    <row r="339" spans="1:9" ht="15" customHeight="1" x14ac:dyDescent="0.2">
      <c r="A339" s="31" t="str">
        <f t="shared" si="24"/>
        <v>2014 domestic3 Iraq 147</v>
      </c>
      <c r="B339" s="27" t="s">
        <v>54</v>
      </c>
      <c r="C339" s="27" t="s">
        <v>1596</v>
      </c>
      <c r="D339" s="16" t="s">
        <v>7</v>
      </c>
      <c r="E339" s="24">
        <v>147</v>
      </c>
      <c r="F339" s="42" t="s">
        <v>1062</v>
      </c>
      <c r="G339" s="28" t="str">
        <f t="shared" si="25"/>
        <v>2014/08/04</v>
      </c>
      <c r="H339" s="10" t="str">
        <f t="shared" si="26"/>
        <v/>
      </c>
      <c r="I339" s="25"/>
    </row>
    <row r="340" spans="1:9" ht="15" customHeight="1" x14ac:dyDescent="0.2">
      <c r="A340" s="31" t="str">
        <f t="shared" si="24"/>
        <v>2014 domestic3 Iraq 148</v>
      </c>
      <c r="B340" s="27" t="s">
        <v>54</v>
      </c>
      <c r="C340" s="27" t="s">
        <v>1596</v>
      </c>
      <c r="D340" s="16" t="s">
        <v>7</v>
      </c>
      <c r="E340" s="24">
        <v>148</v>
      </c>
      <c r="F340" s="42" t="s">
        <v>1063</v>
      </c>
      <c r="G340" s="28" t="str">
        <f t="shared" si="25"/>
        <v>2014/08/06</v>
      </c>
      <c r="H340" s="10" t="str">
        <f t="shared" si="26"/>
        <v/>
      </c>
      <c r="I340" s="25"/>
    </row>
    <row r="341" spans="1:9" ht="15" customHeight="1" x14ac:dyDescent="0.2">
      <c r="A341" s="31" t="str">
        <f t="shared" si="24"/>
        <v>2014 domestic3 Iraq 149</v>
      </c>
      <c r="B341" s="27" t="s">
        <v>54</v>
      </c>
      <c r="C341" s="27" t="s">
        <v>1596</v>
      </c>
      <c r="D341" s="16" t="s">
        <v>7</v>
      </c>
      <c r="E341" s="24">
        <v>149</v>
      </c>
      <c r="F341" s="42" t="s">
        <v>1064</v>
      </c>
      <c r="G341" s="28" t="str">
        <f t="shared" si="25"/>
        <v>2014/08/06</v>
      </c>
      <c r="H341" s="10" t="str">
        <f t="shared" si="26"/>
        <v/>
      </c>
      <c r="I341" s="25"/>
    </row>
    <row r="342" spans="1:9" ht="15" customHeight="1" x14ac:dyDescent="0.2">
      <c r="A342" s="31" t="str">
        <f t="shared" si="24"/>
        <v>2014 domestic3 Iraq 150</v>
      </c>
      <c r="B342" s="27" t="s">
        <v>54</v>
      </c>
      <c r="C342" s="27" t="s">
        <v>1596</v>
      </c>
      <c r="D342" s="16" t="s">
        <v>7</v>
      </c>
      <c r="E342" s="24">
        <v>150</v>
      </c>
      <c r="F342" s="43" t="s">
        <v>1065</v>
      </c>
      <c r="G342" s="28">
        <v>41858</v>
      </c>
      <c r="H342" s="10" t="str">
        <f t="shared" si="26"/>
        <v/>
      </c>
      <c r="I342" s="25"/>
    </row>
    <row r="343" spans="1:9" ht="15" customHeight="1" x14ac:dyDescent="0.2">
      <c r="A343" s="31" t="str">
        <f t="shared" si="24"/>
        <v>2014 domestic3 Iraq 151</v>
      </c>
      <c r="B343" s="27" t="s">
        <v>54</v>
      </c>
      <c r="C343" s="27" t="s">
        <v>1596</v>
      </c>
      <c r="D343" s="16" t="s">
        <v>7</v>
      </c>
      <c r="E343" s="24">
        <v>151</v>
      </c>
      <c r="F343" s="42" t="s">
        <v>1066</v>
      </c>
      <c r="G343" s="28" t="str">
        <f t="shared" ref="G343:G360" si="27">+IF(FIND(B343,F343,1)&gt;0,MID(F343,FIND(B343,F343,1),10),"")</f>
        <v>2014/08/08</v>
      </c>
      <c r="H343" s="10" t="str">
        <f t="shared" si="26"/>
        <v/>
      </c>
      <c r="I343" s="24"/>
    </row>
    <row r="344" spans="1:9" ht="15" customHeight="1" x14ac:dyDescent="0.2">
      <c r="A344" s="31" t="str">
        <f t="shared" si="24"/>
        <v>2014 domestic3 Iraq 152</v>
      </c>
      <c r="B344" s="27" t="s">
        <v>54</v>
      </c>
      <c r="C344" s="27" t="s">
        <v>1596</v>
      </c>
      <c r="D344" s="16" t="s">
        <v>7</v>
      </c>
      <c r="E344" s="24">
        <v>152</v>
      </c>
      <c r="F344" s="42" t="s">
        <v>1067</v>
      </c>
      <c r="G344" s="28" t="str">
        <f t="shared" si="27"/>
        <v>2014/08/10</v>
      </c>
      <c r="H344" s="10" t="str">
        <f t="shared" si="26"/>
        <v/>
      </c>
      <c r="I344" s="24"/>
    </row>
    <row r="345" spans="1:9" ht="15" customHeight="1" x14ac:dyDescent="0.2">
      <c r="A345" s="31" t="str">
        <f t="shared" si="24"/>
        <v>2014 domestic3 Iraq 153</v>
      </c>
      <c r="B345" s="27" t="s">
        <v>54</v>
      </c>
      <c r="C345" s="27" t="s">
        <v>1596</v>
      </c>
      <c r="D345" s="16" t="s">
        <v>7</v>
      </c>
      <c r="E345" s="24">
        <v>153</v>
      </c>
      <c r="F345" s="42" t="s">
        <v>1068</v>
      </c>
      <c r="G345" s="28" t="str">
        <f t="shared" si="27"/>
        <v>2014/08/11</v>
      </c>
      <c r="H345" s="10" t="str">
        <f t="shared" si="26"/>
        <v/>
      </c>
      <c r="I345" s="24"/>
    </row>
    <row r="346" spans="1:9" ht="15" customHeight="1" x14ac:dyDescent="0.2">
      <c r="A346" s="31" t="str">
        <f t="shared" si="24"/>
        <v>2014 domestic3 Iraq 154</v>
      </c>
      <c r="B346" s="27" t="s">
        <v>54</v>
      </c>
      <c r="C346" s="27" t="s">
        <v>1596</v>
      </c>
      <c r="D346" s="16" t="s">
        <v>7</v>
      </c>
      <c r="E346" s="24">
        <v>154</v>
      </c>
      <c r="F346" s="42" t="s">
        <v>1069</v>
      </c>
      <c r="G346" s="28" t="str">
        <f t="shared" si="27"/>
        <v>2014/08/12</v>
      </c>
      <c r="H346" s="10" t="str">
        <f t="shared" si="26"/>
        <v/>
      </c>
      <c r="I346" s="24"/>
    </row>
    <row r="347" spans="1:9" ht="15" customHeight="1" x14ac:dyDescent="0.2">
      <c r="A347" s="31" t="str">
        <f t="shared" si="24"/>
        <v>2014 domestic3 Iraq 155</v>
      </c>
      <c r="B347" s="27" t="s">
        <v>54</v>
      </c>
      <c r="C347" s="27" t="s">
        <v>1596</v>
      </c>
      <c r="D347" s="16" t="s">
        <v>7</v>
      </c>
      <c r="E347" s="24">
        <v>155</v>
      </c>
      <c r="F347" s="42" t="s">
        <v>1070</v>
      </c>
      <c r="G347" s="28" t="str">
        <f t="shared" si="27"/>
        <v>2014/08/17</v>
      </c>
      <c r="H347" s="10" t="str">
        <f t="shared" si="26"/>
        <v/>
      </c>
      <c r="I347" s="24"/>
    </row>
    <row r="348" spans="1:9" ht="15" customHeight="1" x14ac:dyDescent="0.2">
      <c r="A348" s="31" t="str">
        <f t="shared" si="24"/>
        <v>2014 domestic3 Iraq 156</v>
      </c>
      <c r="B348" s="27" t="s">
        <v>54</v>
      </c>
      <c r="C348" s="27" t="s">
        <v>1596</v>
      </c>
      <c r="D348" s="16" t="s">
        <v>7</v>
      </c>
      <c r="E348" s="24">
        <v>156</v>
      </c>
      <c r="F348" s="42" t="s">
        <v>1071</v>
      </c>
      <c r="G348" s="28" t="str">
        <f t="shared" si="27"/>
        <v>2014/08/23</v>
      </c>
      <c r="H348" s="10" t="str">
        <f t="shared" si="26"/>
        <v/>
      </c>
      <c r="I348" s="24"/>
    </row>
    <row r="349" spans="1:9" ht="15" customHeight="1" x14ac:dyDescent="0.2">
      <c r="A349" s="31" t="str">
        <f t="shared" si="24"/>
        <v>2014 domestic3 Iraq 157</v>
      </c>
      <c r="B349" s="27" t="s">
        <v>54</v>
      </c>
      <c r="C349" s="27" t="s">
        <v>1596</v>
      </c>
      <c r="D349" s="16" t="s">
        <v>7</v>
      </c>
      <c r="E349" s="24">
        <v>157</v>
      </c>
      <c r="F349" s="42" t="s">
        <v>1072</v>
      </c>
      <c r="G349" s="28" t="str">
        <f t="shared" si="27"/>
        <v>2014/08/23</v>
      </c>
      <c r="H349" s="10" t="str">
        <f t="shared" si="26"/>
        <v/>
      </c>
      <c r="I349" s="24"/>
    </row>
    <row r="350" spans="1:9" ht="15" customHeight="1" x14ac:dyDescent="0.2">
      <c r="A350" s="31" t="str">
        <f t="shared" si="24"/>
        <v>2014 domestic3 Iraq 158</v>
      </c>
      <c r="B350" s="27" t="s">
        <v>54</v>
      </c>
      <c r="C350" s="27" t="s">
        <v>1596</v>
      </c>
      <c r="D350" s="16" t="s">
        <v>7</v>
      </c>
      <c r="E350" s="24">
        <v>158</v>
      </c>
      <c r="F350" s="42" t="s">
        <v>1073</v>
      </c>
      <c r="G350" s="28" t="str">
        <f t="shared" si="27"/>
        <v>2014/08/23</v>
      </c>
      <c r="H350" s="10" t="str">
        <f t="shared" si="26"/>
        <v/>
      </c>
      <c r="I350" s="24"/>
    </row>
    <row r="351" spans="1:9" ht="15" customHeight="1" x14ac:dyDescent="0.2">
      <c r="A351" s="31" t="str">
        <f t="shared" si="24"/>
        <v>2014 domestic3 Iraq 159</v>
      </c>
      <c r="B351" s="27" t="s">
        <v>54</v>
      </c>
      <c r="C351" s="27" t="s">
        <v>1596</v>
      </c>
      <c r="D351" s="16" t="s">
        <v>7</v>
      </c>
      <c r="E351" s="24">
        <v>159</v>
      </c>
      <c r="F351" s="42" t="s">
        <v>1074</v>
      </c>
      <c r="G351" s="28" t="str">
        <f t="shared" si="27"/>
        <v>2014/08/26</v>
      </c>
      <c r="H351" s="10" t="str">
        <f t="shared" si="26"/>
        <v/>
      </c>
      <c r="I351" s="24"/>
    </row>
    <row r="352" spans="1:9" ht="15" customHeight="1" x14ac:dyDescent="0.2">
      <c r="A352" s="31" t="str">
        <f t="shared" si="24"/>
        <v>2014 domestic3 Iraq 160</v>
      </c>
      <c r="B352" s="27" t="s">
        <v>54</v>
      </c>
      <c r="C352" s="27" t="s">
        <v>1596</v>
      </c>
      <c r="D352" s="16" t="s">
        <v>7</v>
      </c>
      <c r="E352" s="24">
        <v>160</v>
      </c>
      <c r="F352" s="42" t="s">
        <v>1075</v>
      </c>
      <c r="G352" s="28" t="str">
        <f t="shared" si="27"/>
        <v>2014/08/26</v>
      </c>
      <c r="H352" s="10" t="str">
        <f t="shared" si="26"/>
        <v/>
      </c>
      <c r="I352" s="24"/>
    </row>
    <row r="353" spans="1:9" ht="15" customHeight="1" x14ac:dyDescent="0.2">
      <c r="A353" s="31" t="str">
        <f t="shared" si="24"/>
        <v>2014 domestic3 Iraq 161</v>
      </c>
      <c r="B353" s="27" t="s">
        <v>54</v>
      </c>
      <c r="C353" s="27" t="s">
        <v>1596</v>
      </c>
      <c r="D353" s="16" t="s">
        <v>7</v>
      </c>
      <c r="E353" s="24">
        <v>161</v>
      </c>
      <c r="F353" s="42" t="s">
        <v>1076</v>
      </c>
      <c r="G353" s="28" t="str">
        <f t="shared" si="27"/>
        <v>2014/08/31</v>
      </c>
      <c r="H353" s="10" t="str">
        <f t="shared" si="26"/>
        <v/>
      </c>
      <c r="I353" s="25"/>
    </row>
    <row r="354" spans="1:9" ht="15" customHeight="1" x14ac:dyDescent="0.2">
      <c r="A354" s="31" t="str">
        <f t="shared" si="24"/>
        <v>2014 domestic3 Iraq 162</v>
      </c>
      <c r="B354" s="27" t="s">
        <v>54</v>
      </c>
      <c r="C354" s="27" t="s">
        <v>1596</v>
      </c>
      <c r="D354" s="16" t="s">
        <v>7</v>
      </c>
      <c r="E354" s="24">
        <v>162</v>
      </c>
      <c r="F354" s="42" t="s">
        <v>1077</v>
      </c>
      <c r="G354" s="28" t="str">
        <f t="shared" si="27"/>
        <v>2014/09/05</v>
      </c>
      <c r="H354" s="10" t="str">
        <f t="shared" si="26"/>
        <v/>
      </c>
      <c r="I354" s="25"/>
    </row>
    <row r="355" spans="1:9" ht="15" customHeight="1" x14ac:dyDescent="0.2">
      <c r="A355" s="31" t="str">
        <f t="shared" si="24"/>
        <v>2014 domestic3 Iraq 163</v>
      </c>
      <c r="B355" s="27" t="s">
        <v>54</v>
      </c>
      <c r="C355" s="27" t="s">
        <v>1596</v>
      </c>
      <c r="D355" s="16" t="s">
        <v>7</v>
      </c>
      <c r="E355" s="24">
        <v>163</v>
      </c>
      <c r="F355" s="42" t="s">
        <v>1078</v>
      </c>
      <c r="G355" s="28" t="str">
        <f t="shared" si="27"/>
        <v>2014/09/05</v>
      </c>
      <c r="H355" s="10" t="str">
        <f t="shared" si="26"/>
        <v/>
      </c>
      <c r="I355" s="25"/>
    </row>
    <row r="356" spans="1:9" ht="15" customHeight="1" x14ac:dyDescent="0.2">
      <c r="A356" s="31" t="str">
        <f t="shared" si="24"/>
        <v>2014 domestic3 Iraq 164</v>
      </c>
      <c r="B356" s="27" t="s">
        <v>54</v>
      </c>
      <c r="C356" s="27" t="s">
        <v>1596</v>
      </c>
      <c r="D356" s="16" t="s">
        <v>7</v>
      </c>
      <c r="E356" s="24">
        <v>164</v>
      </c>
      <c r="F356" s="42" t="s">
        <v>1079</v>
      </c>
      <c r="G356" s="28" t="str">
        <f t="shared" si="27"/>
        <v>2014/09/08</v>
      </c>
      <c r="H356" s="10" t="str">
        <f t="shared" si="26"/>
        <v/>
      </c>
      <c r="I356" s="25"/>
    </row>
    <row r="357" spans="1:9" ht="15" customHeight="1" x14ac:dyDescent="0.2">
      <c r="A357" s="31" t="str">
        <f t="shared" si="24"/>
        <v>2014 domestic3 Iraq 165</v>
      </c>
      <c r="B357" s="27" t="s">
        <v>54</v>
      </c>
      <c r="C357" s="27" t="s">
        <v>1596</v>
      </c>
      <c r="D357" s="16" t="s">
        <v>7</v>
      </c>
      <c r="E357" s="24">
        <v>165</v>
      </c>
      <c r="F357" s="42" t="s">
        <v>1080</v>
      </c>
      <c r="G357" s="28" t="str">
        <f t="shared" si="27"/>
        <v>2014/09/10</v>
      </c>
      <c r="H357" s="10" t="str">
        <f t="shared" si="26"/>
        <v/>
      </c>
      <c r="I357" s="25"/>
    </row>
    <row r="358" spans="1:9" ht="15" customHeight="1" x14ac:dyDescent="0.2">
      <c r="A358" s="31" t="str">
        <f t="shared" si="24"/>
        <v>2014 domestic3 Iraq 166</v>
      </c>
      <c r="B358" s="27" t="s">
        <v>54</v>
      </c>
      <c r="C358" s="27" t="s">
        <v>1596</v>
      </c>
      <c r="D358" s="16" t="s">
        <v>7</v>
      </c>
      <c r="E358" s="24">
        <v>166</v>
      </c>
      <c r="F358" s="42" t="s">
        <v>1081</v>
      </c>
      <c r="G358" s="28" t="str">
        <f t="shared" si="27"/>
        <v>2014/09/15</v>
      </c>
      <c r="H358" s="10" t="str">
        <f t="shared" si="26"/>
        <v/>
      </c>
      <c r="I358" s="25"/>
    </row>
    <row r="359" spans="1:9" ht="15" customHeight="1" x14ac:dyDescent="0.2">
      <c r="A359" s="31" t="str">
        <f t="shared" si="24"/>
        <v>2014 domestic3 Iraq 167</v>
      </c>
      <c r="B359" s="27" t="s">
        <v>54</v>
      </c>
      <c r="C359" s="27" t="s">
        <v>1596</v>
      </c>
      <c r="D359" s="16" t="s">
        <v>7</v>
      </c>
      <c r="E359" s="24">
        <v>167</v>
      </c>
      <c r="F359" s="42" t="s">
        <v>1082</v>
      </c>
      <c r="G359" s="28" t="str">
        <f t="shared" si="27"/>
        <v>2014/09/17</v>
      </c>
      <c r="H359" s="10" t="str">
        <f t="shared" si="26"/>
        <v/>
      </c>
      <c r="I359" s="25"/>
    </row>
    <row r="360" spans="1:9" ht="15" customHeight="1" x14ac:dyDescent="0.2">
      <c r="A360" s="31" t="str">
        <f t="shared" si="24"/>
        <v>2014 domestic3 Iraq 168</v>
      </c>
      <c r="B360" s="27" t="s">
        <v>54</v>
      </c>
      <c r="C360" s="27" t="s">
        <v>1596</v>
      </c>
      <c r="D360" s="16" t="s">
        <v>7</v>
      </c>
      <c r="E360" s="24">
        <v>168</v>
      </c>
      <c r="F360" s="42" t="s">
        <v>1083</v>
      </c>
      <c r="G360" s="28" t="str">
        <f t="shared" si="27"/>
        <v>2014/09/19</v>
      </c>
      <c r="H360" s="10" t="str">
        <f t="shared" si="26"/>
        <v/>
      </c>
      <c r="I360" s="25"/>
    </row>
    <row r="361" spans="1:9" ht="15" customHeight="1" x14ac:dyDescent="0.2">
      <c r="A361" s="31" t="str">
        <f t="shared" si="24"/>
        <v>2014 domestic3 Iraq 169</v>
      </c>
      <c r="B361" s="27" t="s">
        <v>54</v>
      </c>
      <c r="C361" s="27" t="s">
        <v>1596</v>
      </c>
      <c r="D361" s="16" t="s">
        <v>7</v>
      </c>
      <c r="E361" s="24">
        <v>169</v>
      </c>
      <c r="F361" s="42" t="s">
        <v>1085</v>
      </c>
      <c r="G361" s="28">
        <v>41901</v>
      </c>
      <c r="H361" s="10" t="str">
        <f t="shared" si="26"/>
        <v/>
      </c>
      <c r="I361" s="25"/>
    </row>
    <row r="362" spans="1:9" ht="15" customHeight="1" x14ac:dyDescent="0.2">
      <c r="A362" s="31" t="str">
        <f t="shared" si="24"/>
        <v>2014 domestic3 Iraq 170</v>
      </c>
      <c r="B362" s="27" t="s">
        <v>54</v>
      </c>
      <c r="C362" s="27" t="s">
        <v>1596</v>
      </c>
      <c r="D362" s="16" t="s">
        <v>7</v>
      </c>
      <c r="E362" s="24">
        <v>170</v>
      </c>
      <c r="F362" s="42" t="s">
        <v>1084</v>
      </c>
      <c r="G362" s="28" t="str">
        <f t="shared" ref="G362:G389" si="28">+IF(FIND(B362,F362,1)&gt;0,MID(F362,FIND(B362,F362,1),10),"")</f>
        <v>2014/09/21</v>
      </c>
      <c r="H362" s="10" t="str">
        <f t="shared" si="26"/>
        <v/>
      </c>
      <c r="I362" s="25"/>
    </row>
    <row r="363" spans="1:9" ht="15" customHeight="1" x14ac:dyDescent="0.2">
      <c r="A363" s="31" t="str">
        <f t="shared" si="24"/>
        <v>2014 domestic3 Iraq 171</v>
      </c>
      <c r="B363" s="27" t="s">
        <v>54</v>
      </c>
      <c r="C363" s="27" t="s">
        <v>1596</v>
      </c>
      <c r="D363" s="16" t="s">
        <v>7</v>
      </c>
      <c r="E363" s="24">
        <v>171</v>
      </c>
      <c r="F363" s="42" t="s">
        <v>1084</v>
      </c>
      <c r="G363" s="28" t="str">
        <f t="shared" si="28"/>
        <v>2014/09/21</v>
      </c>
      <c r="H363" s="10" t="str">
        <f t="shared" si="26"/>
        <v/>
      </c>
      <c r="I363" s="24"/>
    </row>
    <row r="364" spans="1:9" ht="15" customHeight="1" x14ac:dyDescent="0.2">
      <c r="A364" s="31" t="str">
        <f t="shared" si="24"/>
        <v>2014 domestic3 Iraq 172</v>
      </c>
      <c r="B364" s="27" t="s">
        <v>54</v>
      </c>
      <c r="C364" s="27" t="s">
        <v>1596</v>
      </c>
      <c r="D364" s="16" t="s">
        <v>7</v>
      </c>
      <c r="E364" s="24">
        <v>172</v>
      </c>
      <c r="F364" s="42" t="s">
        <v>1086</v>
      </c>
      <c r="G364" s="28" t="str">
        <f t="shared" si="28"/>
        <v>2014/09/22</v>
      </c>
      <c r="H364" s="10" t="str">
        <f t="shared" si="26"/>
        <v/>
      </c>
      <c r="I364" s="24"/>
    </row>
    <row r="365" spans="1:9" ht="15" customHeight="1" x14ac:dyDescent="0.2">
      <c r="A365" s="31" t="str">
        <f t="shared" si="24"/>
        <v>2014 domestic3 Iraq 173</v>
      </c>
      <c r="B365" s="27" t="s">
        <v>54</v>
      </c>
      <c r="C365" s="27" t="s">
        <v>1596</v>
      </c>
      <c r="D365" s="16" t="s">
        <v>7</v>
      </c>
      <c r="E365" s="24">
        <v>173</v>
      </c>
      <c r="F365" s="42" t="s">
        <v>1086</v>
      </c>
      <c r="G365" s="28" t="str">
        <f t="shared" si="28"/>
        <v>2014/09/22</v>
      </c>
      <c r="H365" s="10" t="str">
        <f t="shared" si="26"/>
        <v/>
      </c>
      <c r="I365" s="24"/>
    </row>
    <row r="366" spans="1:9" ht="15" customHeight="1" x14ac:dyDescent="0.2">
      <c r="A366" s="31" t="str">
        <f t="shared" si="24"/>
        <v>2014 domestic3 Iraq 174</v>
      </c>
      <c r="B366" s="27" t="s">
        <v>54</v>
      </c>
      <c r="C366" s="27" t="s">
        <v>1596</v>
      </c>
      <c r="D366" s="16" t="s">
        <v>7</v>
      </c>
      <c r="E366" s="24">
        <v>174</v>
      </c>
      <c r="F366" s="42" t="s">
        <v>1087</v>
      </c>
      <c r="G366" s="28" t="str">
        <f t="shared" si="28"/>
        <v>2014/09/23</v>
      </c>
      <c r="H366" s="10" t="str">
        <f t="shared" si="26"/>
        <v/>
      </c>
      <c r="I366" s="25"/>
    </row>
    <row r="367" spans="1:9" ht="15" customHeight="1" x14ac:dyDescent="0.2">
      <c r="A367" s="31" t="str">
        <f t="shared" si="24"/>
        <v>2014 domestic3 Iraq 175</v>
      </c>
      <c r="B367" s="27" t="s">
        <v>54</v>
      </c>
      <c r="C367" s="27" t="s">
        <v>1596</v>
      </c>
      <c r="D367" s="16" t="s">
        <v>7</v>
      </c>
      <c r="E367" s="24">
        <v>175</v>
      </c>
      <c r="F367" s="42" t="s">
        <v>1088</v>
      </c>
      <c r="G367" s="28" t="str">
        <f t="shared" si="28"/>
        <v>2014/09/24</v>
      </c>
      <c r="H367" s="10" t="str">
        <f t="shared" si="26"/>
        <v/>
      </c>
      <c r="I367" s="25"/>
    </row>
    <row r="368" spans="1:9" ht="15" customHeight="1" x14ac:dyDescent="0.2">
      <c r="A368" s="31" t="str">
        <f t="shared" si="24"/>
        <v>2014 domestic3 Iraq 176</v>
      </c>
      <c r="B368" s="27" t="s">
        <v>54</v>
      </c>
      <c r="C368" s="27" t="s">
        <v>1596</v>
      </c>
      <c r="D368" s="16" t="s">
        <v>7</v>
      </c>
      <c r="E368" s="24">
        <v>176</v>
      </c>
      <c r="F368" s="42" t="s">
        <v>1089</v>
      </c>
      <c r="G368" s="28" t="str">
        <f t="shared" si="28"/>
        <v>2014/09/27</v>
      </c>
      <c r="H368" s="10" t="str">
        <f t="shared" si="26"/>
        <v/>
      </c>
      <c r="I368" s="25"/>
    </row>
    <row r="369" spans="1:9" ht="15" customHeight="1" x14ac:dyDescent="0.2">
      <c r="A369" s="31" t="str">
        <f t="shared" si="24"/>
        <v>2014 domestic3 Iraq 177</v>
      </c>
      <c r="B369" s="27" t="s">
        <v>54</v>
      </c>
      <c r="C369" s="27" t="s">
        <v>1596</v>
      </c>
      <c r="D369" s="16" t="s">
        <v>7</v>
      </c>
      <c r="E369" s="24">
        <v>177</v>
      </c>
      <c r="F369" s="42" t="s">
        <v>1090</v>
      </c>
      <c r="G369" s="28" t="str">
        <f t="shared" si="28"/>
        <v>2014/09/30</v>
      </c>
      <c r="H369" s="10" t="str">
        <f t="shared" si="26"/>
        <v/>
      </c>
      <c r="I369" s="25"/>
    </row>
    <row r="370" spans="1:9" ht="15" customHeight="1" x14ac:dyDescent="0.2">
      <c r="A370" s="31" t="str">
        <f t="shared" si="24"/>
        <v>2014 domestic3 Iraq 178</v>
      </c>
      <c r="B370" s="27" t="s">
        <v>54</v>
      </c>
      <c r="C370" s="27" t="s">
        <v>1596</v>
      </c>
      <c r="D370" s="16" t="s">
        <v>7</v>
      </c>
      <c r="E370" s="24">
        <v>178</v>
      </c>
      <c r="F370" s="42" t="s">
        <v>1091</v>
      </c>
      <c r="G370" s="28" t="str">
        <f t="shared" si="28"/>
        <v>2014/10/01</v>
      </c>
      <c r="H370" s="10" t="str">
        <f t="shared" si="26"/>
        <v/>
      </c>
      <c r="I370" s="25"/>
    </row>
    <row r="371" spans="1:9" ht="15" customHeight="1" x14ac:dyDescent="0.2">
      <c r="A371" s="31" t="str">
        <f t="shared" si="24"/>
        <v>2014 domestic3 Iraq 179</v>
      </c>
      <c r="B371" s="27" t="s">
        <v>54</v>
      </c>
      <c r="C371" s="27" t="s">
        <v>1596</v>
      </c>
      <c r="D371" s="16" t="s">
        <v>7</v>
      </c>
      <c r="E371" s="24">
        <v>179</v>
      </c>
      <c r="F371" s="42" t="s">
        <v>1092</v>
      </c>
      <c r="G371" s="28" t="str">
        <f t="shared" si="28"/>
        <v>2014/10/02</v>
      </c>
      <c r="H371" s="10" t="str">
        <f t="shared" si="26"/>
        <v/>
      </c>
      <c r="I371" s="25"/>
    </row>
    <row r="372" spans="1:9" ht="15" customHeight="1" x14ac:dyDescent="0.2">
      <c r="A372" s="31" t="str">
        <f t="shared" si="24"/>
        <v>2014 domestic3 Iraq 180</v>
      </c>
      <c r="B372" s="27" t="s">
        <v>54</v>
      </c>
      <c r="C372" s="27" t="s">
        <v>1596</v>
      </c>
      <c r="D372" s="16" t="s">
        <v>7</v>
      </c>
      <c r="E372" s="24">
        <v>180</v>
      </c>
      <c r="F372" s="42" t="s">
        <v>1093</v>
      </c>
      <c r="G372" s="28" t="str">
        <f t="shared" si="28"/>
        <v>2014/10/03</v>
      </c>
      <c r="H372" s="10" t="str">
        <f t="shared" si="26"/>
        <v/>
      </c>
      <c r="I372" s="25"/>
    </row>
    <row r="373" spans="1:9" ht="15" customHeight="1" x14ac:dyDescent="0.2">
      <c r="A373" s="31" t="str">
        <f t="shared" si="24"/>
        <v>2014 domestic3 Iraq 181</v>
      </c>
      <c r="B373" s="27" t="s">
        <v>54</v>
      </c>
      <c r="C373" s="27" t="s">
        <v>1596</v>
      </c>
      <c r="D373" s="16" t="s">
        <v>7</v>
      </c>
      <c r="E373" s="24">
        <v>181</v>
      </c>
      <c r="F373" s="42" t="s">
        <v>1094</v>
      </c>
      <c r="G373" s="28" t="str">
        <f t="shared" si="28"/>
        <v>2014/10/04</v>
      </c>
      <c r="H373" s="10" t="str">
        <f t="shared" si="26"/>
        <v/>
      </c>
      <c r="I373" s="25"/>
    </row>
    <row r="374" spans="1:9" ht="15" customHeight="1" x14ac:dyDescent="0.2">
      <c r="A374" s="31" t="str">
        <f t="shared" si="24"/>
        <v>2014 domestic3 Iraq 182</v>
      </c>
      <c r="B374" s="27" t="s">
        <v>54</v>
      </c>
      <c r="C374" s="27" t="s">
        <v>1596</v>
      </c>
      <c r="D374" s="16" t="s">
        <v>7</v>
      </c>
      <c r="E374" s="24">
        <v>182</v>
      </c>
      <c r="F374" s="42" t="s">
        <v>1095</v>
      </c>
      <c r="G374" s="28" t="str">
        <f t="shared" si="28"/>
        <v>2014/10/05</v>
      </c>
      <c r="H374" s="10" t="str">
        <f t="shared" si="26"/>
        <v/>
      </c>
      <c r="I374" s="25"/>
    </row>
    <row r="375" spans="1:9" ht="15" customHeight="1" x14ac:dyDescent="0.2">
      <c r="A375" s="31" t="str">
        <f t="shared" si="24"/>
        <v>2014 domestic3 Iraq 183</v>
      </c>
      <c r="B375" s="27" t="s">
        <v>54</v>
      </c>
      <c r="C375" s="27" t="s">
        <v>1596</v>
      </c>
      <c r="D375" s="16" t="s">
        <v>7</v>
      </c>
      <c r="E375" s="24">
        <v>183</v>
      </c>
      <c r="F375" s="42" t="s">
        <v>1096</v>
      </c>
      <c r="G375" s="28" t="str">
        <f t="shared" si="28"/>
        <v>2014/10/09</v>
      </c>
      <c r="H375" s="10" t="str">
        <f t="shared" si="26"/>
        <v/>
      </c>
      <c r="I375" s="24"/>
    </row>
    <row r="376" spans="1:9" ht="15" customHeight="1" x14ac:dyDescent="0.2">
      <c r="A376" s="31" t="str">
        <f t="shared" si="24"/>
        <v>2014 domestic3 Iraq 184</v>
      </c>
      <c r="B376" s="27" t="s">
        <v>54</v>
      </c>
      <c r="C376" s="27" t="s">
        <v>1596</v>
      </c>
      <c r="D376" s="16" t="s">
        <v>7</v>
      </c>
      <c r="E376" s="24">
        <v>184</v>
      </c>
      <c r="F376" s="42" t="s">
        <v>1097</v>
      </c>
      <c r="G376" s="28" t="str">
        <f t="shared" si="28"/>
        <v>2014/10/09</v>
      </c>
      <c r="H376" s="10" t="str">
        <f t="shared" si="26"/>
        <v/>
      </c>
      <c r="I376" s="24"/>
    </row>
    <row r="377" spans="1:9" ht="15" customHeight="1" x14ac:dyDescent="0.2">
      <c r="A377" s="31" t="str">
        <f t="shared" si="24"/>
        <v>2014 domestic3 Iraq 185</v>
      </c>
      <c r="B377" s="27" t="s">
        <v>54</v>
      </c>
      <c r="C377" s="27" t="s">
        <v>1596</v>
      </c>
      <c r="D377" s="16" t="s">
        <v>7</v>
      </c>
      <c r="E377" s="24">
        <v>185</v>
      </c>
      <c r="F377" s="42" t="s">
        <v>1098</v>
      </c>
      <c r="G377" s="28" t="str">
        <f t="shared" si="28"/>
        <v>2014/10/12</v>
      </c>
      <c r="H377" s="10" t="str">
        <f t="shared" si="26"/>
        <v/>
      </c>
      <c r="I377" s="24"/>
    </row>
    <row r="378" spans="1:9" ht="15" customHeight="1" x14ac:dyDescent="0.2">
      <c r="A378" s="31" t="str">
        <f t="shared" si="24"/>
        <v>2014 domestic3 Iraq 186</v>
      </c>
      <c r="B378" s="27" t="s">
        <v>54</v>
      </c>
      <c r="C378" s="27" t="s">
        <v>1596</v>
      </c>
      <c r="D378" s="16" t="s">
        <v>7</v>
      </c>
      <c r="E378" s="24">
        <v>186</v>
      </c>
      <c r="F378" s="42" t="s">
        <v>1099</v>
      </c>
      <c r="G378" s="28" t="str">
        <f t="shared" si="28"/>
        <v>2014/10/12</v>
      </c>
      <c r="H378" s="10" t="str">
        <f t="shared" si="26"/>
        <v/>
      </c>
      <c r="I378" s="24"/>
    </row>
    <row r="379" spans="1:9" ht="15" customHeight="1" x14ac:dyDescent="0.2">
      <c r="A379" s="31" t="str">
        <f t="shared" si="24"/>
        <v>2014 domestic3 Iraq 187</v>
      </c>
      <c r="B379" s="27" t="s">
        <v>54</v>
      </c>
      <c r="C379" s="27" t="s">
        <v>1596</v>
      </c>
      <c r="D379" s="16" t="s">
        <v>7</v>
      </c>
      <c r="E379" s="24">
        <v>187</v>
      </c>
      <c r="F379" s="42" t="s">
        <v>30</v>
      </c>
      <c r="G379" s="28" t="str">
        <f t="shared" si="28"/>
        <v>2014/10/14</v>
      </c>
      <c r="H379" s="10" t="str">
        <f t="shared" si="26"/>
        <v/>
      </c>
      <c r="I379" s="24"/>
    </row>
    <row r="380" spans="1:9" ht="15" customHeight="1" x14ac:dyDescent="0.2">
      <c r="A380" s="31" t="str">
        <f t="shared" si="24"/>
        <v>2014 domestic3 Iraq 188</v>
      </c>
      <c r="B380" s="27" t="s">
        <v>54</v>
      </c>
      <c r="C380" s="27" t="s">
        <v>1596</v>
      </c>
      <c r="D380" s="16" t="s">
        <v>7</v>
      </c>
      <c r="E380" s="24">
        <v>188</v>
      </c>
      <c r="F380" s="42" t="s">
        <v>1100</v>
      </c>
      <c r="G380" s="28" t="str">
        <f t="shared" si="28"/>
        <v>2014/10/16</v>
      </c>
      <c r="H380" s="10" t="str">
        <f t="shared" si="26"/>
        <v/>
      </c>
      <c r="I380" s="24"/>
    </row>
    <row r="381" spans="1:9" ht="15" customHeight="1" x14ac:dyDescent="0.2">
      <c r="A381" s="31" t="str">
        <f t="shared" si="24"/>
        <v>2014 domestic3 Iraq 189</v>
      </c>
      <c r="B381" s="27" t="s">
        <v>54</v>
      </c>
      <c r="C381" s="27" t="s">
        <v>1596</v>
      </c>
      <c r="D381" s="16" t="s">
        <v>7</v>
      </c>
      <c r="E381" s="24">
        <v>189</v>
      </c>
      <c r="F381" s="42" t="s">
        <v>1101</v>
      </c>
      <c r="G381" s="28" t="str">
        <f t="shared" si="28"/>
        <v>2014/10/17</v>
      </c>
      <c r="H381" s="10" t="str">
        <f t="shared" si="26"/>
        <v/>
      </c>
      <c r="I381" s="24"/>
    </row>
    <row r="382" spans="1:9" ht="15" customHeight="1" x14ac:dyDescent="0.2">
      <c r="A382" s="31" t="str">
        <f t="shared" si="24"/>
        <v>2014 domestic3 Iraq 190</v>
      </c>
      <c r="B382" s="27" t="s">
        <v>54</v>
      </c>
      <c r="C382" s="27" t="s">
        <v>1596</v>
      </c>
      <c r="D382" s="16" t="s">
        <v>7</v>
      </c>
      <c r="E382" s="24">
        <v>190</v>
      </c>
      <c r="F382" s="42" t="s">
        <v>1102</v>
      </c>
      <c r="G382" s="28" t="str">
        <f t="shared" si="28"/>
        <v>2014/10/17</v>
      </c>
      <c r="H382" s="10" t="str">
        <f t="shared" si="26"/>
        <v/>
      </c>
      <c r="I382" s="24"/>
    </row>
    <row r="383" spans="1:9" ht="15" customHeight="1" x14ac:dyDescent="0.2">
      <c r="A383" s="31" t="str">
        <f t="shared" si="24"/>
        <v>2014 domestic3 Iraq 191</v>
      </c>
      <c r="B383" s="27" t="s">
        <v>54</v>
      </c>
      <c r="C383" s="27" t="s">
        <v>1596</v>
      </c>
      <c r="D383" s="16" t="s">
        <v>7</v>
      </c>
      <c r="E383" s="24">
        <v>191</v>
      </c>
      <c r="F383" s="42" t="s">
        <v>1103</v>
      </c>
      <c r="G383" s="28" t="str">
        <f t="shared" si="28"/>
        <v>2014/10/19</v>
      </c>
      <c r="H383" s="10" t="str">
        <f t="shared" si="26"/>
        <v/>
      </c>
      <c r="I383" s="24"/>
    </row>
    <row r="384" spans="1:9" ht="15" customHeight="1" x14ac:dyDescent="0.2">
      <c r="A384" s="31" t="str">
        <f t="shared" si="24"/>
        <v>2014 domestic3 Iraq 192</v>
      </c>
      <c r="B384" s="27" t="s">
        <v>54</v>
      </c>
      <c r="C384" s="27" t="s">
        <v>1596</v>
      </c>
      <c r="D384" s="16" t="s">
        <v>7</v>
      </c>
      <c r="E384" s="24">
        <v>192</v>
      </c>
      <c r="F384" s="42" t="s">
        <v>1104</v>
      </c>
      <c r="G384" s="28" t="str">
        <f t="shared" si="28"/>
        <v>2014/10/21</v>
      </c>
      <c r="H384" s="10" t="str">
        <f t="shared" si="26"/>
        <v/>
      </c>
      <c r="I384" s="24"/>
    </row>
    <row r="385" spans="1:9" ht="15" customHeight="1" x14ac:dyDescent="0.2">
      <c r="A385" s="31" t="str">
        <f t="shared" si="24"/>
        <v>2014 domestic3 Iraq 193</v>
      </c>
      <c r="B385" s="27" t="s">
        <v>54</v>
      </c>
      <c r="C385" s="27" t="s">
        <v>1596</v>
      </c>
      <c r="D385" s="16" t="s">
        <v>7</v>
      </c>
      <c r="E385" s="24">
        <v>193</v>
      </c>
      <c r="F385" s="42" t="s">
        <v>1105</v>
      </c>
      <c r="G385" s="28" t="str">
        <f t="shared" si="28"/>
        <v>2014/10/23</v>
      </c>
      <c r="H385" s="10" t="str">
        <f t="shared" si="26"/>
        <v/>
      </c>
      <c r="I385" s="24"/>
    </row>
    <row r="386" spans="1:9" ht="15" customHeight="1" x14ac:dyDescent="0.2">
      <c r="A386" s="31" t="str">
        <f t="shared" ref="A386:A449" si="29">+HYPERLINK(F386,B386&amp;" "&amp;C386&amp;" "&amp;D386&amp;" "&amp;E386)</f>
        <v>2014 domestic3 Iraq 194</v>
      </c>
      <c r="B386" s="27" t="s">
        <v>54</v>
      </c>
      <c r="C386" s="27" t="s">
        <v>1596</v>
      </c>
      <c r="D386" s="16" t="s">
        <v>7</v>
      </c>
      <c r="E386" s="24">
        <v>194</v>
      </c>
      <c r="F386" s="42" t="s">
        <v>1106</v>
      </c>
      <c r="G386" s="28" t="str">
        <f t="shared" si="28"/>
        <v>2014/10/25</v>
      </c>
      <c r="H386" s="10" t="str">
        <f t="shared" si="26"/>
        <v/>
      </c>
      <c r="I386" s="24"/>
    </row>
    <row r="387" spans="1:9" ht="15" customHeight="1" x14ac:dyDescent="0.2">
      <c r="A387" s="31" t="str">
        <f t="shared" si="29"/>
        <v>2014 domestic3 Iraq 195</v>
      </c>
      <c r="B387" s="27" t="s">
        <v>54</v>
      </c>
      <c r="C387" s="27" t="s">
        <v>1596</v>
      </c>
      <c r="D387" s="16" t="s">
        <v>7</v>
      </c>
      <c r="E387" s="24">
        <v>195</v>
      </c>
      <c r="F387" s="42" t="s">
        <v>1107</v>
      </c>
      <c r="G387" s="28" t="str">
        <f t="shared" si="28"/>
        <v>2014/10/25</v>
      </c>
      <c r="H387" s="10" t="str">
        <f t="shared" si="26"/>
        <v/>
      </c>
      <c r="I387" s="24"/>
    </row>
    <row r="388" spans="1:9" ht="15" customHeight="1" x14ac:dyDescent="0.2">
      <c r="A388" s="31" t="str">
        <f t="shared" si="29"/>
        <v>2014 domestic3 Iraq 196</v>
      </c>
      <c r="B388" s="27" t="s">
        <v>54</v>
      </c>
      <c r="C388" s="27" t="s">
        <v>1596</v>
      </c>
      <c r="D388" s="16" t="s">
        <v>7</v>
      </c>
      <c r="E388" s="24">
        <v>196</v>
      </c>
      <c r="F388" s="42" t="s">
        <v>1108</v>
      </c>
      <c r="G388" s="28" t="str">
        <f t="shared" si="28"/>
        <v>2014/10/28</v>
      </c>
      <c r="H388" s="10" t="str">
        <f t="shared" si="26"/>
        <v/>
      </c>
      <c r="I388" s="24"/>
    </row>
    <row r="389" spans="1:9" ht="15" customHeight="1" x14ac:dyDescent="0.2">
      <c r="A389" s="31" t="str">
        <f t="shared" si="29"/>
        <v>2014 domestic3 Iraq 197</v>
      </c>
      <c r="B389" s="27" t="s">
        <v>54</v>
      </c>
      <c r="C389" s="27" t="s">
        <v>1596</v>
      </c>
      <c r="D389" s="16" t="s">
        <v>7</v>
      </c>
      <c r="E389" s="24">
        <v>197</v>
      </c>
      <c r="F389" s="42" t="s">
        <v>1109</v>
      </c>
      <c r="G389" s="28" t="str">
        <f t="shared" si="28"/>
        <v>2014/11/01</v>
      </c>
      <c r="H389" s="10" t="str">
        <f t="shared" si="26"/>
        <v/>
      </c>
      <c r="I389" s="24"/>
    </row>
    <row r="390" spans="1:9" ht="15" customHeight="1" x14ac:dyDescent="0.2">
      <c r="A390" s="31" t="str">
        <f t="shared" si="29"/>
        <v>2014 domestic3 Iraq 198</v>
      </c>
      <c r="B390" s="27" t="s">
        <v>54</v>
      </c>
      <c r="C390" s="27" t="s">
        <v>1596</v>
      </c>
      <c r="D390" s="16" t="s">
        <v>7</v>
      </c>
      <c r="E390" s="24">
        <v>198</v>
      </c>
      <c r="F390" s="42" t="s">
        <v>1110</v>
      </c>
      <c r="G390" s="28">
        <v>41946</v>
      </c>
      <c r="H390" s="10" t="str">
        <f t="shared" si="26"/>
        <v/>
      </c>
      <c r="I390" s="24"/>
    </row>
    <row r="391" spans="1:9" ht="15" customHeight="1" x14ac:dyDescent="0.2">
      <c r="A391" s="31" t="str">
        <f t="shared" si="29"/>
        <v>2014 domestic3 Iraq 199</v>
      </c>
      <c r="B391" s="27" t="s">
        <v>54</v>
      </c>
      <c r="C391" s="27" t="s">
        <v>1596</v>
      </c>
      <c r="D391" s="16" t="s">
        <v>7</v>
      </c>
      <c r="E391" s="24">
        <v>199</v>
      </c>
      <c r="F391" s="42" t="s">
        <v>1111</v>
      </c>
      <c r="G391" s="28" t="str">
        <f>+IF(FIND(B391,F391,1)&gt;0,MID(F391,FIND(B391,F391,1),10),"")</f>
        <v>2014/11/03</v>
      </c>
      <c r="H391" s="10" t="str">
        <f t="shared" si="26"/>
        <v/>
      </c>
      <c r="I391" s="24"/>
    </row>
    <row r="392" spans="1:9" ht="15" customHeight="1" x14ac:dyDescent="0.2">
      <c r="A392" s="31" t="str">
        <f t="shared" si="29"/>
        <v>2014 domestic3 Iraq 200</v>
      </c>
      <c r="B392" s="27" t="s">
        <v>54</v>
      </c>
      <c r="C392" s="27" t="s">
        <v>1596</v>
      </c>
      <c r="D392" s="16" t="s">
        <v>7</v>
      </c>
      <c r="E392" s="24">
        <v>200</v>
      </c>
      <c r="F392" s="42" t="s">
        <v>1112</v>
      </c>
      <c r="G392" s="28" t="str">
        <f>+IF(FIND(B392,F392,1)&gt;0,MID(F392,FIND(B392,F392,1),10),"")</f>
        <v>2014/11/06</v>
      </c>
      <c r="H392" s="10" t="str">
        <f t="shared" ref="H392:H455" si="30">+IF(MID(I392,1,4)="http",HYPERLINK(I392,B392&amp;" "&amp;C392&amp;" "&amp;D392&amp;" 2nd source for event "&amp;E392),"")</f>
        <v/>
      </c>
      <c r="I392" s="24"/>
    </row>
    <row r="393" spans="1:9" ht="15" customHeight="1" x14ac:dyDescent="0.2">
      <c r="A393" s="31" t="str">
        <f t="shared" si="29"/>
        <v>2014 domestic3 Iraq 201</v>
      </c>
      <c r="B393" s="27" t="s">
        <v>54</v>
      </c>
      <c r="C393" s="27" t="s">
        <v>1596</v>
      </c>
      <c r="D393" s="16" t="s">
        <v>7</v>
      </c>
      <c r="E393" s="24">
        <v>201</v>
      </c>
      <c r="F393" s="42" t="s">
        <v>1113</v>
      </c>
      <c r="G393" s="28" t="str">
        <f>+IF(FIND(B393,F393,1)&gt;0,MID(F393,FIND(B393,F393,1),10),"")</f>
        <v>2014/11/07</v>
      </c>
      <c r="H393" s="10" t="str">
        <f t="shared" si="30"/>
        <v/>
      </c>
      <c r="I393" s="24"/>
    </row>
    <row r="394" spans="1:9" ht="15" customHeight="1" x14ac:dyDescent="0.2">
      <c r="A394" s="31" t="str">
        <f t="shared" si="29"/>
        <v>2014 domestic3 Iraq 202</v>
      </c>
      <c r="B394" s="27" t="s">
        <v>54</v>
      </c>
      <c r="C394" s="27" t="s">
        <v>1596</v>
      </c>
      <c r="D394" s="16" t="s">
        <v>7</v>
      </c>
      <c r="E394" s="24">
        <v>202</v>
      </c>
      <c r="F394" s="42" t="s">
        <v>1114</v>
      </c>
      <c r="G394" s="28">
        <v>41951</v>
      </c>
      <c r="H394" s="10" t="str">
        <f t="shared" si="30"/>
        <v/>
      </c>
      <c r="I394" s="24"/>
    </row>
    <row r="395" spans="1:9" ht="15" customHeight="1" x14ac:dyDescent="0.2">
      <c r="A395" s="31" t="str">
        <f t="shared" si="29"/>
        <v>2014 domestic3 Iraq 203</v>
      </c>
      <c r="B395" s="27" t="s">
        <v>54</v>
      </c>
      <c r="C395" s="27" t="s">
        <v>1596</v>
      </c>
      <c r="D395" s="16" t="s">
        <v>7</v>
      </c>
      <c r="E395" s="24">
        <v>203</v>
      </c>
      <c r="F395" s="42" t="s">
        <v>1115</v>
      </c>
      <c r="G395" s="28" t="str">
        <f>+IF(FIND(B395,F395,1)&gt;0,MID(F395,FIND(B395,F395,1),10),"")</f>
        <v>2014/11/11</v>
      </c>
      <c r="H395" s="10" t="str">
        <f t="shared" si="30"/>
        <v/>
      </c>
      <c r="I395" s="24"/>
    </row>
    <row r="396" spans="1:9" ht="15" customHeight="1" x14ac:dyDescent="0.2">
      <c r="A396" s="31" t="str">
        <f t="shared" si="29"/>
        <v>2014 domestic3 Iraq 204</v>
      </c>
      <c r="B396" s="27" t="s">
        <v>54</v>
      </c>
      <c r="C396" s="27" t="s">
        <v>1596</v>
      </c>
      <c r="D396" s="16" t="s">
        <v>7</v>
      </c>
      <c r="E396" s="24">
        <v>204</v>
      </c>
      <c r="F396" s="42" t="s">
        <v>1116</v>
      </c>
      <c r="G396" s="28" t="str">
        <f>+IF(FIND(B396,F396,1)&gt;0,MID(F396,FIND(B396,F396,1),10),"")</f>
        <v>2014/11/11</v>
      </c>
      <c r="H396" s="10" t="str">
        <f t="shared" si="30"/>
        <v/>
      </c>
      <c r="I396" s="24"/>
    </row>
    <row r="397" spans="1:9" ht="15" customHeight="1" x14ac:dyDescent="0.2">
      <c r="A397" s="31" t="str">
        <f t="shared" si="29"/>
        <v>2014 domestic3 Iraq 205</v>
      </c>
      <c r="B397" s="27" t="s">
        <v>54</v>
      </c>
      <c r="C397" s="27" t="s">
        <v>1596</v>
      </c>
      <c r="D397" s="16" t="s">
        <v>7</v>
      </c>
      <c r="E397" s="24">
        <v>205</v>
      </c>
      <c r="F397" s="42" t="s">
        <v>1117</v>
      </c>
      <c r="G397" s="28" t="str">
        <f>+IF(FIND(B397,F397,1)&gt;0,MID(F397,FIND(B397,F397,1),10),"")</f>
        <v>2014/11/12</v>
      </c>
      <c r="H397" s="10" t="str">
        <f t="shared" si="30"/>
        <v/>
      </c>
      <c r="I397" s="24"/>
    </row>
    <row r="398" spans="1:9" ht="15" customHeight="1" x14ac:dyDescent="0.2">
      <c r="A398" s="31" t="str">
        <f t="shared" si="29"/>
        <v>2014 domestic3 Iraq 206</v>
      </c>
      <c r="B398" s="27" t="s">
        <v>54</v>
      </c>
      <c r="C398" s="27" t="s">
        <v>1596</v>
      </c>
      <c r="D398" s="16" t="s">
        <v>7</v>
      </c>
      <c r="E398" s="24">
        <v>206</v>
      </c>
      <c r="F398" s="22" t="s">
        <v>1118</v>
      </c>
      <c r="G398" s="28">
        <v>41957</v>
      </c>
      <c r="H398" s="10" t="str">
        <f t="shared" si="30"/>
        <v/>
      </c>
      <c r="I398" s="24"/>
    </row>
    <row r="399" spans="1:9" ht="15" customHeight="1" x14ac:dyDescent="0.2">
      <c r="A399" s="31" t="str">
        <f t="shared" si="29"/>
        <v>2014 domestic3 Iraq 207</v>
      </c>
      <c r="B399" s="27" t="s">
        <v>54</v>
      </c>
      <c r="C399" s="27" t="s">
        <v>1596</v>
      </c>
      <c r="D399" s="16" t="s">
        <v>7</v>
      </c>
      <c r="E399" s="24">
        <v>207</v>
      </c>
      <c r="F399" s="42" t="s">
        <v>1119</v>
      </c>
      <c r="G399" s="28" t="str">
        <f t="shared" ref="G399:G430" si="31">+IF(FIND(B399,F399,1)&gt;0,MID(F399,FIND(B399,F399,1),10),"")</f>
        <v>2014/11/16</v>
      </c>
      <c r="H399" s="10" t="str">
        <f t="shared" si="30"/>
        <v/>
      </c>
      <c r="I399" s="24"/>
    </row>
    <row r="400" spans="1:9" ht="15" customHeight="1" x14ac:dyDescent="0.2">
      <c r="A400" s="31" t="str">
        <f t="shared" si="29"/>
        <v>2014 domestic3 Iraq 208</v>
      </c>
      <c r="B400" s="27" t="s">
        <v>54</v>
      </c>
      <c r="C400" s="27" t="s">
        <v>1596</v>
      </c>
      <c r="D400" s="16" t="s">
        <v>7</v>
      </c>
      <c r="E400" s="24">
        <v>208</v>
      </c>
      <c r="F400" s="42" t="s">
        <v>1120</v>
      </c>
      <c r="G400" s="28" t="str">
        <f t="shared" si="31"/>
        <v>2014/11/17</v>
      </c>
      <c r="H400" s="10" t="str">
        <f t="shared" si="30"/>
        <v/>
      </c>
      <c r="I400" s="24"/>
    </row>
    <row r="401" spans="1:9" ht="15" customHeight="1" x14ac:dyDescent="0.2">
      <c r="A401" s="31" t="str">
        <f t="shared" si="29"/>
        <v>2014 domestic3 Iraq 209</v>
      </c>
      <c r="B401" s="27" t="s">
        <v>54</v>
      </c>
      <c r="C401" s="27" t="s">
        <v>1596</v>
      </c>
      <c r="D401" s="16" t="s">
        <v>7</v>
      </c>
      <c r="E401" s="24">
        <v>209</v>
      </c>
      <c r="F401" s="42" t="s">
        <v>1121</v>
      </c>
      <c r="G401" s="28" t="str">
        <f t="shared" si="31"/>
        <v>2014/11/20</v>
      </c>
      <c r="H401" s="10" t="str">
        <f t="shared" si="30"/>
        <v/>
      </c>
      <c r="I401" s="24"/>
    </row>
    <row r="402" spans="1:9" ht="15" customHeight="1" x14ac:dyDescent="0.2">
      <c r="A402" s="31" t="str">
        <f t="shared" si="29"/>
        <v>2014 domestic3 Iraq 210</v>
      </c>
      <c r="B402" s="27" t="s">
        <v>54</v>
      </c>
      <c r="C402" s="27" t="s">
        <v>1596</v>
      </c>
      <c r="D402" s="16" t="s">
        <v>7</v>
      </c>
      <c r="E402" s="24">
        <v>210</v>
      </c>
      <c r="F402" s="42" t="s">
        <v>1122</v>
      </c>
      <c r="G402" s="28" t="str">
        <f t="shared" si="31"/>
        <v>2014/11/21</v>
      </c>
      <c r="H402" s="10" t="str">
        <f t="shared" si="30"/>
        <v/>
      </c>
      <c r="I402" s="24"/>
    </row>
    <row r="403" spans="1:9" ht="15" customHeight="1" x14ac:dyDescent="0.2">
      <c r="A403" s="31" t="str">
        <f t="shared" si="29"/>
        <v>2014 domestic3 Iraq 211</v>
      </c>
      <c r="B403" s="27" t="s">
        <v>54</v>
      </c>
      <c r="C403" s="27" t="s">
        <v>1596</v>
      </c>
      <c r="D403" s="16" t="s">
        <v>7</v>
      </c>
      <c r="E403" s="24">
        <v>211</v>
      </c>
      <c r="F403" s="42" t="s">
        <v>1123</v>
      </c>
      <c r="G403" s="28" t="str">
        <f t="shared" si="31"/>
        <v>2014/11/22</v>
      </c>
      <c r="H403" s="10" t="str">
        <f t="shared" si="30"/>
        <v/>
      </c>
      <c r="I403" s="24"/>
    </row>
    <row r="404" spans="1:9" ht="15" customHeight="1" x14ac:dyDescent="0.2">
      <c r="A404" s="31" t="str">
        <f t="shared" si="29"/>
        <v>2014 domestic3 Iraq 212</v>
      </c>
      <c r="B404" s="27" t="s">
        <v>54</v>
      </c>
      <c r="C404" s="27" t="s">
        <v>1596</v>
      </c>
      <c r="D404" s="16" t="s">
        <v>7</v>
      </c>
      <c r="E404" s="24">
        <v>212</v>
      </c>
      <c r="F404" s="42" t="s">
        <v>1124</v>
      </c>
      <c r="G404" s="28" t="str">
        <f t="shared" si="31"/>
        <v>2014/11/23</v>
      </c>
      <c r="H404" s="10" t="str">
        <f t="shared" si="30"/>
        <v/>
      </c>
      <c r="I404" s="24"/>
    </row>
    <row r="405" spans="1:9" ht="15" customHeight="1" x14ac:dyDescent="0.2">
      <c r="A405" s="31" t="str">
        <f t="shared" si="29"/>
        <v>2014 domestic3 Iraq 213</v>
      </c>
      <c r="B405" s="27" t="s">
        <v>54</v>
      </c>
      <c r="C405" s="27" t="s">
        <v>1596</v>
      </c>
      <c r="D405" s="16" t="s">
        <v>7</v>
      </c>
      <c r="E405" s="24">
        <v>213</v>
      </c>
      <c r="F405" s="42" t="s">
        <v>1125</v>
      </c>
      <c r="G405" s="28" t="str">
        <f t="shared" si="31"/>
        <v>2014/11/24</v>
      </c>
      <c r="H405" s="10" t="str">
        <f t="shared" si="30"/>
        <v/>
      </c>
      <c r="I405" s="24"/>
    </row>
    <row r="406" spans="1:9" ht="15" customHeight="1" x14ac:dyDescent="0.2">
      <c r="A406" s="31" t="str">
        <f t="shared" si="29"/>
        <v>2014 domestic3 Iraq 214</v>
      </c>
      <c r="B406" s="27" t="s">
        <v>54</v>
      </c>
      <c r="C406" s="27" t="s">
        <v>1596</v>
      </c>
      <c r="D406" s="16" t="s">
        <v>7</v>
      </c>
      <c r="E406" s="24">
        <v>214</v>
      </c>
      <c r="F406" s="42" t="s">
        <v>1126</v>
      </c>
      <c r="G406" s="28" t="str">
        <f t="shared" si="31"/>
        <v>2014/11/25</v>
      </c>
      <c r="H406" s="10" t="str">
        <f t="shared" si="30"/>
        <v/>
      </c>
      <c r="I406" s="24"/>
    </row>
    <row r="407" spans="1:9" ht="15" customHeight="1" x14ac:dyDescent="0.2">
      <c r="A407" s="31" t="str">
        <f t="shared" si="29"/>
        <v>2014 domestic3 Iraq 215</v>
      </c>
      <c r="B407" s="27" t="s">
        <v>54</v>
      </c>
      <c r="C407" s="27" t="s">
        <v>1596</v>
      </c>
      <c r="D407" s="16" t="s">
        <v>7</v>
      </c>
      <c r="E407" s="24">
        <v>215</v>
      </c>
      <c r="F407" s="42" t="s">
        <v>1127</v>
      </c>
      <c r="G407" s="28" t="str">
        <f t="shared" si="31"/>
        <v>2014/11/26</v>
      </c>
      <c r="H407" s="10" t="str">
        <f t="shared" si="30"/>
        <v/>
      </c>
      <c r="I407" s="24"/>
    </row>
    <row r="408" spans="1:9" ht="15" customHeight="1" x14ac:dyDescent="0.2">
      <c r="A408" s="31" t="str">
        <f t="shared" si="29"/>
        <v>2014 domestic3 Iraq 216</v>
      </c>
      <c r="B408" s="27" t="s">
        <v>54</v>
      </c>
      <c r="C408" s="27" t="s">
        <v>1596</v>
      </c>
      <c r="D408" s="16" t="s">
        <v>7</v>
      </c>
      <c r="E408" s="24">
        <v>216</v>
      </c>
      <c r="F408" s="42" t="s">
        <v>1128</v>
      </c>
      <c r="G408" s="28" t="str">
        <f t="shared" si="31"/>
        <v>2014/11/28</v>
      </c>
      <c r="H408" s="10" t="str">
        <f t="shared" si="30"/>
        <v/>
      </c>
      <c r="I408" s="24"/>
    </row>
    <row r="409" spans="1:9" ht="15" customHeight="1" x14ac:dyDescent="0.2">
      <c r="A409" s="31" t="str">
        <f t="shared" si="29"/>
        <v>2014 domestic3 Iraq 217</v>
      </c>
      <c r="B409" s="27" t="s">
        <v>54</v>
      </c>
      <c r="C409" s="27" t="s">
        <v>1596</v>
      </c>
      <c r="D409" s="16" t="s">
        <v>7</v>
      </c>
      <c r="E409" s="24">
        <v>217</v>
      </c>
      <c r="F409" s="42" t="s">
        <v>1129</v>
      </c>
      <c r="G409" s="28" t="str">
        <f t="shared" si="31"/>
        <v>2014/11/30</v>
      </c>
      <c r="H409" s="10" t="str">
        <f t="shared" si="30"/>
        <v/>
      </c>
      <c r="I409" s="24"/>
    </row>
    <row r="410" spans="1:9" ht="15" customHeight="1" x14ac:dyDescent="0.2">
      <c r="A410" s="31" t="str">
        <f t="shared" si="29"/>
        <v>2014 domestic3 Iraq 218</v>
      </c>
      <c r="B410" s="27" t="s">
        <v>54</v>
      </c>
      <c r="C410" s="27" t="s">
        <v>1596</v>
      </c>
      <c r="D410" s="16" t="s">
        <v>7</v>
      </c>
      <c r="E410" s="24">
        <v>218</v>
      </c>
      <c r="F410" s="42" t="s">
        <v>1130</v>
      </c>
      <c r="G410" s="28" t="str">
        <f t="shared" si="31"/>
        <v>2014/12/01</v>
      </c>
      <c r="H410" s="10" t="str">
        <f t="shared" si="30"/>
        <v/>
      </c>
      <c r="I410" s="24"/>
    </row>
    <row r="411" spans="1:9" ht="15" customHeight="1" x14ac:dyDescent="0.2">
      <c r="A411" s="31" t="str">
        <f t="shared" si="29"/>
        <v>2014 domestic3 Iraq 219</v>
      </c>
      <c r="B411" s="27" t="s">
        <v>54</v>
      </c>
      <c r="C411" s="27" t="s">
        <v>1596</v>
      </c>
      <c r="D411" s="16" t="s">
        <v>7</v>
      </c>
      <c r="E411" s="24">
        <v>219</v>
      </c>
      <c r="F411" s="42" t="s">
        <v>1131</v>
      </c>
      <c r="G411" s="28" t="str">
        <f t="shared" si="31"/>
        <v>2014/12/05</v>
      </c>
      <c r="H411" s="10" t="str">
        <f t="shared" si="30"/>
        <v/>
      </c>
      <c r="I411" s="24"/>
    </row>
    <row r="412" spans="1:9" ht="15" customHeight="1" x14ac:dyDescent="0.2">
      <c r="A412" s="31" t="str">
        <f t="shared" si="29"/>
        <v>2014 domestic3 Iraq 220</v>
      </c>
      <c r="B412" s="27" t="s">
        <v>54</v>
      </c>
      <c r="C412" s="27" t="s">
        <v>1596</v>
      </c>
      <c r="D412" s="16" t="s">
        <v>7</v>
      </c>
      <c r="E412" s="24">
        <v>220</v>
      </c>
      <c r="F412" s="42" t="s">
        <v>1132</v>
      </c>
      <c r="G412" s="28" t="str">
        <f t="shared" si="31"/>
        <v>2014/12/06</v>
      </c>
      <c r="H412" s="10" t="str">
        <f t="shared" si="30"/>
        <v/>
      </c>
      <c r="I412" s="24"/>
    </row>
    <row r="413" spans="1:9" ht="15" customHeight="1" x14ac:dyDescent="0.2">
      <c r="A413" s="31" t="str">
        <f t="shared" si="29"/>
        <v>2014 domestic3 Iraq 221</v>
      </c>
      <c r="B413" s="27" t="s">
        <v>54</v>
      </c>
      <c r="C413" s="27" t="s">
        <v>1596</v>
      </c>
      <c r="D413" s="16" t="s">
        <v>7</v>
      </c>
      <c r="E413" s="24">
        <v>221</v>
      </c>
      <c r="F413" s="42" t="s">
        <v>1133</v>
      </c>
      <c r="G413" s="28" t="str">
        <f t="shared" si="31"/>
        <v>2014/12/07</v>
      </c>
      <c r="H413" s="10" t="str">
        <f t="shared" si="30"/>
        <v/>
      </c>
      <c r="I413" s="24"/>
    </row>
    <row r="414" spans="1:9" ht="15" customHeight="1" x14ac:dyDescent="0.2">
      <c r="A414" s="31" t="str">
        <f t="shared" si="29"/>
        <v>2014 domestic3 Iraq 222</v>
      </c>
      <c r="B414" s="27" t="s">
        <v>54</v>
      </c>
      <c r="C414" s="27" t="s">
        <v>1596</v>
      </c>
      <c r="D414" s="16" t="s">
        <v>7</v>
      </c>
      <c r="E414" s="24">
        <v>222</v>
      </c>
      <c r="F414" s="42" t="s">
        <v>1134</v>
      </c>
      <c r="G414" s="28" t="str">
        <f t="shared" si="31"/>
        <v>2014/12/09</v>
      </c>
      <c r="H414" s="10" t="str">
        <f t="shared" si="30"/>
        <v/>
      </c>
      <c r="I414" s="24"/>
    </row>
    <row r="415" spans="1:9" ht="15" customHeight="1" x14ac:dyDescent="0.2">
      <c r="A415" s="31" t="str">
        <f t="shared" si="29"/>
        <v>2014 domestic3 Iraq 223</v>
      </c>
      <c r="B415" s="27" t="s">
        <v>54</v>
      </c>
      <c r="C415" s="27" t="s">
        <v>1596</v>
      </c>
      <c r="D415" s="16" t="s">
        <v>7</v>
      </c>
      <c r="E415" s="24">
        <v>223</v>
      </c>
      <c r="F415" s="42" t="s">
        <v>1135</v>
      </c>
      <c r="G415" s="28" t="str">
        <f t="shared" si="31"/>
        <v>2014/12/10</v>
      </c>
      <c r="H415" s="10" t="str">
        <f t="shared" si="30"/>
        <v/>
      </c>
      <c r="I415" s="24"/>
    </row>
    <row r="416" spans="1:9" ht="15" customHeight="1" x14ac:dyDescent="0.2">
      <c r="A416" s="31" t="str">
        <f t="shared" si="29"/>
        <v>2014 domestic3 Iraq 224</v>
      </c>
      <c r="B416" s="27" t="s">
        <v>54</v>
      </c>
      <c r="C416" s="27" t="s">
        <v>1596</v>
      </c>
      <c r="D416" s="16" t="s">
        <v>7</v>
      </c>
      <c r="E416" s="24">
        <v>224</v>
      </c>
      <c r="F416" s="42" t="s">
        <v>1136</v>
      </c>
      <c r="G416" s="28" t="str">
        <f t="shared" si="31"/>
        <v>2014/12/10</v>
      </c>
      <c r="H416" s="10" t="str">
        <f t="shared" si="30"/>
        <v/>
      </c>
      <c r="I416" s="24"/>
    </row>
    <row r="417" spans="1:9" ht="15" customHeight="1" x14ac:dyDescent="0.2">
      <c r="A417" s="31" t="str">
        <f t="shared" si="29"/>
        <v>2014 domestic3 Iraq 225</v>
      </c>
      <c r="B417" s="27" t="s">
        <v>54</v>
      </c>
      <c r="C417" s="27" t="s">
        <v>1596</v>
      </c>
      <c r="D417" s="16" t="s">
        <v>7</v>
      </c>
      <c r="E417" s="24">
        <v>225</v>
      </c>
      <c r="F417" s="42" t="s">
        <v>1137</v>
      </c>
      <c r="G417" s="28" t="str">
        <f t="shared" si="31"/>
        <v>2014/12/12</v>
      </c>
      <c r="H417" s="10" t="str">
        <f t="shared" si="30"/>
        <v/>
      </c>
      <c r="I417" s="24"/>
    </row>
    <row r="418" spans="1:9" ht="15" customHeight="1" x14ac:dyDescent="0.2">
      <c r="A418" s="31" t="str">
        <f t="shared" si="29"/>
        <v>2014 domestic3 Iraq 226</v>
      </c>
      <c r="B418" s="27" t="s">
        <v>54</v>
      </c>
      <c r="C418" s="27" t="s">
        <v>1596</v>
      </c>
      <c r="D418" s="16" t="s">
        <v>7</v>
      </c>
      <c r="E418" s="24">
        <v>226</v>
      </c>
      <c r="F418" s="42" t="s">
        <v>1138</v>
      </c>
      <c r="G418" s="28" t="str">
        <f t="shared" si="31"/>
        <v>2014/12/13</v>
      </c>
      <c r="H418" s="10" t="str">
        <f t="shared" si="30"/>
        <v/>
      </c>
      <c r="I418" s="24"/>
    </row>
    <row r="419" spans="1:9" ht="15" customHeight="1" x14ac:dyDescent="0.2">
      <c r="A419" s="31" t="str">
        <f t="shared" si="29"/>
        <v>2014 domestic3 Iraq 227</v>
      </c>
      <c r="B419" s="27" t="s">
        <v>54</v>
      </c>
      <c r="C419" s="27" t="s">
        <v>1596</v>
      </c>
      <c r="D419" s="16" t="s">
        <v>7</v>
      </c>
      <c r="E419" s="24">
        <v>227</v>
      </c>
      <c r="F419" s="42" t="s">
        <v>1139</v>
      </c>
      <c r="G419" s="28" t="str">
        <f t="shared" si="31"/>
        <v>2014/12/13</v>
      </c>
      <c r="H419" s="10" t="str">
        <f t="shared" si="30"/>
        <v/>
      </c>
      <c r="I419" s="24"/>
    </row>
    <row r="420" spans="1:9" ht="15" customHeight="1" x14ac:dyDescent="0.2">
      <c r="A420" s="31" t="str">
        <f t="shared" si="29"/>
        <v>2014 domestic3 Iraq 228</v>
      </c>
      <c r="B420" s="27" t="s">
        <v>54</v>
      </c>
      <c r="C420" s="27" t="s">
        <v>1596</v>
      </c>
      <c r="D420" s="16" t="s">
        <v>7</v>
      </c>
      <c r="E420" s="24">
        <v>228</v>
      </c>
      <c r="F420" s="42" t="s">
        <v>1140</v>
      </c>
      <c r="G420" s="28" t="str">
        <f t="shared" si="31"/>
        <v>2014/12/19</v>
      </c>
      <c r="H420" s="10" t="str">
        <f t="shared" si="30"/>
        <v/>
      </c>
      <c r="I420" s="24"/>
    </row>
    <row r="421" spans="1:9" ht="15" customHeight="1" x14ac:dyDescent="0.2">
      <c r="A421" s="31" t="str">
        <f t="shared" si="29"/>
        <v>2014 domestic3 Iraq 229</v>
      </c>
      <c r="B421" s="27" t="s">
        <v>54</v>
      </c>
      <c r="C421" s="27" t="s">
        <v>1596</v>
      </c>
      <c r="D421" s="16" t="s">
        <v>7</v>
      </c>
      <c r="E421" s="24">
        <v>229</v>
      </c>
      <c r="F421" s="42" t="s">
        <v>1141</v>
      </c>
      <c r="G421" s="28" t="str">
        <f t="shared" si="31"/>
        <v>2014/12/20</v>
      </c>
      <c r="H421" s="10" t="str">
        <f t="shared" si="30"/>
        <v/>
      </c>
      <c r="I421" s="24"/>
    </row>
    <row r="422" spans="1:9" ht="15" customHeight="1" x14ac:dyDescent="0.2">
      <c r="A422" s="31" t="str">
        <f t="shared" si="29"/>
        <v>2014 domestic3 Iraq 230</v>
      </c>
      <c r="B422" s="27" t="s">
        <v>54</v>
      </c>
      <c r="C422" s="27" t="s">
        <v>1596</v>
      </c>
      <c r="D422" s="16" t="s">
        <v>7</v>
      </c>
      <c r="E422" s="24">
        <v>230</v>
      </c>
      <c r="F422" s="42" t="s">
        <v>1142</v>
      </c>
      <c r="G422" s="28" t="str">
        <f t="shared" si="31"/>
        <v>2014/12/24</v>
      </c>
      <c r="H422" s="10" t="str">
        <f t="shared" si="30"/>
        <v/>
      </c>
      <c r="I422" s="24"/>
    </row>
    <row r="423" spans="1:9" ht="15" customHeight="1" x14ac:dyDescent="0.2">
      <c r="A423" s="31" t="str">
        <f t="shared" si="29"/>
        <v>2014 domestic3 Iraq 231</v>
      </c>
      <c r="B423" s="27" t="s">
        <v>54</v>
      </c>
      <c r="C423" s="27" t="s">
        <v>1596</v>
      </c>
      <c r="D423" s="16" t="s">
        <v>7</v>
      </c>
      <c r="E423" s="24">
        <v>231</v>
      </c>
      <c r="F423" s="42" t="s">
        <v>1143</v>
      </c>
      <c r="G423" s="28" t="str">
        <f t="shared" si="31"/>
        <v>2014/12/29</v>
      </c>
      <c r="H423" s="10" t="str">
        <f t="shared" si="30"/>
        <v/>
      </c>
      <c r="I423" s="24"/>
    </row>
    <row r="424" spans="1:9" ht="15" customHeight="1" x14ac:dyDescent="0.2">
      <c r="A424" s="31" t="str">
        <f t="shared" si="29"/>
        <v>2014 domestic3 Kenya 1</v>
      </c>
      <c r="B424" s="27" t="s">
        <v>54</v>
      </c>
      <c r="C424" s="27" t="s">
        <v>1596</v>
      </c>
      <c r="D424" s="30" t="s">
        <v>530</v>
      </c>
      <c r="E424" s="24">
        <v>1</v>
      </c>
      <c r="F424" s="44" t="s">
        <v>1144</v>
      </c>
      <c r="G424" s="28" t="str">
        <f t="shared" si="31"/>
        <v>2014/06/17</v>
      </c>
      <c r="H424" s="10" t="str">
        <f t="shared" si="30"/>
        <v/>
      </c>
      <c r="I424" s="26"/>
    </row>
    <row r="425" spans="1:9" ht="15" customHeight="1" x14ac:dyDescent="0.2">
      <c r="A425" s="31" t="str">
        <f t="shared" si="29"/>
        <v>2014 domestic3 Kenya 2</v>
      </c>
      <c r="B425" s="27" t="s">
        <v>54</v>
      </c>
      <c r="C425" s="27" t="s">
        <v>1596</v>
      </c>
      <c r="D425" s="30" t="s">
        <v>530</v>
      </c>
      <c r="E425" s="24">
        <v>2</v>
      </c>
      <c r="F425" s="45" t="s">
        <v>1582</v>
      </c>
      <c r="G425" s="28" t="str">
        <f t="shared" si="31"/>
        <v>2014/06/18</v>
      </c>
      <c r="H425" s="10" t="str">
        <f t="shared" si="30"/>
        <v/>
      </c>
      <c r="I425" s="24"/>
    </row>
    <row r="426" spans="1:9" ht="15" customHeight="1" x14ac:dyDescent="0.2">
      <c r="A426" s="31" t="str">
        <f t="shared" si="29"/>
        <v>2014 domestic3 Kenya 3</v>
      </c>
      <c r="B426" s="27" t="s">
        <v>54</v>
      </c>
      <c r="C426" s="27" t="s">
        <v>1596</v>
      </c>
      <c r="D426" s="16" t="s">
        <v>530</v>
      </c>
      <c r="E426" s="24">
        <v>3</v>
      </c>
      <c r="F426" s="44" t="s">
        <v>1145</v>
      </c>
      <c r="G426" s="28" t="str">
        <f t="shared" si="31"/>
        <v>2014/07/07</v>
      </c>
      <c r="H426" s="10" t="str">
        <f t="shared" si="30"/>
        <v/>
      </c>
      <c r="I426" s="24"/>
    </row>
    <row r="427" spans="1:9" ht="15" customHeight="1" x14ac:dyDescent="0.2">
      <c r="A427" s="31" t="str">
        <f t="shared" si="29"/>
        <v>2014 domestic3 Lebanon 1</v>
      </c>
      <c r="B427" s="27" t="s">
        <v>54</v>
      </c>
      <c r="C427" s="27" t="s">
        <v>1596</v>
      </c>
      <c r="D427" s="16" t="s">
        <v>533</v>
      </c>
      <c r="E427" s="24">
        <v>1</v>
      </c>
      <c r="F427" s="42" t="s">
        <v>1146</v>
      </c>
      <c r="G427" s="28" t="str">
        <f t="shared" si="31"/>
        <v>2014/01/22</v>
      </c>
      <c r="H427" s="10" t="str">
        <f t="shared" si="30"/>
        <v/>
      </c>
      <c r="I427" s="24"/>
    </row>
    <row r="428" spans="1:9" ht="15" customHeight="1" x14ac:dyDescent="0.2">
      <c r="A428" s="31" t="str">
        <f t="shared" si="29"/>
        <v>2014 domestic3 Lebanon 2</v>
      </c>
      <c r="B428" s="27" t="s">
        <v>54</v>
      </c>
      <c r="C428" s="27" t="s">
        <v>1596</v>
      </c>
      <c r="D428" s="16" t="s">
        <v>533</v>
      </c>
      <c r="E428" s="24">
        <v>2</v>
      </c>
      <c r="F428" s="42" t="s">
        <v>1147</v>
      </c>
      <c r="G428" s="28" t="str">
        <f t="shared" si="31"/>
        <v>2014/02/20</v>
      </c>
      <c r="H428" s="10" t="str">
        <f t="shared" si="30"/>
        <v/>
      </c>
      <c r="I428" s="24"/>
    </row>
    <row r="429" spans="1:9" ht="15" customHeight="1" x14ac:dyDescent="0.2">
      <c r="A429" s="31" t="str">
        <f t="shared" si="29"/>
        <v>2014 domestic3 Lebanon 3</v>
      </c>
      <c r="B429" s="27" t="s">
        <v>54</v>
      </c>
      <c r="C429" s="27" t="s">
        <v>1596</v>
      </c>
      <c r="D429" s="16" t="s">
        <v>533</v>
      </c>
      <c r="E429" s="24">
        <v>3</v>
      </c>
      <c r="F429" s="42" t="s">
        <v>1148</v>
      </c>
      <c r="G429" s="28" t="str">
        <f t="shared" si="31"/>
        <v>2014/10/27</v>
      </c>
      <c r="H429" s="10" t="str">
        <f t="shared" si="30"/>
        <v/>
      </c>
      <c r="I429" s="24"/>
    </row>
    <row r="430" spans="1:9" ht="15" customHeight="1" x14ac:dyDescent="0.2">
      <c r="A430" s="31" t="str">
        <f t="shared" si="29"/>
        <v>2014 domestic3 Libya 1</v>
      </c>
      <c r="B430" s="27" t="s">
        <v>54</v>
      </c>
      <c r="C430" s="27" t="s">
        <v>1596</v>
      </c>
      <c r="D430" s="16" t="s">
        <v>8</v>
      </c>
      <c r="E430" s="24">
        <v>1</v>
      </c>
      <c r="F430" s="42" t="s">
        <v>1149</v>
      </c>
      <c r="G430" s="28" t="str">
        <f t="shared" si="31"/>
        <v>2014/02/21</v>
      </c>
      <c r="H430" s="10" t="str">
        <f t="shared" si="30"/>
        <v/>
      </c>
      <c r="I430" s="24"/>
    </row>
    <row r="431" spans="1:9" ht="15" customHeight="1" x14ac:dyDescent="0.2">
      <c r="A431" s="31" t="str">
        <f t="shared" si="29"/>
        <v>2014 domestic3 Libya 2</v>
      </c>
      <c r="B431" s="27" t="s">
        <v>54</v>
      </c>
      <c r="C431" s="27" t="s">
        <v>1596</v>
      </c>
      <c r="D431" s="16" t="s">
        <v>8</v>
      </c>
      <c r="E431" s="24">
        <v>2</v>
      </c>
      <c r="F431" s="42" t="s">
        <v>1150</v>
      </c>
      <c r="G431" s="28" t="str">
        <f t="shared" ref="G431:G462" si="32">+IF(FIND(B431,F431,1)&gt;0,MID(F431,FIND(B431,F431,1),10),"")</f>
        <v>2014/03/04</v>
      </c>
      <c r="H431" s="10" t="str">
        <f t="shared" si="30"/>
        <v/>
      </c>
      <c r="I431" s="24"/>
    </row>
    <row r="432" spans="1:9" ht="15" customHeight="1" x14ac:dyDescent="0.2">
      <c r="A432" s="31" t="str">
        <f t="shared" si="29"/>
        <v>2014 domestic3 Libya 3</v>
      </c>
      <c r="B432" s="27" t="s">
        <v>54</v>
      </c>
      <c r="C432" s="27" t="s">
        <v>1596</v>
      </c>
      <c r="D432" s="16" t="s">
        <v>8</v>
      </c>
      <c r="E432" s="24">
        <v>3</v>
      </c>
      <c r="F432" s="42" t="s">
        <v>1151</v>
      </c>
      <c r="G432" s="28" t="str">
        <f t="shared" si="32"/>
        <v>2014/03/17</v>
      </c>
      <c r="H432" s="10" t="str">
        <f t="shared" si="30"/>
        <v/>
      </c>
      <c r="I432" s="24"/>
    </row>
    <row r="433" spans="1:9" ht="15" customHeight="1" x14ac:dyDescent="0.2">
      <c r="A433" s="31" t="str">
        <f t="shared" si="29"/>
        <v>2014 domestic3 Libya 4</v>
      </c>
      <c r="B433" s="27" t="s">
        <v>54</v>
      </c>
      <c r="C433" s="27" t="s">
        <v>1596</v>
      </c>
      <c r="D433" s="16" t="s">
        <v>8</v>
      </c>
      <c r="E433" s="24">
        <v>4</v>
      </c>
      <c r="F433" s="42" t="s">
        <v>1152</v>
      </c>
      <c r="G433" s="28" t="str">
        <f t="shared" si="32"/>
        <v>2014/05/02</v>
      </c>
      <c r="H433" s="10" t="str">
        <f t="shared" si="30"/>
        <v/>
      </c>
      <c r="I433" s="24"/>
    </row>
    <row r="434" spans="1:9" ht="15" customHeight="1" x14ac:dyDescent="0.2">
      <c r="A434" s="31" t="str">
        <f t="shared" si="29"/>
        <v>2014 domestic3 Libya 5</v>
      </c>
      <c r="B434" s="27" t="s">
        <v>54</v>
      </c>
      <c r="C434" s="27" t="s">
        <v>1596</v>
      </c>
      <c r="D434" s="16" t="s">
        <v>8</v>
      </c>
      <c r="E434" s="24">
        <v>5</v>
      </c>
      <c r="F434" s="42" t="s">
        <v>1153</v>
      </c>
      <c r="G434" s="28" t="str">
        <f t="shared" si="32"/>
        <v>2014/05/03</v>
      </c>
      <c r="H434" s="10" t="str">
        <f t="shared" si="30"/>
        <v/>
      </c>
      <c r="I434" s="24"/>
    </row>
    <row r="435" spans="1:9" ht="15" customHeight="1" x14ac:dyDescent="0.2">
      <c r="A435" s="31" t="str">
        <f t="shared" si="29"/>
        <v>2014 domestic3 Libya 6</v>
      </c>
      <c r="B435" s="27" t="s">
        <v>54</v>
      </c>
      <c r="C435" s="27" t="s">
        <v>1596</v>
      </c>
      <c r="D435" s="16" t="s">
        <v>8</v>
      </c>
      <c r="E435" s="24">
        <v>6</v>
      </c>
      <c r="F435" s="42" t="s">
        <v>1154</v>
      </c>
      <c r="G435" s="28" t="str">
        <f t="shared" si="32"/>
        <v>2014/05/08</v>
      </c>
      <c r="H435" s="10" t="str">
        <f t="shared" si="30"/>
        <v/>
      </c>
      <c r="I435" s="24"/>
    </row>
    <row r="436" spans="1:9" ht="15" customHeight="1" x14ac:dyDescent="0.2">
      <c r="A436" s="31" t="str">
        <f t="shared" si="29"/>
        <v>2014 domestic3 Libya 7</v>
      </c>
      <c r="B436" s="27" t="s">
        <v>54</v>
      </c>
      <c r="C436" s="27" t="s">
        <v>1596</v>
      </c>
      <c r="D436" s="16" t="s">
        <v>8</v>
      </c>
      <c r="E436" s="24">
        <v>7</v>
      </c>
      <c r="F436" s="42" t="s">
        <v>1155</v>
      </c>
      <c r="G436" s="28" t="str">
        <f t="shared" si="32"/>
        <v>2014/05/19</v>
      </c>
      <c r="H436" s="10" t="str">
        <f t="shared" si="30"/>
        <v/>
      </c>
      <c r="I436" s="24"/>
    </row>
    <row r="437" spans="1:9" ht="15" customHeight="1" x14ac:dyDescent="0.2">
      <c r="A437" s="31" t="str">
        <f t="shared" si="29"/>
        <v>2014 domestic3 Libya 8</v>
      </c>
      <c r="B437" s="27" t="s">
        <v>54</v>
      </c>
      <c r="C437" s="27" t="s">
        <v>1596</v>
      </c>
      <c r="D437" s="16" t="s">
        <v>8</v>
      </c>
      <c r="E437" s="24">
        <v>8</v>
      </c>
      <c r="F437" s="42" t="s">
        <v>1156</v>
      </c>
      <c r="G437" s="28" t="str">
        <f t="shared" si="32"/>
        <v>2014/06/02</v>
      </c>
      <c r="H437" s="10" t="str">
        <f t="shared" si="30"/>
        <v/>
      </c>
      <c r="I437" s="24"/>
    </row>
    <row r="438" spans="1:9" ht="15" customHeight="1" x14ac:dyDescent="0.2">
      <c r="A438" s="31" t="str">
        <f t="shared" si="29"/>
        <v>2014 domestic3 Libya 9</v>
      </c>
      <c r="B438" s="27" t="s">
        <v>54</v>
      </c>
      <c r="C438" s="27" t="s">
        <v>1596</v>
      </c>
      <c r="D438" s="16" t="s">
        <v>8</v>
      </c>
      <c r="E438" s="24">
        <v>9</v>
      </c>
      <c r="F438" s="42" t="s">
        <v>1157</v>
      </c>
      <c r="G438" s="28" t="str">
        <f t="shared" si="32"/>
        <v>2014/06/11</v>
      </c>
      <c r="H438" s="10" t="str">
        <f t="shared" si="30"/>
        <v/>
      </c>
      <c r="I438" s="24"/>
    </row>
    <row r="439" spans="1:9" ht="15" customHeight="1" x14ac:dyDescent="0.2">
      <c r="A439" s="31" t="str">
        <f t="shared" si="29"/>
        <v>2014 domestic3 Libya 10</v>
      </c>
      <c r="B439" s="27" t="s">
        <v>54</v>
      </c>
      <c r="C439" s="27" t="s">
        <v>1596</v>
      </c>
      <c r="D439" s="16" t="s">
        <v>8</v>
      </c>
      <c r="E439" s="24">
        <v>10</v>
      </c>
      <c r="F439" s="42" t="s">
        <v>1158</v>
      </c>
      <c r="G439" s="28" t="str">
        <f t="shared" si="32"/>
        <v>2014/06/21</v>
      </c>
      <c r="H439" s="10" t="str">
        <f t="shared" si="30"/>
        <v/>
      </c>
      <c r="I439" s="24"/>
    </row>
    <row r="440" spans="1:9" ht="15" customHeight="1" x14ac:dyDescent="0.2">
      <c r="A440" s="31" t="str">
        <f t="shared" si="29"/>
        <v>2014 domestic3 Libya 11</v>
      </c>
      <c r="B440" s="27" t="s">
        <v>54</v>
      </c>
      <c r="C440" s="27" t="s">
        <v>1596</v>
      </c>
      <c r="D440" s="16" t="s">
        <v>8</v>
      </c>
      <c r="E440" s="24">
        <v>11</v>
      </c>
      <c r="F440" s="42" t="s">
        <v>1159</v>
      </c>
      <c r="G440" s="28" t="str">
        <f t="shared" si="32"/>
        <v>2014/06/25</v>
      </c>
      <c r="H440" s="10" t="str">
        <f t="shared" si="30"/>
        <v/>
      </c>
      <c r="I440" s="24"/>
    </row>
    <row r="441" spans="1:9" ht="15" customHeight="1" x14ac:dyDescent="0.2">
      <c r="A441" s="31" t="str">
        <f t="shared" si="29"/>
        <v>2014 domestic3 Libya 12</v>
      </c>
      <c r="B441" s="27" t="s">
        <v>54</v>
      </c>
      <c r="C441" s="27" t="s">
        <v>1596</v>
      </c>
      <c r="D441" s="16" t="s">
        <v>8</v>
      </c>
      <c r="E441" s="24">
        <v>12</v>
      </c>
      <c r="F441" s="42" t="s">
        <v>1161</v>
      </c>
      <c r="G441" s="28" t="str">
        <f t="shared" si="32"/>
        <v>2014/07/21</v>
      </c>
      <c r="H441" s="10" t="str">
        <f t="shared" si="30"/>
        <v/>
      </c>
      <c r="I441" s="24"/>
    </row>
    <row r="442" spans="1:9" ht="15" customHeight="1" x14ac:dyDescent="0.2">
      <c r="A442" s="31" t="str">
        <f t="shared" si="29"/>
        <v>2014 domestic3 Libya 13</v>
      </c>
      <c r="B442" s="27" t="s">
        <v>54</v>
      </c>
      <c r="C442" s="27" t="s">
        <v>1596</v>
      </c>
      <c r="D442" s="16" t="s">
        <v>8</v>
      </c>
      <c r="E442" s="24">
        <v>13</v>
      </c>
      <c r="F442" s="42" t="s">
        <v>1160</v>
      </c>
      <c r="G442" s="28" t="str">
        <f t="shared" si="32"/>
        <v>2014/07/22</v>
      </c>
      <c r="H442" s="10" t="str">
        <f t="shared" si="30"/>
        <v/>
      </c>
      <c r="I442" s="24"/>
    </row>
    <row r="443" spans="1:9" ht="15" customHeight="1" x14ac:dyDescent="0.2">
      <c r="A443" s="31" t="str">
        <f t="shared" si="29"/>
        <v>2014 domestic3 Libya 14</v>
      </c>
      <c r="B443" s="27" t="s">
        <v>54</v>
      </c>
      <c r="C443" s="27" t="s">
        <v>1596</v>
      </c>
      <c r="D443" s="16" t="s">
        <v>8</v>
      </c>
      <c r="E443" s="24">
        <v>14</v>
      </c>
      <c r="F443" s="42" t="s">
        <v>1162</v>
      </c>
      <c r="G443" s="28" t="str">
        <f t="shared" si="32"/>
        <v>2014/07/31</v>
      </c>
      <c r="H443" s="10" t="str">
        <f t="shared" si="30"/>
        <v/>
      </c>
      <c r="I443" s="24"/>
    </row>
    <row r="444" spans="1:9" ht="15" customHeight="1" x14ac:dyDescent="0.2">
      <c r="A444" s="31" t="str">
        <f t="shared" si="29"/>
        <v>2014 domestic3 Libya 15</v>
      </c>
      <c r="B444" s="27" t="s">
        <v>54</v>
      </c>
      <c r="C444" s="27" t="s">
        <v>1596</v>
      </c>
      <c r="D444" s="16" t="s">
        <v>8</v>
      </c>
      <c r="E444" s="24">
        <v>15</v>
      </c>
      <c r="F444" s="42" t="s">
        <v>1163</v>
      </c>
      <c r="G444" s="28" t="str">
        <f t="shared" si="32"/>
        <v>2014/08/12</v>
      </c>
      <c r="H444" s="10" t="str">
        <f t="shared" si="30"/>
        <v/>
      </c>
      <c r="I444" s="24"/>
    </row>
    <row r="445" spans="1:9" ht="15" customHeight="1" x14ac:dyDescent="0.2">
      <c r="A445" s="31" t="str">
        <f t="shared" si="29"/>
        <v>2014 domestic3 Libya 16</v>
      </c>
      <c r="B445" s="27" t="s">
        <v>54</v>
      </c>
      <c r="C445" s="27" t="s">
        <v>1596</v>
      </c>
      <c r="D445" s="16" t="s">
        <v>8</v>
      </c>
      <c r="E445" s="24">
        <v>16</v>
      </c>
      <c r="F445" s="42" t="s">
        <v>800</v>
      </c>
      <c r="G445" s="28" t="str">
        <f t="shared" si="32"/>
        <v>2014/09/02</v>
      </c>
      <c r="H445" s="10" t="str">
        <f t="shared" si="30"/>
        <v/>
      </c>
      <c r="I445" s="24"/>
    </row>
    <row r="446" spans="1:9" ht="15" customHeight="1" x14ac:dyDescent="0.2">
      <c r="A446" s="31" t="str">
        <f t="shared" si="29"/>
        <v>2014 domestic3 Libya 17</v>
      </c>
      <c r="B446" s="27" t="s">
        <v>54</v>
      </c>
      <c r="C446" s="27" t="s">
        <v>1596</v>
      </c>
      <c r="D446" s="16" t="s">
        <v>8</v>
      </c>
      <c r="E446" s="24">
        <v>17</v>
      </c>
      <c r="F446" s="42" t="s">
        <v>1164</v>
      </c>
      <c r="G446" s="28" t="str">
        <f t="shared" si="32"/>
        <v>2014/09/20</v>
      </c>
      <c r="H446" s="10" t="str">
        <f t="shared" si="30"/>
        <v/>
      </c>
      <c r="I446" s="25"/>
    </row>
    <row r="447" spans="1:9" ht="15" customHeight="1" x14ac:dyDescent="0.2">
      <c r="A447" s="31" t="str">
        <f t="shared" si="29"/>
        <v>2014 domestic3 Libya 18</v>
      </c>
      <c r="B447" s="27" t="s">
        <v>54</v>
      </c>
      <c r="C447" s="27" t="s">
        <v>1596</v>
      </c>
      <c r="D447" s="16" t="s">
        <v>8</v>
      </c>
      <c r="E447" s="24">
        <v>18</v>
      </c>
      <c r="F447" s="42" t="s">
        <v>1165</v>
      </c>
      <c r="G447" s="28" t="str">
        <f t="shared" si="32"/>
        <v>2014/10/02</v>
      </c>
      <c r="H447" s="10" t="str">
        <f t="shared" si="30"/>
        <v/>
      </c>
      <c r="I447" s="25"/>
    </row>
    <row r="448" spans="1:9" ht="15" customHeight="1" x14ac:dyDescent="0.2">
      <c r="A448" s="31" t="str">
        <f t="shared" si="29"/>
        <v>2014 domestic3 Libya 19</v>
      </c>
      <c r="B448" s="27" t="s">
        <v>54</v>
      </c>
      <c r="C448" s="27" t="s">
        <v>1596</v>
      </c>
      <c r="D448" s="16" t="s">
        <v>8</v>
      </c>
      <c r="E448" s="24">
        <v>19</v>
      </c>
      <c r="F448" s="42" t="s">
        <v>1166</v>
      </c>
      <c r="G448" s="28" t="str">
        <f t="shared" si="32"/>
        <v>2014/10/14</v>
      </c>
      <c r="H448" s="10" t="str">
        <f t="shared" si="30"/>
        <v/>
      </c>
      <c r="I448" s="24"/>
    </row>
    <row r="449" spans="1:9" ht="15" customHeight="1" x14ac:dyDescent="0.2">
      <c r="A449" s="31" t="str">
        <f t="shared" si="29"/>
        <v>2014 domestic3 Libya 20</v>
      </c>
      <c r="B449" s="27" t="s">
        <v>54</v>
      </c>
      <c r="C449" s="27" t="s">
        <v>1596</v>
      </c>
      <c r="D449" s="16" t="s">
        <v>8</v>
      </c>
      <c r="E449" s="24">
        <v>20</v>
      </c>
      <c r="F449" s="22" t="s">
        <v>1583</v>
      </c>
      <c r="G449" s="28" t="str">
        <f t="shared" si="32"/>
        <v>2014/11/08</v>
      </c>
      <c r="H449" s="10" t="str">
        <f t="shared" si="30"/>
        <v/>
      </c>
      <c r="I449" s="24"/>
    </row>
    <row r="450" spans="1:9" ht="15" customHeight="1" x14ac:dyDescent="0.2">
      <c r="A450" s="31" t="str">
        <f t="shared" ref="A450:A513" si="33">+HYPERLINK(F450,B450&amp;" "&amp;C450&amp;" "&amp;D450&amp;" "&amp;E450)</f>
        <v>2014 domestic3 Libya 21</v>
      </c>
      <c r="B450" s="27" t="s">
        <v>54</v>
      </c>
      <c r="C450" s="27" t="s">
        <v>1596</v>
      </c>
      <c r="D450" s="16" t="s">
        <v>8</v>
      </c>
      <c r="E450" s="24">
        <v>21</v>
      </c>
      <c r="F450" s="42" t="s">
        <v>1167</v>
      </c>
      <c r="G450" s="28" t="str">
        <f t="shared" si="32"/>
        <v>2014/11/10</v>
      </c>
      <c r="H450" s="10" t="str">
        <f t="shared" si="30"/>
        <v/>
      </c>
      <c r="I450" s="24"/>
    </row>
    <row r="451" spans="1:9" ht="15" customHeight="1" x14ac:dyDescent="0.2">
      <c r="A451" s="31" t="str">
        <f t="shared" si="33"/>
        <v>2014 domestic3 Libya 22</v>
      </c>
      <c r="B451" s="27" t="s">
        <v>54</v>
      </c>
      <c r="C451" s="27" t="s">
        <v>1596</v>
      </c>
      <c r="D451" s="16" t="s">
        <v>8</v>
      </c>
      <c r="E451" s="24">
        <v>22</v>
      </c>
      <c r="F451" s="42" t="s">
        <v>1168</v>
      </c>
      <c r="G451" s="28" t="str">
        <f t="shared" si="32"/>
        <v>2014/11/12</v>
      </c>
      <c r="H451" s="10" t="str">
        <f t="shared" si="30"/>
        <v/>
      </c>
      <c r="I451" s="24"/>
    </row>
    <row r="452" spans="1:9" ht="15" customHeight="1" x14ac:dyDescent="0.2">
      <c r="A452" s="31" t="str">
        <f t="shared" si="33"/>
        <v>2014 domestic3 Libya 23</v>
      </c>
      <c r="B452" s="27" t="s">
        <v>54</v>
      </c>
      <c r="C452" s="27" t="s">
        <v>1596</v>
      </c>
      <c r="D452" s="16" t="s">
        <v>8</v>
      </c>
      <c r="E452" s="24">
        <v>23</v>
      </c>
      <c r="F452" s="42" t="s">
        <v>1170</v>
      </c>
      <c r="G452" s="28" t="str">
        <f t="shared" si="32"/>
        <v>2014/12/13</v>
      </c>
      <c r="H452" s="10" t="str">
        <f t="shared" si="30"/>
        <v/>
      </c>
      <c r="I452" s="24"/>
    </row>
    <row r="453" spans="1:9" ht="15" customHeight="1" x14ac:dyDescent="0.2">
      <c r="A453" s="31" t="str">
        <f t="shared" si="33"/>
        <v>2014 domestic3 Libya 24</v>
      </c>
      <c r="B453" s="27" t="s">
        <v>54</v>
      </c>
      <c r="C453" s="27" t="s">
        <v>1596</v>
      </c>
      <c r="D453" s="16" t="s">
        <v>8</v>
      </c>
      <c r="E453" s="24">
        <v>24</v>
      </c>
      <c r="F453" s="42" t="s">
        <v>1169</v>
      </c>
      <c r="G453" s="28" t="str">
        <f t="shared" si="32"/>
        <v>2014/12/26</v>
      </c>
      <c r="H453" s="10" t="str">
        <f t="shared" si="30"/>
        <v/>
      </c>
      <c r="I453" s="24"/>
    </row>
    <row r="454" spans="1:9" ht="15" customHeight="1" x14ac:dyDescent="0.2">
      <c r="A454" s="31" t="str">
        <f t="shared" si="33"/>
        <v>2014 domestic3 Libya 25</v>
      </c>
      <c r="B454" s="27" t="s">
        <v>54</v>
      </c>
      <c r="C454" s="27" t="s">
        <v>1596</v>
      </c>
      <c r="D454" s="16" t="s">
        <v>8</v>
      </c>
      <c r="E454" s="24">
        <v>25</v>
      </c>
      <c r="F454" s="22" t="s">
        <v>1584</v>
      </c>
      <c r="G454" s="28" t="str">
        <f t="shared" si="32"/>
        <v>2014/12/28</v>
      </c>
      <c r="H454" s="10" t="str">
        <f t="shared" si="30"/>
        <v/>
      </c>
      <c r="I454" s="24"/>
    </row>
    <row r="455" spans="1:9" ht="15" customHeight="1" x14ac:dyDescent="0.2">
      <c r="A455" s="31" t="str">
        <f t="shared" si="33"/>
        <v>2014 domestic3 Libya 26</v>
      </c>
      <c r="B455" s="27" t="s">
        <v>54</v>
      </c>
      <c r="C455" s="27" t="s">
        <v>1596</v>
      </c>
      <c r="D455" s="16" t="s">
        <v>8</v>
      </c>
      <c r="E455" s="24">
        <v>26</v>
      </c>
      <c r="F455" s="42" t="s">
        <v>1171</v>
      </c>
      <c r="G455" s="28" t="str">
        <f t="shared" si="32"/>
        <v>2014/12/30</v>
      </c>
      <c r="H455" s="10" t="str">
        <f t="shared" si="30"/>
        <v/>
      </c>
      <c r="I455" s="24"/>
    </row>
    <row r="456" spans="1:9" ht="15" customHeight="1" x14ac:dyDescent="0.2">
      <c r="A456" s="31" t="str">
        <f t="shared" si="33"/>
        <v>2014 domestic3 Madagascar 1</v>
      </c>
      <c r="B456" s="27" t="s">
        <v>54</v>
      </c>
      <c r="C456" s="27" t="s">
        <v>1596</v>
      </c>
      <c r="D456" s="16" t="s">
        <v>797</v>
      </c>
      <c r="E456" s="24">
        <v>1</v>
      </c>
      <c r="F456" s="42" t="s">
        <v>1172</v>
      </c>
      <c r="G456" s="28" t="str">
        <f t="shared" si="32"/>
        <v>2014/01/25</v>
      </c>
      <c r="H456" s="10" t="str">
        <f t="shared" ref="H456:H519" si="34">+IF(MID(I456,1,4)="http",HYPERLINK(I456,B456&amp;" "&amp;C456&amp;" "&amp;D456&amp;" 2nd source for event "&amp;E456),"")</f>
        <v/>
      </c>
      <c r="I456" s="24"/>
    </row>
    <row r="457" spans="1:9" ht="15" customHeight="1" x14ac:dyDescent="0.2">
      <c r="A457" s="31" t="str">
        <f t="shared" si="33"/>
        <v>2014 domestic3 Mali 1</v>
      </c>
      <c r="B457" s="27" t="s">
        <v>54</v>
      </c>
      <c r="C457" s="27" t="s">
        <v>1596</v>
      </c>
      <c r="D457" s="16" t="s">
        <v>1597</v>
      </c>
      <c r="E457" s="24">
        <v>1</v>
      </c>
      <c r="F457" s="42" t="s">
        <v>1173</v>
      </c>
      <c r="G457" s="28" t="str">
        <f t="shared" si="32"/>
        <v>2014/05/22</v>
      </c>
      <c r="H457" s="10" t="str">
        <f t="shared" si="34"/>
        <v/>
      </c>
      <c r="I457" s="26"/>
    </row>
    <row r="458" spans="1:9" ht="15" customHeight="1" x14ac:dyDescent="0.2">
      <c r="A458" s="31" t="str">
        <f t="shared" si="33"/>
        <v>2014 domestic3 Mali 2</v>
      </c>
      <c r="B458" s="27" t="s">
        <v>54</v>
      </c>
      <c r="C458" s="27" t="s">
        <v>1596</v>
      </c>
      <c r="D458" s="16" t="s">
        <v>1597</v>
      </c>
      <c r="E458" s="24">
        <v>2</v>
      </c>
      <c r="F458" s="42" t="s">
        <v>1174</v>
      </c>
      <c r="G458" s="28" t="str">
        <f t="shared" si="32"/>
        <v>2014/11/02</v>
      </c>
      <c r="H458" s="10" t="str">
        <f t="shared" si="34"/>
        <v/>
      </c>
      <c r="I458" s="24"/>
    </row>
    <row r="459" spans="1:9" ht="15" customHeight="1" x14ac:dyDescent="0.2">
      <c r="A459" s="31" t="str">
        <f t="shared" si="33"/>
        <v>2014 domestic3 Mali 3</v>
      </c>
      <c r="B459" s="27" t="s">
        <v>54</v>
      </c>
      <c r="C459" s="27" t="s">
        <v>1596</v>
      </c>
      <c r="D459" s="16" t="s">
        <v>1597</v>
      </c>
      <c r="E459" s="24">
        <v>3</v>
      </c>
      <c r="F459" s="42" t="s">
        <v>1175</v>
      </c>
      <c r="G459" s="28" t="str">
        <f t="shared" si="32"/>
        <v>2014/11/25</v>
      </c>
      <c r="H459" s="10" t="str">
        <f t="shared" si="34"/>
        <v/>
      </c>
      <c r="I459" s="24"/>
    </row>
    <row r="460" spans="1:9" ht="15" customHeight="1" x14ac:dyDescent="0.2">
      <c r="A460" s="31" t="str">
        <f t="shared" si="33"/>
        <v>2014 domestic3 Nigeria 1</v>
      </c>
      <c r="B460" s="27" t="s">
        <v>54</v>
      </c>
      <c r="C460" s="27" t="s">
        <v>1596</v>
      </c>
      <c r="D460" s="16" t="s">
        <v>10</v>
      </c>
      <c r="E460" s="24">
        <v>1</v>
      </c>
      <c r="F460" s="42" t="s">
        <v>1176</v>
      </c>
      <c r="G460" s="28" t="str">
        <f t="shared" si="32"/>
        <v>2014/01/08</v>
      </c>
      <c r="H460" s="10" t="str">
        <f t="shared" si="34"/>
        <v/>
      </c>
      <c r="I460" s="24"/>
    </row>
    <row r="461" spans="1:9" ht="15" customHeight="1" x14ac:dyDescent="0.2">
      <c r="A461" s="31" t="str">
        <f t="shared" si="33"/>
        <v>2014 domestic3 Nigeria 2</v>
      </c>
      <c r="B461" s="27" t="s">
        <v>54</v>
      </c>
      <c r="C461" s="27" t="s">
        <v>1596</v>
      </c>
      <c r="D461" s="16" t="s">
        <v>10</v>
      </c>
      <c r="E461" s="24">
        <v>2</v>
      </c>
      <c r="F461" s="42" t="s">
        <v>1177</v>
      </c>
      <c r="G461" s="28" t="str">
        <f t="shared" si="32"/>
        <v>2014/01/09</v>
      </c>
      <c r="H461" s="10" t="str">
        <f t="shared" si="34"/>
        <v/>
      </c>
      <c r="I461" s="24"/>
    </row>
    <row r="462" spans="1:9" ht="15" customHeight="1" x14ac:dyDescent="0.2">
      <c r="A462" s="31" t="str">
        <f t="shared" si="33"/>
        <v>2014 domestic3 Nigeria 3</v>
      </c>
      <c r="B462" s="27" t="s">
        <v>54</v>
      </c>
      <c r="C462" s="27" t="s">
        <v>1596</v>
      </c>
      <c r="D462" s="16" t="s">
        <v>10</v>
      </c>
      <c r="E462" s="24">
        <v>3</v>
      </c>
      <c r="F462" s="42" t="s">
        <v>1178</v>
      </c>
      <c r="G462" s="28" t="str">
        <f t="shared" si="32"/>
        <v>2014/01/14</v>
      </c>
      <c r="H462" s="10" t="str">
        <f t="shared" si="34"/>
        <v/>
      </c>
      <c r="I462" s="24"/>
    </row>
    <row r="463" spans="1:9" ht="15" customHeight="1" x14ac:dyDescent="0.2">
      <c r="A463" s="31" t="str">
        <f t="shared" si="33"/>
        <v>2014 domestic3 Nigeria 4</v>
      </c>
      <c r="B463" s="27" t="s">
        <v>54</v>
      </c>
      <c r="C463" s="27" t="s">
        <v>1596</v>
      </c>
      <c r="D463" s="16" t="s">
        <v>10</v>
      </c>
      <c r="E463" s="24">
        <v>4</v>
      </c>
      <c r="F463" s="42" t="s">
        <v>1180</v>
      </c>
      <c r="G463" s="28" t="str">
        <f t="shared" ref="G463:G494" si="35">+IF(FIND(B463,F463,1)&gt;0,MID(F463,FIND(B463,F463,1),10),"")</f>
        <v>2014/01/17</v>
      </c>
      <c r="H463" s="10" t="str">
        <f t="shared" si="34"/>
        <v/>
      </c>
      <c r="I463" s="24"/>
    </row>
    <row r="464" spans="1:9" ht="15" customHeight="1" x14ac:dyDescent="0.2">
      <c r="A464" s="31" t="str">
        <f t="shared" si="33"/>
        <v>2014 domestic3 Nigeria 5</v>
      </c>
      <c r="B464" s="27" t="s">
        <v>54</v>
      </c>
      <c r="C464" s="27" t="s">
        <v>1596</v>
      </c>
      <c r="D464" s="16" t="s">
        <v>10</v>
      </c>
      <c r="E464" s="24">
        <v>5</v>
      </c>
      <c r="F464" s="42" t="s">
        <v>1181</v>
      </c>
      <c r="G464" s="28" t="str">
        <f t="shared" si="35"/>
        <v>2014/01/20</v>
      </c>
      <c r="H464" s="10" t="str">
        <f t="shared" si="34"/>
        <v/>
      </c>
      <c r="I464" s="24"/>
    </row>
    <row r="465" spans="1:9" ht="15" customHeight="1" x14ac:dyDescent="0.2">
      <c r="A465" s="31" t="str">
        <f t="shared" si="33"/>
        <v>2014 domestic3 Nigeria 6</v>
      </c>
      <c r="B465" s="27" t="s">
        <v>54</v>
      </c>
      <c r="C465" s="27" t="s">
        <v>1596</v>
      </c>
      <c r="D465" s="16" t="s">
        <v>10</v>
      </c>
      <c r="E465" s="24">
        <v>6</v>
      </c>
      <c r="F465" s="42" t="s">
        <v>1179</v>
      </c>
      <c r="G465" s="28" t="str">
        <f t="shared" si="35"/>
        <v>2014/01/24</v>
      </c>
      <c r="H465" s="10" t="str">
        <f t="shared" si="34"/>
        <v/>
      </c>
      <c r="I465" s="24"/>
    </row>
    <row r="466" spans="1:9" ht="15" customHeight="1" x14ac:dyDescent="0.2">
      <c r="A466" s="31" t="str">
        <f t="shared" si="33"/>
        <v>2014 domestic3 Nigeria 7</v>
      </c>
      <c r="B466" s="27" t="s">
        <v>54</v>
      </c>
      <c r="C466" s="27" t="s">
        <v>1596</v>
      </c>
      <c r="D466" s="16" t="s">
        <v>10</v>
      </c>
      <c r="E466" s="24">
        <v>7</v>
      </c>
      <c r="F466" s="42" t="s">
        <v>1179</v>
      </c>
      <c r="G466" s="28" t="str">
        <f t="shared" si="35"/>
        <v>2014/01/24</v>
      </c>
      <c r="H466" s="10" t="str">
        <f t="shared" si="34"/>
        <v/>
      </c>
      <c r="I466" s="24"/>
    </row>
    <row r="467" spans="1:9" ht="15" customHeight="1" x14ac:dyDescent="0.2">
      <c r="A467" s="31" t="str">
        <f t="shared" si="33"/>
        <v>2014 domestic3 Nigeria 8</v>
      </c>
      <c r="B467" s="27" t="s">
        <v>54</v>
      </c>
      <c r="C467" s="27" t="s">
        <v>1596</v>
      </c>
      <c r="D467" s="16" t="s">
        <v>10</v>
      </c>
      <c r="E467" s="24">
        <v>8</v>
      </c>
      <c r="F467" s="42" t="s">
        <v>1183</v>
      </c>
      <c r="G467" s="28" t="str">
        <f t="shared" si="35"/>
        <v>2014/01/27</v>
      </c>
      <c r="H467" s="10" t="str">
        <f t="shared" si="34"/>
        <v/>
      </c>
      <c r="I467" s="24"/>
    </row>
    <row r="468" spans="1:9" ht="15" customHeight="1" x14ac:dyDescent="0.2">
      <c r="A468" s="31" t="str">
        <f t="shared" si="33"/>
        <v>2014 domestic3 Nigeria 9</v>
      </c>
      <c r="B468" s="27" t="s">
        <v>54</v>
      </c>
      <c r="C468" s="27" t="s">
        <v>1596</v>
      </c>
      <c r="D468" s="16" t="s">
        <v>10</v>
      </c>
      <c r="E468" s="24">
        <v>9</v>
      </c>
      <c r="F468" s="42" t="s">
        <v>1184</v>
      </c>
      <c r="G468" s="28" t="str">
        <f t="shared" si="35"/>
        <v>2014/01/28</v>
      </c>
      <c r="H468" s="10" t="str">
        <f t="shared" si="34"/>
        <v/>
      </c>
      <c r="I468" s="24"/>
    </row>
    <row r="469" spans="1:9" ht="15" customHeight="1" x14ac:dyDescent="0.2">
      <c r="A469" s="31" t="str">
        <f t="shared" si="33"/>
        <v>2014 domestic3 Nigeria 10</v>
      </c>
      <c r="B469" s="27" t="s">
        <v>54</v>
      </c>
      <c r="C469" s="27" t="s">
        <v>1596</v>
      </c>
      <c r="D469" s="16" t="s">
        <v>10</v>
      </c>
      <c r="E469" s="24">
        <v>10</v>
      </c>
      <c r="F469" s="42" t="s">
        <v>1185</v>
      </c>
      <c r="G469" s="28" t="str">
        <f t="shared" si="35"/>
        <v>2014/01/31</v>
      </c>
      <c r="H469" s="10" t="str">
        <f t="shared" si="34"/>
        <v/>
      </c>
      <c r="I469" s="24"/>
    </row>
    <row r="470" spans="1:9" ht="15" customHeight="1" x14ac:dyDescent="0.2">
      <c r="A470" s="31" t="str">
        <f t="shared" si="33"/>
        <v>2014 domestic3 Nigeria 11</v>
      </c>
      <c r="B470" s="27" t="s">
        <v>54</v>
      </c>
      <c r="C470" s="27" t="s">
        <v>1596</v>
      </c>
      <c r="D470" s="16" t="s">
        <v>10</v>
      </c>
      <c r="E470" s="24">
        <v>11</v>
      </c>
      <c r="F470" s="42" t="s">
        <v>1187</v>
      </c>
      <c r="G470" s="28" t="str">
        <f t="shared" si="35"/>
        <v>2014/02/12</v>
      </c>
      <c r="H470" s="10" t="str">
        <f t="shared" si="34"/>
        <v/>
      </c>
      <c r="I470" s="24"/>
    </row>
    <row r="471" spans="1:9" ht="15" customHeight="1" x14ac:dyDescent="0.2">
      <c r="A471" s="31" t="str">
        <f t="shared" si="33"/>
        <v>2014 domestic3 Nigeria 12</v>
      </c>
      <c r="B471" s="27" t="s">
        <v>54</v>
      </c>
      <c r="C471" s="27" t="s">
        <v>1596</v>
      </c>
      <c r="D471" s="16" t="s">
        <v>10</v>
      </c>
      <c r="E471" s="24">
        <v>12</v>
      </c>
      <c r="F471" s="42" t="s">
        <v>1186</v>
      </c>
      <c r="G471" s="28" t="str">
        <f t="shared" si="35"/>
        <v>2014/02/13</v>
      </c>
      <c r="H471" s="10" t="str">
        <f t="shared" si="34"/>
        <v/>
      </c>
      <c r="I471" s="24"/>
    </row>
    <row r="472" spans="1:9" ht="15" customHeight="1" x14ac:dyDescent="0.2">
      <c r="A472" s="31" t="str">
        <f t="shared" si="33"/>
        <v>2014 domestic3 Nigeria 13</v>
      </c>
      <c r="B472" s="27" t="s">
        <v>54</v>
      </c>
      <c r="C472" s="27" t="s">
        <v>1596</v>
      </c>
      <c r="D472" s="16" t="s">
        <v>10</v>
      </c>
      <c r="E472" s="24">
        <v>13</v>
      </c>
      <c r="F472" s="42" t="s">
        <v>1188</v>
      </c>
      <c r="G472" s="28" t="str">
        <f t="shared" si="35"/>
        <v>2014/02/17</v>
      </c>
      <c r="H472" s="10" t="str">
        <f t="shared" si="34"/>
        <v/>
      </c>
      <c r="I472" s="24"/>
    </row>
    <row r="473" spans="1:9" ht="15" customHeight="1" x14ac:dyDescent="0.2">
      <c r="A473" s="31" t="str">
        <f t="shared" si="33"/>
        <v>2014 domestic3 Nigeria 14</v>
      </c>
      <c r="B473" s="27" t="s">
        <v>54</v>
      </c>
      <c r="C473" s="27" t="s">
        <v>1596</v>
      </c>
      <c r="D473" s="16" t="s">
        <v>10</v>
      </c>
      <c r="E473" s="24">
        <v>14</v>
      </c>
      <c r="F473" s="42" t="s">
        <v>1189</v>
      </c>
      <c r="G473" s="28" t="str">
        <f t="shared" si="35"/>
        <v>2014/02/19</v>
      </c>
      <c r="H473" s="10" t="str">
        <f t="shared" si="34"/>
        <v/>
      </c>
      <c r="I473" s="24"/>
    </row>
    <row r="474" spans="1:9" ht="15" customHeight="1" x14ac:dyDescent="0.2">
      <c r="A474" s="31" t="str">
        <f t="shared" si="33"/>
        <v>2014 domestic3 Nigeria 15</v>
      </c>
      <c r="B474" s="27" t="s">
        <v>54</v>
      </c>
      <c r="C474" s="27" t="s">
        <v>1596</v>
      </c>
      <c r="D474" s="16" t="s">
        <v>10</v>
      </c>
      <c r="E474" s="24">
        <v>15</v>
      </c>
      <c r="F474" s="42" t="s">
        <v>1190</v>
      </c>
      <c r="G474" s="28" t="str">
        <f t="shared" si="35"/>
        <v>2014/02/26</v>
      </c>
      <c r="H474" s="10" t="str">
        <f t="shared" si="34"/>
        <v/>
      </c>
      <c r="I474" s="24"/>
    </row>
    <row r="475" spans="1:9" ht="15" customHeight="1" x14ac:dyDescent="0.2">
      <c r="A475" s="31" t="str">
        <f t="shared" si="33"/>
        <v>2014 domestic3 Nigeria 16</v>
      </c>
      <c r="B475" s="27" t="s">
        <v>54</v>
      </c>
      <c r="C475" s="27" t="s">
        <v>1596</v>
      </c>
      <c r="D475" s="16" t="s">
        <v>10</v>
      </c>
      <c r="E475" s="24">
        <v>16</v>
      </c>
      <c r="F475" s="42" t="s">
        <v>1191</v>
      </c>
      <c r="G475" s="28" t="str">
        <f t="shared" si="35"/>
        <v>2014/02/27</v>
      </c>
      <c r="H475" s="10" t="str">
        <f t="shared" si="34"/>
        <v/>
      </c>
      <c r="I475" s="24"/>
    </row>
    <row r="476" spans="1:9" ht="15" customHeight="1" x14ac:dyDescent="0.2">
      <c r="A476" s="31" t="str">
        <f t="shared" si="33"/>
        <v>2014 domestic3 Nigeria 17</v>
      </c>
      <c r="B476" s="27" t="s">
        <v>54</v>
      </c>
      <c r="C476" s="27" t="s">
        <v>1596</v>
      </c>
      <c r="D476" s="16" t="s">
        <v>10</v>
      </c>
      <c r="E476" s="24">
        <v>17</v>
      </c>
      <c r="F476" s="42" t="s">
        <v>1192</v>
      </c>
      <c r="G476" s="28" t="str">
        <f t="shared" si="35"/>
        <v>2014/02/27</v>
      </c>
      <c r="H476" s="10" t="str">
        <f t="shared" si="34"/>
        <v/>
      </c>
      <c r="I476" s="24"/>
    </row>
    <row r="477" spans="1:9" ht="15" customHeight="1" x14ac:dyDescent="0.2">
      <c r="A477" s="31" t="str">
        <f t="shared" si="33"/>
        <v>2014 domestic3 Nigeria 18</v>
      </c>
      <c r="B477" s="27" t="s">
        <v>54</v>
      </c>
      <c r="C477" s="27" t="s">
        <v>1596</v>
      </c>
      <c r="D477" s="16" t="s">
        <v>10</v>
      </c>
      <c r="E477" s="24">
        <v>18</v>
      </c>
      <c r="F477" s="42" t="s">
        <v>1193</v>
      </c>
      <c r="G477" s="28" t="str">
        <f t="shared" si="35"/>
        <v>2014/03/01</v>
      </c>
      <c r="H477" s="10" t="str">
        <f t="shared" si="34"/>
        <v/>
      </c>
      <c r="I477" s="24"/>
    </row>
    <row r="478" spans="1:9" ht="15" customHeight="1" x14ac:dyDescent="0.2">
      <c r="A478" s="31" t="str">
        <f t="shared" si="33"/>
        <v>2014 domestic3 Nigeria 19</v>
      </c>
      <c r="B478" s="27" t="s">
        <v>54</v>
      </c>
      <c r="C478" s="27" t="s">
        <v>1596</v>
      </c>
      <c r="D478" s="16" t="s">
        <v>10</v>
      </c>
      <c r="E478" s="24">
        <v>19</v>
      </c>
      <c r="F478" s="42" t="s">
        <v>1194</v>
      </c>
      <c r="G478" s="28" t="str">
        <f t="shared" si="35"/>
        <v>2014/03/03</v>
      </c>
      <c r="H478" s="10" t="str">
        <f t="shared" si="34"/>
        <v/>
      </c>
      <c r="I478" s="24"/>
    </row>
    <row r="479" spans="1:9" ht="15" customHeight="1" x14ac:dyDescent="0.2">
      <c r="A479" s="31" t="str">
        <f t="shared" si="33"/>
        <v>2014 domestic3 Nigeria 20</v>
      </c>
      <c r="B479" s="27" t="s">
        <v>54</v>
      </c>
      <c r="C479" s="27" t="s">
        <v>1596</v>
      </c>
      <c r="D479" s="16" t="s">
        <v>10</v>
      </c>
      <c r="E479" s="24">
        <v>20</v>
      </c>
      <c r="F479" s="42" t="s">
        <v>1195</v>
      </c>
      <c r="G479" s="28" t="str">
        <f t="shared" si="35"/>
        <v>2014/03/03</v>
      </c>
      <c r="H479" s="10" t="str">
        <f t="shared" si="34"/>
        <v/>
      </c>
      <c r="I479" s="24"/>
    </row>
    <row r="480" spans="1:9" ht="15" customHeight="1" x14ac:dyDescent="0.2">
      <c r="A480" s="31" t="str">
        <f t="shared" si="33"/>
        <v>2014 domestic3 Nigeria 21</v>
      </c>
      <c r="B480" s="27" t="s">
        <v>54</v>
      </c>
      <c r="C480" s="27" t="s">
        <v>1596</v>
      </c>
      <c r="D480" s="16" t="s">
        <v>10</v>
      </c>
      <c r="E480" s="24">
        <v>21</v>
      </c>
      <c r="F480" s="42" t="s">
        <v>1196</v>
      </c>
      <c r="G480" s="28" t="str">
        <f t="shared" si="35"/>
        <v>2014/03/14</v>
      </c>
      <c r="H480" s="10" t="str">
        <f t="shared" si="34"/>
        <v/>
      </c>
      <c r="I480" s="24"/>
    </row>
    <row r="481" spans="1:9" ht="15" customHeight="1" x14ac:dyDescent="0.2">
      <c r="A481" s="31" t="str">
        <f t="shared" si="33"/>
        <v>2014 domestic3 Nigeria 22</v>
      </c>
      <c r="B481" s="27" t="s">
        <v>54</v>
      </c>
      <c r="C481" s="27" t="s">
        <v>1596</v>
      </c>
      <c r="D481" s="16" t="s">
        <v>10</v>
      </c>
      <c r="E481" s="24">
        <v>22</v>
      </c>
      <c r="F481" s="42" t="s">
        <v>1197</v>
      </c>
      <c r="G481" s="28" t="str">
        <f t="shared" si="35"/>
        <v>2014/03/23</v>
      </c>
      <c r="H481" s="10" t="str">
        <f t="shared" si="34"/>
        <v/>
      </c>
      <c r="I481" s="24"/>
    </row>
    <row r="482" spans="1:9" ht="15" customHeight="1" x14ac:dyDescent="0.2">
      <c r="A482" s="31" t="str">
        <f t="shared" si="33"/>
        <v>2014 domestic3 Nigeria 23</v>
      </c>
      <c r="B482" s="27" t="s">
        <v>54</v>
      </c>
      <c r="C482" s="27" t="s">
        <v>1596</v>
      </c>
      <c r="D482" s="16" t="s">
        <v>10</v>
      </c>
      <c r="E482" s="24">
        <v>23</v>
      </c>
      <c r="F482" s="42" t="s">
        <v>1198</v>
      </c>
      <c r="G482" s="28" t="str">
        <f t="shared" si="35"/>
        <v>2014/03/25</v>
      </c>
      <c r="H482" s="10" t="str">
        <f t="shared" si="34"/>
        <v/>
      </c>
      <c r="I482" s="24"/>
    </row>
    <row r="483" spans="1:9" ht="15" customHeight="1" x14ac:dyDescent="0.2">
      <c r="A483" s="31" t="str">
        <f t="shared" si="33"/>
        <v>2014 domestic3 Nigeria 24</v>
      </c>
      <c r="B483" s="27" t="s">
        <v>54</v>
      </c>
      <c r="C483" s="27" t="s">
        <v>1596</v>
      </c>
      <c r="D483" s="16" t="s">
        <v>10</v>
      </c>
      <c r="E483" s="24">
        <v>24</v>
      </c>
      <c r="F483" s="42" t="s">
        <v>1199</v>
      </c>
      <c r="G483" s="28" t="str">
        <f t="shared" si="35"/>
        <v>2014/04/02</v>
      </c>
      <c r="H483" s="10" t="str">
        <f t="shared" si="34"/>
        <v/>
      </c>
      <c r="I483" s="24"/>
    </row>
    <row r="484" spans="1:9" ht="15" customHeight="1" x14ac:dyDescent="0.2">
      <c r="A484" s="31" t="str">
        <f t="shared" si="33"/>
        <v>2014 domestic3 Nigeria 25</v>
      </c>
      <c r="B484" s="27" t="s">
        <v>54</v>
      </c>
      <c r="C484" s="27" t="s">
        <v>1596</v>
      </c>
      <c r="D484" s="16" t="s">
        <v>10</v>
      </c>
      <c r="E484" s="24">
        <v>25</v>
      </c>
      <c r="F484" s="42" t="s">
        <v>1200</v>
      </c>
      <c r="G484" s="28" t="str">
        <f t="shared" si="35"/>
        <v>2014/04/05</v>
      </c>
      <c r="H484" s="10" t="str">
        <f t="shared" si="34"/>
        <v/>
      </c>
      <c r="I484" s="24"/>
    </row>
    <row r="485" spans="1:9" ht="15" customHeight="1" x14ac:dyDescent="0.2">
      <c r="A485" s="31" t="str">
        <f t="shared" si="33"/>
        <v>2014 domestic3 Nigeria 26</v>
      </c>
      <c r="B485" s="27" t="s">
        <v>54</v>
      </c>
      <c r="C485" s="27" t="s">
        <v>1596</v>
      </c>
      <c r="D485" s="16" t="s">
        <v>10</v>
      </c>
      <c r="E485" s="24">
        <v>26</v>
      </c>
      <c r="F485" s="42" t="s">
        <v>1201</v>
      </c>
      <c r="G485" s="28" t="str">
        <f t="shared" si="35"/>
        <v>2014/04/13</v>
      </c>
      <c r="H485" s="10" t="str">
        <f t="shared" si="34"/>
        <v/>
      </c>
      <c r="I485" s="24"/>
    </row>
    <row r="486" spans="1:9" ht="15" customHeight="1" x14ac:dyDescent="0.2">
      <c r="A486" s="31" t="str">
        <f t="shared" si="33"/>
        <v>2014 domestic3 Nigeria 27</v>
      </c>
      <c r="B486" s="27" t="s">
        <v>54</v>
      </c>
      <c r="C486" s="27" t="s">
        <v>1596</v>
      </c>
      <c r="D486" s="16" t="s">
        <v>10</v>
      </c>
      <c r="E486" s="24">
        <v>27</v>
      </c>
      <c r="F486" s="42" t="s">
        <v>1201</v>
      </c>
      <c r="G486" s="28" t="str">
        <f t="shared" si="35"/>
        <v>2014/04/13</v>
      </c>
      <c r="H486" s="10" t="str">
        <f t="shared" si="34"/>
        <v/>
      </c>
      <c r="I486" s="24"/>
    </row>
    <row r="487" spans="1:9" ht="15" customHeight="1" x14ac:dyDescent="0.2">
      <c r="A487" s="31" t="str">
        <f t="shared" si="33"/>
        <v>2014 domestic3 Nigeria 28</v>
      </c>
      <c r="B487" s="27" t="s">
        <v>54</v>
      </c>
      <c r="C487" s="27" t="s">
        <v>1596</v>
      </c>
      <c r="D487" s="16" t="s">
        <v>10</v>
      </c>
      <c r="E487" s="24">
        <v>28</v>
      </c>
      <c r="F487" s="42" t="s">
        <v>1202</v>
      </c>
      <c r="G487" s="28" t="str">
        <f t="shared" si="35"/>
        <v>2014/04/15</v>
      </c>
      <c r="H487" s="10" t="str">
        <f t="shared" si="34"/>
        <v/>
      </c>
      <c r="I487" s="24"/>
    </row>
    <row r="488" spans="1:9" ht="15" customHeight="1" x14ac:dyDescent="0.2">
      <c r="A488" s="31" t="str">
        <f t="shared" si="33"/>
        <v>2014 domestic3 Nigeria 29</v>
      </c>
      <c r="B488" s="27" t="s">
        <v>54</v>
      </c>
      <c r="C488" s="27" t="s">
        <v>1596</v>
      </c>
      <c r="D488" s="16" t="s">
        <v>10</v>
      </c>
      <c r="E488" s="24">
        <v>29</v>
      </c>
      <c r="F488" s="42" t="s">
        <v>1203</v>
      </c>
      <c r="G488" s="28" t="str">
        <f t="shared" si="35"/>
        <v>2014/04/15</v>
      </c>
      <c r="H488" s="10" t="str">
        <f t="shared" si="34"/>
        <v/>
      </c>
      <c r="I488" s="24"/>
    </row>
    <row r="489" spans="1:9" ht="15" customHeight="1" x14ac:dyDescent="0.2">
      <c r="A489" s="31" t="str">
        <f t="shared" si="33"/>
        <v>2014 domestic3 Nigeria 30</v>
      </c>
      <c r="B489" s="27" t="s">
        <v>54</v>
      </c>
      <c r="C489" s="27" t="s">
        <v>1596</v>
      </c>
      <c r="D489" s="16" t="s">
        <v>10</v>
      </c>
      <c r="E489" s="24">
        <v>30</v>
      </c>
      <c r="F489" s="42" t="s">
        <v>1204</v>
      </c>
      <c r="G489" s="28" t="str">
        <f t="shared" si="35"/>
        <v>2014/04/17</v>
      </c>
      <c r="H489" s="10" t="str">
        <f t="shared" si="34"/>
        <v/>
      </c>
      <c r="I489" s="24"/>
    </row>
    <row r="490" spans="1:9" ht="15" customHeight="1" x14ac:dyDescent="0.2">
      <c r="A490" s="31" t="str">
        <f t="shared" si="33"/>
        <v>2014 domestic3 Nigeria 31</v>
      </c>
      <c r="B490" s="27" t="s">
        <v>54</v>
      </c>
      <c r="C490" s="27" t="s">
        <v>1596</v>
      </c>
      <c r="D490" s="16" t="s">
        <v>10</v>
      </c>
      <c r="E490" s="24">
        <v>31</v>
      </c>
      <c r="F490" s="42" t="s">
        <v>1205</v>
      </c>
      <c r="G490" s="28" t="str">
        <f t="shared" si="35"/>
        <v>2014/05/01</v>
      </c>
      <c r="H490" s="10" t="str">
        <f t="shared" si="34"/>
        <v/>
      </c>
      <c r="I490" s="24"/>
    </row>
    <row r="491" spans="1:9" ht="15" customHeight="1" x14ac:dyDescent="0.2">
      <c r="A491" s="31" t="str">
        <f t="shared" si="33"/>
        <v>2014 domestic3 Nigeria 32</v>
      </c>
      <c r="B491" s="27" t="s">
        <v>54</v>
      </c>
      <c r="C491" s="27" t="s">
        <v>1596</v>
      </c>
      <c r="D491" s="16" t="s">
        <v>10</v>
      </c>
      <c r="E491" s="24">
        <v>32</v>
      </c>
      <c r="F491" s="42" t="s">
        <v>1206</v>
      </c>
      <c r="G491" s="28" t="str">
        <f t="shared" si="35"/>
        <v>2014/05/03</v>
      </c>
      <c r="H491" s="10" t="str">
        <f t="shared" si="34"/>
        <v/>
      </c>
      <c r="I491" s="24"/>
    </row>
    <row r="492" spans="1:9" ht="15" customHeight="1" x14ac:dyDescent="0.2">
      <c r="A492" s="31" t="str">
        <f t="shared" si="33"/>
        <v>2014 domestic3 Nigeria 33</v>
      </c>
      <c r="B492" s="27" t="s">
        <v>54</v>
      </c>
      <c r="C492" s="27" t="s">
        <v>1596</v>
      </c>
      <c r="D492" s="16" t="s">
        <v>10</v>
      </c>
      <c r="E492" s="24">
        <v>33</v>
      </c>
      <c r="F492" s="42" t="s">
        <v>1208</v>
      </c>
      <c r="G492" s="28" t="str">
        <f t="shared" si="35"/>
        <v>2014/05/07</v>
      </c>
      <c r="H492" s="10" t="str">
        <f t="shared" si="34"/>
        <v/>
      </c>
      <c r="I492" s="24"/>
    </row>
    <row r="493" spans="1:9" ht="15" customHeight="1" x14ac:dyDescent="0.2">
      <c r="A493" s="31" t="str">
        <f t="shared" si="33"/>
        <v>2014 domestic3 Nigeria 34</v>
      </c>
      <c r="B493" s="27" t="s">
        <v>54</v>
      </c>
      <c r="C493" s="27" t="s">
        <v>1596</v>
      </c>
      <c r="D493" s="16" t="s">
        <v>10</v>
      </c>
      <c r="E493" s="24">
        <v>34</v>
      </c>
      <c r="F493" s="42" t="s">
        <v>1207</v>
      </c>
      <c r="G493" s="28" t="str">
        <f t="shared" si="35"/>
        <v>2014/05/08</v>
      </c>
      <c r="H493" s="10" t="str">
        <f t="shared" si="34"/>
        <v/>
      </c>
      <c r="I493" s="24"/>
    </row>
    <row r="494" spans="1:9" ht="15" customHeight="1" x14ac:dyDescent="0.2">
      <c r="A494" s="31" t="str">
        <f t="shared" si="33"/>
        <v>2014 domestic3 Nigeria 35</v>
      </c>
      <c r="B494" s="27" t="s">
        <v>54</v>
      </c>
      <c r="C494" s="27" t="s">
        <v>1596</v>
      </c>
      <c r="D494" s="16" t="s">
        <v>10</v>
      </c>
      <c r="E494" s="24">
        <v>35</v>
      </c>
      <c r="F494" s="42" t="s">
        <v>1209</v>
      </c>
      <c r="G494" s="28" t="str">
        <f t="shared" si="35"/>
        <v>2014/05/10</v>
      </c>
      <c r="H494" s="10" t="str">
        <f t="shared" si="34"/>
        <v/>
      </c>
      <c r="I494" s="24"/>
    </row>
    <row r="495" spans="1:9" ht="15" customHeight="1" x14ac:dyDescent="0.2">
      <c r="A495" s="31" t="str">
        <f t="shared" si="33"/>
        <v>2014 domestic3 Nigeria 36</v>
      </c>
      <c r="B495" s="27" t="s">
        <v>54</v>
      </c>
      <c r="C495" s="27" t="s">
        <v>1596</v>
      </c>
      <c r="D495" s="16" t="s">
        <v>10</v>
      </c>
      <c r="E495" s="24">
        <v>36</v>
      </c>
      <c r="F495" s="42" t="s">
        <v>1210</v>
      </c>
      <c r="G495" s="28" t="str">
        <f t="shared" ref="G495:G526" si="36">+IF(FIND(B495,F495,1)&gt;0,MID(F495,FIND(B495,F495,1),10),"")</f>
        <v>2014/05/14</v>
      </c>
      <c r="H495" s="10" t="str">
        <f t="shared" si="34"/>
        <v/>
      </c>
      <c r="I495" s="24"/>
    </row>
    <row r="496" spans="1:9" ht="15" customHeight="1" x14ac:dyDescent="0.2">
      <c r="A496" s="31" t="str">
        <f t="shared" si="33"/>
        <v>2014 domestic3 Nigeria 37</v>
      </c>
      <c r="B496" s="27" t="s">
        <v>54</v>
      </c>
      <c r="C496" s="27" t="s">
        <v>1596</v>
      </c>
      <c r="D496" s="16" t="s">
        <v>10</v>
      </c>
      <c r="E496" s="24">
        <v>37</v>
      </c>
      <c r="F496" s="42" t="s">
        <v>1211</v>
      </c>
      <c r="G496" s="28" t="str">
        <f t="shared" si="36"/>
        <v>2014/05/18</v>
      </c>
      <c r="H496" s="10" t="str">
        <f t="shared" si="34"/>
        <v/>
      </c>
      <c r="I496" s="24"/>
    </row>
    <row r="497" spans="1:9" ht="15" customHeight="1" x14ac:dyDescent="0.2">
      <c r="A497" s="31" t="str">
        <f t="shared" si="33"/>
        <v>2014 domestic3 Nigeria 38</v>
      </c>
      <c r="B497" s="27" t="s">
        <v>54</v>
      </c>
      <c r="C497" s="27" t="s">
        <v>1596</v>
      </c>
      <c r="D497" s="16" t="s">
        <v>10</v>
      </c>
      <c r="E497" s="24">
        <v>38</v>
      </c>
      <c r="F497" s="42" t="s">
        <v>1182</v>
      </c>
      <c r="G497" s="28" t="str">
        <f t="shared" si="36"/>
        <v>2014/05/21</v>
      </c>
      <c r="H497" s="10" t="str">
        <f t="shared" si="34"/>
        <v/>
      </c>
      <c r="I497" s="24"/>
    </row>
    <row r="498" spans="1:9" ht="15" customHeight="1" x14ac:dyDescent="0.2">
      <c r="A498" s="31" t="str">
        <f t="shared" si="33"/>
        <v>2014 domestic3 Nigeria 39</v>
      </c>
      <c r="B498" s="27" t="s">
        <v>54</v>
      </c>
      <c r="C498" s="27" t="s">
        <v>1596</v>
      </c>
      <c r="D498" s="16" t="s">
        <v>10</v>
      </c>
      <c r="E498" s="24">
        <v>39</v>
      </c>
      <c r="F498" s="42" t="s">
        <v>1182</v>
      </c>
      <c r="G498" s="28" t="str">
        <f t="shared" si="36"/>
        <v>2014/05/21</v>
      </c>
      <c r="H498" s="10" t="str">
        <f t="shared" si="34"/>
        <v/>
      </c>
      <c r="I498" s="24"/>
    </row>
    <row r="499" spans="1:9" ht="15" customHeight="1" x14ac:dyDescent="0.2">
      <c r="A499" s="31" t="str">
        <f t="shared" si="33"/>
        <v>2014 domestic3 Nigeria 40</v>
      </c>
      <c r="B499" s="27" t="s">
        <v>54</v>
      </c>
      <c r="C499" s="27" t="s">
        <v>1596</v>
      </c>
      <c r="D499" s="16" t="s">
        <v>10</v>
      </c>
      <c r="E499" s="24">
        <v>40</v>
      </c>
      <c r="F499" s="42" t="s">
        <v>1212</v>
      </c>
      <c r="G499" s="28" t="str">
        <f t="shared" si="36"/>
        <v>2014/05/21</v>
      </c>
      <c r="H499" s="10" t="str">
        <f t="shared" si="34"/>
        <v/>
      </c>
      <c r="I499" s="24"/>
    </row>
    <row r="500" spans="1:9" ht="15" customHeight="1" x14ac:dyDescent="0.2">
      <c r="A500" s="31" t="str">
        <f t="shared" si="33"/>
        <v>2014 domestic3 Nigeria 41</v>
      </c>
      <c r="B500" s="27" t="s">
        <v>54</v>
      </c>
      <c r="C500" s="27" t="s">
        <v>1596</v>
      </c>
      <c r="D500" s="16" t="s">
        <v>10</v>
      </c>
      <c r="E500" s="24">
        <v>41</v>
      </c>
      <c r="F500" s="42" t="s">
        <v>1213</v>
      </c>
      <c r="G500" s="28" t="str">
        <f t="shared" si="36"/>
        <v>2014/05/21</v>
      </c>
      <c r="H500" s="10" t="str">
        <f t="shared" si="34"/>
        <v/>
      </c>
      <c r="I500" s="24"/>
    </row>
    <row r="501" spans="1:9" ht="15" customHeight="1" x14ac:dyDescent="0.2">
      <c r="A501" s="31" t="str">
        <f t="shared" si="33"/>
        <v>2014 domestic3 Nigeria 42</v>
      </c>
      <c r="B501" s="27" t="s">
        <v>54</v>
      </c>
      <c r="C501" s="27" t="s">
        <v>1596</v>
      </c>
      <c r="D501" s="16" t="s">
        <v>10</v>
      </c>
      <c r="E501" s="24">
        <v>42</v>
      </c>
      <c r="F501" s="42" t="s">
        <v>1214</v>
      </c>
      <c r="G501" s="28" t="str">
        <f t="shared" si="36"/>
        <v>2014/05/21</v>
      </c>
      <c r="H501" s="10" t="str">
        <f t="shared" si="34"/>
        <v/>
      </c>
      <c r="I501" s="24"/>
    </row>
    <row r="502" spans="1:9" ht="15" customHeight="1" x14ac:dyDescent="0.2">
      <c r="A502" s="31" t="str">
        <f t="shared" si="33"/>
        <v>2014 domestic3 Nigeria 43</v>
      </c>
      <c r="B502" s="27" t="s">
        <v>54</v>
      </c>
      <c r="C502" s="27" t="s">
        <v>1596</v>
      </c>
      <c r="D502" s="16" t="s">
        <v>10</v>
      </c>
      <c r="E502" s="24">
        <v>43</v>
      </c>
      <c r="F502" s="42" t="s">
        <v>1215</v>
      </c>
      <c r="G502" s="28" t="str">
        <f t="shared" si="36"/>
        <v>2014/05/22</v>
      </c>
      <c r="H502" s="10" t="str">
        <f t="shared" si="34"/>
        <v/>
      </c>
      <c r="I502" s="24"/>
    </row>
    <row r="503" spans="1:9" ht="15" customHeight="1" x14ac:dyDescent="0.2">
      <c r="A503" s="31" t="str">
        <f t="shared" si="33"/>
        <v>2014 domestic3 Nigeria 44</v>
      </c>
      <c r="B503" s="27" t="s">
        <v>54</v>
      </c>
      <c r="C503" s="27" t="s">
        <v>1596</v>
      </c>
      <c r="D503" s="16" t="s">
        <v>10</v>
      </c>
      <c r="E503" s="24">
        <v>44</v>
      </c>
      <c r="F503" s="42" t="s">
        <v>1216</v>
      </c>
      <c r="G503" s="28" t="str">
        <f t="shared" si="36"/>
        <v>2014/05/24</v>
      </c>
      <c r="H503" s="10" t="str">
        <f t="shared" si="34"/>
        <v/>
      </c>
      <c r="I503" s="24"/>
    </row>
    <row r="504" spans="1:9" ht="15" customHeight="1" x14ac:dyDescent="0.2">
      <c r="A504" s="31" t="str">
        <f t="shared" si="33"/>
        <v>2014 domestic3 Nigeria 45</v>
      </c>
      <c r="B504" s="27" t="s">
        <v>54</v>
      </c>
      <c r="C504" s="27" t="s">
        <v>1596</v>
      </c>
      <c r="D504" s="16" t="s">
        <v>10</v>
      </c>
      <c r="E504" s="24">
        <v>45</v>
      </c>
      <c r="F504" s="42" t="s">
        <v>1217</v>
      </c>
      <c r="G504" s="28" t="str">
        <f t="shared" si="36"/>
        <v>2014/05/24</v>
      </c>
      <c r="H504" s="10" t="str">
        <f t="shared" si="34"/>
        <v/>
      </c>
      <c r="I504" s="24"/>
    </row>
    <row r="505" spans="1:9" ht="15" customHeight="1" x14ac:dyDescent="0.2">
      <c r="A505" s="31" t="str">
        <f t="shared" si="33"/>
        <v>2014 domestic3 Nigeria 46</v>
      </c>
      <c r="B505" s="27" t="s">
        <v>54</v>
      </c>
      <c r="C505" s="27" t="s">
        <v>1596</v>
      </c>
      <c r="D505" s="16" t="s">
        <v>10</v>
      </c>
      <c r="E505" s="24">
        <v>46</v>
      </c>
      <c r="F505" s="42" t="s">
        <v>1218</v>
      </c>
      <c r="G505" s="28" t="str">
        <f t="shared" si="36"/>
        <v>2014/05/25</v>
      </c>
      <c r="H505" s="10" t="str">
        <f t="shared" si="34"/>
        <v/>
      </c>
      <c r="I505" s="24"/>
    </row>
    <row r="506" spans="1:9" ht="15" customHeight="1" x14ac:dyDescent="0.2">
      <c r="A506" s="31" t="str">
        <f t="shared" si="33"/>
        <v>2014 domestic3 Nigeria 47</v>
      </c>
      <c r="B506" s="27" t="s">
        <v>54</v>
      </c>
      <c r="C506" s="27" t="s">
        <v>1596</v>
      </c>
      <c r="D506" s="16" t="s">
        <v>10</v>
      </c>
      <c r="E506" s="24">
        <v>47</v>
      </c>
      <c r="F506" s="42" t="s">
        <v>1220</v>
      </c>
      <c r="G506" s="28" t="str">
        <f t="shared" si="36"/>
        <v>2014/05/26</v>
      </c>
      <c r="H506" s="10" t="str">
        <f t="shared" si="34"/>
        <v/>
      </c>
      <c r="I506" s="24"/>
    </row>
    <row r="507" spans="1:9" ht="15" customHeight="1" x14ac:dyDescent="0.2">
      <c r="A507" s="31" t="str">
        <f t="shared" si="33"/>
        <v>2014 domestic3 Nigeria 48</v>
      </c>
      <c r="B507" s="27" t="s">
        <v>54</v>
      </c>
      <c r="C507" s="27" t="s">
        <v>1596</v>
      </c>
      <c r="D507" s="16" t="s">
        <v>10</v>
      </c>
      <c r="E507" s="24">
        <v>48</v>
      </c>
      <c r="F507" s="42" t="s">
        <v>1219</v>
      </c>
      <c r="G507" s="28" t="str">
        <f t="shared" si="36"/>
        <v>2014/05/27</v>
      </c>
      <c r="H507" s="10" t="str">
        <f t="shared" si="34"/>
        <v/>
      </c>
      <c r="I507" s="24"/>
    </row>
    <row r="508" spans="1:9" ht="15" customHeight="1" x14ac:dyDescent="0.2">
      <c r="A508" s="31" t="str">
        <f t="shared" si="33"/>
        <v>2014 domestic3 Nigeria 49</v>
      </c>
      <c r="B508" s="27" t="s">
        <v>54</v>
      </c>
      <c r="C508" s="27" t="s">
        <v>1596</v>
      </c>
      <c r="D508" s="16" t="s">
        <v>10</v>
      </c>
      <c r="E508" s="24">
        <v>49</v>
      </c>
      <c r="F508" s="42" t="s">
        <v>1221</v>
      </c>
      <c r="G508" s="28" t="str">
        <f t="shared" si="36"/>
        <v>2014/05/30</v>
      </c>
      <c r="H508" s="10" t="str">
        <f t="shared" si="34"/>
        <v/>
      </c>
      <c r="I508" s="24"/>
    </row>
    <row r="509" spans="1:9" ht="15" customHeight="1" x14ac:dyDescent="0.2">
      <c r="A509" s="31" t="str">
        <f t="shared" si="33"/>
        <v>2014 domestic3 Nigeria 50</v>
      </c>
      <c r="B509" s="27" t="s">
        <v>54</v>
      </c>
      <c r="C509" s="27" t="s">
        <v>1596</v>
      </c>
      <c r="D509" s="16" t="s">
        <v>10</v>
      </c>
      <c r="E509" s="24">
        <v>50</v>
      </c>
      <c r="F509" s="42" t="s">
        <v>1221</v>
      </c>
      <c r="G509" s="28" t="str">
        <f t="shared" si="36"/>
        <v>2014/05/30</v>
      </c>
      <c r="H509" s="10" t="str">
        <f t="shared" si="34"/>
        <v/>
      </c>
      <c r="I509" s="24"/>
    </row>
    <row r="510" spans="1:9" ht="15" customHeight="1" x14ac:dyDescent="0.2">
      <c r="A510" s="31" t="str">
        <f t="shared" si="33"/>
        <v>2014 domestic3 Nigeria 51</v>
      </c>
      <c r="B510" s="27" t="s">
        <v>54</v>
      </c>
      <c r="C510" s="27" t="s">
        <v>1596</v>
      </c>
      <c r="D510" s="16" t="s">
        <v>10</v>
      </c>
      <c r="E510" s="24">
        <v>51</v>
      </c>
      <c r="F510" s="42" t="s">
        <v>1222</v>
      </c>
      <c r="G510" s="28" t="str">
        <f t="shared" si="36"/>
        <v>2014/06/01</v>
      </c>
      <c r="H510" s="10" t="str">
        <f t="shared" si="34"/>
        <v/>
      </c>
      <c r="I510" s="24"/>
    </row>
    <row r="511" spans="1:9" ht="15" customHeight="1" x14ac:dyDescent="0.2">
      <c r="A511" s="31" t="str">
        <f t="shared" si="33"/>
        <v>2014 domestic3 Nigeria 52</v>
      </c>
      <c r="B511" s="27" t="s">
        <v>54</v>
      </c>
      <c r="C511" s="27" t="s">
        <v>1596</v>
      </c>
      <c r="D511" s="16" t="s">
        <v>10</v>
      </c>
      <c r="E511" s="24">
        <v>52</v>
      </c>
      <c r="F511" s="42" t="s">
        <v>1223</v>
      </c>
      <c r="G511" s="28" t="str">
        <f t="shared" si="36"/>
        <v>2014/06/05</v>
      </c>
      <c r="H511" s="10" t="str">
        <f t="shared" si="34"/>
        <v/>
      </c>
      <c r="I511" s="24"/>
    </row>
    <row r="512" spans="1:9" ht="15" customHeight="1" x14ac:dyDescent="0.2">
      <c r="A512" s="31" t="str">
        <f t="shared" si="33"/>
        <v>2014 domestic3 Nigeria 53</v>
      </c>
      <c r="B512" s="27" t="s">
        <v>54</v>
      </c>
      <c r="C512" s="27" t="s">
        <v>1596</v>
      </c>
      <c r="D512" s="16" t="s">
        <v>10</v>
      </c>
      <c r="E512" s="24">
        <v>53</v>
      </c>
      <c r="F512" s="42" t="s">
        <v>1224</v>
      </c>
      <c r="G512" s="28" t="str">
        <f t="shared" si="36"/>
        <v>2014/06/05</v>
      </c>
      <c r="H512" s="10" t="str">
        <f t="shared" si="34"/>
        <v/>
      </c>
      <c r="I512" s="24"/>
    </row>
    <row r="513" spans="1:9" ht="15" customHeight="1" x14ac:dyDescent="0.2">
      <c r="A513" s="31" t="str">
        <f t="shared" si="33"/>
        <v>2014 domestic3 Nigeria 54</v>
      </c>
      <c r="B513" s="27" t="s">
        <v>54</v>
      </c>
      <c r="C513" s="27" t="s">
        <v>1596</v>
      </c>
      <c r="D513" s="16" t="s">
        <v>10</v>
      </c>
      <c r="E513" s="24">
        <v>54</v>
      </c>
      <c r="F513" s="42" t="s">
        <v>1225</v>
      </c>
      <c r="G513" s="28" t="str">
        <f t="shared" si="36"/>
        <v>2014/06/08</v>
      </c>
      <c r="H513" s="10" t="str">
        <f t="shared" si="34"/>
        <v/>
      </c>
      <c r="I513" s="24"/>
    </row>
    <row r="514" spans="1:9" ht="15" customHeight="1" x14ac:dyDescent="0.2">
      <c r="A514" s="31" t="str">
        <f t="shared" ref="A514:A577" si="37">+HYPERLINK(F514,B514&amp;" "&amp;C514&amp;" "&amp;D514&amp;" "&amp;E514)</f>
        <v>2014 domestic3 Nigeria 55</v>
      </c>
      <c r="B514" s="27" t="s">
        <v>54</v>
      </c>
      <c r="C514" s="27" t="s">
        <v>1596</v>
      </c>
      <c r="D514" s="16" t="s">
        <v>10</v>
      </c>
      <c r="E514" s="24">
        <v>55</v>
      </c>
      <c r="F514" s="42" t="s">
        <v>1226</v>
      </c>
      <c r="G514" s="28" t="str">
        <f t="shared" si="36"/>
        <v>2014/06/11</v>
      </c>
      <c r="H514" s="10" t="str">
        <f t="shared" si="34"/>
        <v/>
      </c>
      <c r="I514" s="24"/>
    </row>
    <row r="515" spans="1:9" ht="15" customHeight="1" x14ac:dyDescent="0.2">
      <c r="A515" s="31" t="str">
        <f t="shared" si="37"/>
        <v>2014 domestic3 Nigeria 56</v>
      </c>
      <c r="B515" s="27" t="s">
        <v>54</v>
      </c>
      <c r="C515" s="27" t="s">
        <v>1596</v>
      </c>
      <c r="D515" s="16" t="s">
        <v>10</v>
      </c>
      <c r="E515" s="24">
        <v>56</v>
      </c>
      <c r="F515" s="42" t="s">
        <v>1227</v>
      </c>
      <c r="G515" s="28" t="str">
        <f t="shared" si="36"/>
        <v>2014/06/16</v>
      </c>
      <c r="H515" s="10" t="str">
        <f t="shared" si="34"/>
        <v/>
      </c>
      <c r="I515" s="24"/>
    </row>
    <row r="516" spans="1:9" ht="15" customHeight="1" x14ac:dyDescent="0.2">
      <c r="A516" s="31" t="str">
        <f t="shared" si="37"/>
        <v>2014 domestic3 Nigeria 57</v>
      </c>
      <c r="B516" s="27" t="s">
        <v>54</v>
      </c>
      <c r="C516" s="27" t="s">
        <v>1596</v>
      </c>
      <c r="D516" s="16" t="s">
        <v>10</v>
      </c>
      <c r="E516" s="24">
        <v>57</v>
      </c>
      <c r="F516" s="42" t="s">
        <v>1228</v>
      </c>
      <c r="G516" s="28" t="str">
        <f t="shared" si="36"/>
        <v>2014/06/18</v>
      </c>
      <c r="H516" s="10" t="str">
        <f t="shared" si="34"/>
        <v/>
      </c>
      <c r="I516" s="24"/>
    </row>
    <row r="517" spans="1:9" ht="15" customHeight="1" x14ac:dyDescent="0.2">
      <c r="A517" s="31" t="str">
        <f t="shared" si="37"/>
        <v>2014 domestic3 Nigeria 58</v>
      </c>
      <c r="B517" s="27" t="s">
        <v>54</v>
      </c>
      <c r="C517" s="27" t="s">
        <v>1596</v>
      </c>
      <c r="D517" s="16" t="s">
        <v>10</v>
      </c>
      <c r="E517" s="24">
        <v>58</v>
      </c>
      <c r="F517" s="42" t="s">
        <v>1229</v>
      </c>
      <c r="G517" s="28" t="str">
        <f t="shared" si="36"/>
        <v>2014/06/21</v>
      </c>
      <c r="H517" s="10" t="str">
        <f t="shared" si="34"/>
        <v/>
      </c>
      <c r="I517" s="24"/>
    </row>
    <row r="518" spans="1:9" ht="15" customHeight="1" x14ac:dyDescent="0.2">
      <c r="A518" s="31" t="str">
        <f t="shared" si="37"/>
        <v>2014 domestic3 Nigeria 59</v>
      </c>
      <c r="B518" s="27" t="s">
        <v>54</v>
      </c>
      <c r="C518" s="27" t="s">
        <v>1596</v>
      </c>
      <c r="D518" s="16" t="s">
        <v>10</v>
      </c>
      <c r="E518" s="24">
        <v>59</v>
      </c>
      <c r="F518" s="42" t="s">
        <v>1230</v>
      </c>
      <c r="G518" s="28" t="str">
        <f t="shared" si="36"/>
        <v>2014/06/24</v>
      </c>
      <c r="H518" s="10" t="str">
        <f t="shared" si="34"/>
        <v/>
      </c>
      <c r="I518" s="24"/>
    </row>
    <row r="519" spans="1:9" ht="15" customHeight="1" x14ac:dyDescent="0.2">
      <c r="A519" s="31" t="str">
        <f t="shared" si="37"/>
        <v>2014 domestic3 Nigeria 60</v>
      </c>
      <c r="B519" s="27" t="s">
        <v>54</v>
      </c>
      <c r="C519" s="27" t="s">
        <v>1596</v>
      </c>
      <c r="D519" s="16" t="s">
        <v>10</v>
      </c>
      <c r="E519" s="24">
        <v>60</v>
      </c>
      <c r="F519" s="42" t="s">
        <v>1231</v>
      </c>
      <c r="G519" s="28" t="str">
        <f t="shared" si="36"/>
        <v>2014/06/24</v>
      </c>
      <c r="H519" s="10" t="str">
        <f t="shared" si="34"/>
        <v/>
      </c>
      <c r="I519" s="24"/>
    </row>
    <row r="520" spans="1:9" ht="15" customHeight="1" x14ac:dyDescent="0.2">
      <c r="A520" s="31" t="str">
        <f t="shared" si="37"/>
        <v>2014 domestic3 Nigeria 61</v>
      </c>
      <c r="B520" s="27" t="s">
        <v>54</v>
      </c>
      <c r="C520" s="27" t="s">
        <v>1596</v>
      </c>
      <c r="D520" s="16" t="s">
        <v>10</v>
      </c>
      <c r="E520" s="24">
        <v>61</v>
      </c>
      <c r="F520" s="42" t="s">
        <v>1233</v>
      </c>
      <c r="G520" s="28" t="str">
        <f t="shared" si="36"/>
        <v>2014/06/26</v>
      </c>
      <c r="H520" s="10" t="str">
        <f t="shared" ref="H520:H583" si="38">+IF(MID(I520,1,4)="http",HYPERLINK(I520,B520&amp;" "&amp;C520&amp;" "&amp;D520&amp;" 2nd source for event "&amp;E520),"")</f>
        <v/>
      </c>
      <c r="I520" s="24"/>
    </row>
    <row r="521" spans="1:9" ht="15" customHeight="1" x14ac:dyDescent="0.2">
      <c r="A521" s="31" t="str">
        <f t="shared" si="37"/>
        <v>2014 domestic3 Nigeria 62</v>
      </c>
      <c r="B521" s="27" t="s">
        <v>54</v>
      </c>
      <c r="C521" s="27" t="s">
        <v>1596</v>
      </c>
      <c r="D521" s="16" t="s">
        <v>10</v>
      </c>
      <c r="E521" s="24">
        <v>62</v>
      </c>
      <c r="F521" s="42" t="s">
        <v>1235</v>
      </c>
      <c r="G521" s="28" t="str">
        <f t="shared" si="36"/>
        <v>2014/06/28</v>
      </c>
      <c r="H521" s="10" t="str">
        <f t="shared" si="38"/>
        <v/>
      </c>
      <c r="I521" s="24"/>
    </row>
    <row r="522" spans="1:9" ht="15" customHeight="1" x14ac:dyDescent="0.2">
      <c r="A522" s="31" t="str">
        <f t="shared" si="37"/>
        <v>2014 domestic3 Nigeria 63</v>
      </c>
      <c r="B522" s="27" t="s">
        <v>54</v>
      </c>
      <c r="C522" s="27" t="s">
        <v>1596</v>
      </c>
      <c r="D522" s="16" t="s">
        <v>10</v>
      </c>
      <c r="E522" s="24">
        <v>63</v>
      </c>
      <c r="F522" s="42" t="s">
        <v>1234</v>
      </c>
      <c r="G522" s="28" t="str">
        <f t="shared" si="36"/>
        <v>2014/06/29</v>
      </c>
      <c r="H522" s="10" t="str">
        <f t="shared" si="38"/>
        <v/>
      </c>
      <c r="I522" s="24"/>
    </row>
    <row r="523" spans="1:9" ht="15" customHeight="1" x14ac:dyDescent="0.2">
      <c r="A523" s="31" t="str">
        <f t="shared" si="37"/>
        <v>2014 domestic3 Nigeria 64</v>
      </c>
      <c r="B523" s="27" t="s">
        <v>54</v>
      </c>
      <c r="C523" s="27" t="s">
        <v>1596</v>
      </c>
      <c r="D523" s="16" t="s">
        <v>10</v>
      </c>
      <c r="E523" s="24">
        <v>64</v>
      </c>
      <c r="F523" s="42" t="s">
        <v>1234</v>
      </c>
      <c r="G523" s="28" t="str">
        <f t="shared" si="36"/>
        <v>2014/06/29</v>
      </c>
      <c r="H523" s="10" t="str">
        <f t="shared" si="38"/>
        <v/>
      </c>
      <c r="I523" s="24"/>
    </row>
    <row r="524" spans="1:9" ht="15" customHeight="1" x14ac:dyDescent="0.2">
      <c r="A524" s="31" t="str">
        <f t="shared" si="37"/>
        <v>2014 domestic3 Nigeria 65</v>
      </c>
      <c r="B524" s="27" t="s">
        <v>54</v>
      </c>
      <c r="C524" s="27" t="s">
        <v>1596</v>
      </c>
      <c r="D524" s="16" t="s">
        <v>10</v>
      </c>
      <c r="E524" s="24">
        <v>65</v>
      </c>
      <c r="F524" s="42" t="s">
        <v>1236</v>
      </c>
      <c r="G524" s="28" t="str">
        <f t="shared" si="36"/>
        <v>2014/07/01</v>
      </c>
      <c r="H524" s="10" t="str">
        <f t="shared" si="38"/>
        <v/>
      </c>
      <c r="I524" s="24"/>
    </row>
    <row r="525" spans="1:9" ht="15" customHeight="1" x14ac:dyDescent="0.2">
      <c r="A525" s="31" t="str">
        <f t="shared" si="37"/>
        <v>2014 domestic3 Nigeria 66</v>
      </c>
      <c r="B525" s="27" t="s">
        <v>54</v>
      </c>
      <c r="C525" s="27" t="s">
        <v>1596</v>
      </c>
      <c r="D525" s="16" t="s">
        <v>10</v>
      </c>
      <c r="E525" s="24">
        <v>66</v>
      </c>
      <c r="F525" s="42" t="s">
        <v>1237</v>
      </c>
      <c r="G525" s="28" t="str">
        <f t="shared" si="36"/>
        <v>2014/07/01</v>
      </c>
      <c r="H525" s="10" t="str">
        <f t="shared" si="38"/>
        <v/>
      </c>
      <c r="I525" s="24"/>
    </row>
    <row r="526" spans="1:9" ht="15" customHeight="1" x14ac:dyDescent="0.2">
      <c r="A526" s="31" t="str">
        <f t="shared" si="37"/>
        <v>2014 domestic3 Nigeria 67</v>
      </c>
      <c r="B526" s="27" t="s">
        <v>54</v>
      </c>
      <c r="C526" s="27" t="s">
        <v>1596</v>
      </c>
      <c r="D526" s="16" t="s">
        <v>10</v>
      </c>
      <c r="E526" s="24">
        <v>67</v>
      </c>
      <c r="F526" s="42" t="s">
        <v>1238</v>
      </c>
      <c r="G526" s="28" t="str">
        <f t="shared" si="36"/>
        <v>2014/07/06</v>
      </c>
      <c r="H526" s="10" t="str">
        <f t="shared" si="38"/>
        <v/>
      </c>
      <c r="I526" s="24"/>
    </row>
    <row r="527" spans="1:9" ht="15" customHeight="1" x14ac:dyDescent="0.2">
      <c r="A527" s="31" t="str">
        <f t="shared" si="37"/>
        <v>2014 domestic3 Nigeria 68</v>
      </c>
      <c r="B527" s="27" t="s">
        <v>54</v>
      </c>
      <c r="C527" s="27" t="s">
        <v>1596</v>
      </c>
      <c r="D527" s="16" t="s">
        <v>10</v>
      </c>
      <c r="E527" s="24">
        <v>68</v>
      </c>
      <c r="F527" s="42" t="s">
        <v>1232</v>
      </c>
      <c r="G527" s="28" t="str">
        <f t="shared" ref="G527:G558" si="39">+IF(FIND(B527,F527,1)&gt;0,MID(F527,FIND(B527,F527,1),10),"")</f>
        <v>2014/07/13</v>
      </c>
      <c r="H527" s="10" t="str">
        <f t="shared" si="38"/>
        <v/>
      </c>
      <c r="I527" s="24"/>
    </row>
    <row r="528" spans="1:9" ht="15" customHeight="1" x14ac:dyDescent="0.2">
      <c r="A528" s="31" t="str">
        <f t="shared" si="37"/>
        <v>2014 domestic3 Nigeria 69</v>
      </c>
      <c r="B528" s="27" t="s">
        <v>54</v>
      </c>
      <c r="C528" s="27" t="s">
        <v>1596</v>
      </c>
      <c r="D528" s="16" t="s">
        <v>10</v>
      </c>
      <c r="E528" s="24">
        <v>69</v>
      </c>
      <c r="F528" s="42" t="s">
        <v>1239</v>
      </c>
      <c r="G528" s="28" t="str">
        <f t="shared" si="39"/>
        <v>2014/07/15</v>
      </c>
      <c r="H528" s="10" t="str">
        <f t="shared" si="38"/>
        <v/>
      </c>
      <c r="I528" s="24"/>
    </row>
    <row r="529" spans="1:9" ht="15" customHeight="1" x14ac:dyDescent="0.2">
      <c r="A529" s="31" t="str">
        <f t="shared" si="37"/>
        <v>2014 domestic3 Nigeria 70</v>
      </c>
      <c r="B529" s="27" t="s">
        <v>54</v>
      </c>
      <c r="C529" s="27" t="s">
        <v>1596</v>
      </c>
      <c r="D529" s="16" t="s">
        <v>10</v>
      </c>
      <c r="E529" s="24">
        <v>70</v>
      </c>
      <c r="F529" s="42" t="s">
        <v>1240</v>
      </c>
      <c r="G529" s="28" t="str">
        <f t="shared" si="39"/>
        <v>2014/07/22</v>
      </c>
      <c r="H529" s="10" t="str">
        <f t="shared" si="38"/>
        <v/>
      </c>
      <c r="I529" s="24"/>
    </row>
    <row r="530" spans="1:9" ht="15" customHeight="1" x14ac:dyDescent="0.2">
      <c r="A530" s="31" t="str">
        <f t="shared" si="37"/>
        <v>2014 domestic3 Nigeria 71</v>
      </c>
      <c r="B530" s="27" t="s">
        <v>54</v>
      </c>
      <c r="C530" s="27" t="s">
        <v>1596</v>
      </c>
      <c r="D530" s="16" t="s">
        <v>10</v>
      </c>
      <c r="E530" s="24">
        <v>71</v>
      </c>
      <c r="F530" s="42" t="s">
        <v>1241</v>
      </c>
      <c r="G530" s="28" t="str">
        <f t="shared" si="39"/>
        <v>2014/07/24</v>
      </c>
      <c r="H530" s="10" t="str">
        <f t="shared" si="38"/>
        <v/>
      </c>
      <c r="I530" s="24"/>
    </row>
    <row r="531" spans="1:9" ht="15" customHeight="1" x14ac:dyDescent="0.2">
      <c r="A531" s="31" t="str">
        <f t="shared" si="37"/>
        <v>2014 domestic3 Nigeria 72</v>
      </c>
      <c r="B531" s="27" t="s">
        <v>54</v>
      </c>
      <c r="C531" s="27" t="s">
        <v>1596</v>
      </c>
      <c r="D531" s="16" t="s">
        <v>10</v>
      </c>
      <c r="E531" s="24">
        <v>72</v>
      </c>
      <c r="F531" s="42" t="s">
        <v>563</v>
      </c>
      <c r="G531" s="28" t="str">
        <f t="shared" si="39"/>
        <v>2014/07/24</v>
      </c>
      <c r="H531" s="10" t="str">
        <f t="shared" si="38"/>
        <v/>
      </c>
      <c r="I531" s="24"/>
    </row>
    <row r="532" spans="1:9" ht="15" customHeight="1" x14ac:dyDescent="0.2">
      <c r="A532" s="31" t="str">
        <f t="shared" si="37"/>
        <v>2014 domestic3 Nigeria 73</v>
      </c>
      <c r="B532" s="27" t="s">
        <v>54</v>
      </c>
      <c r="C532" s="27" t="s">
        <v>1596</v>
      </c>
      <c r="D532" s="16" t="s">
        <v>10</v>
      </c>
      <c r="E532" s="24">
        <v>73</v>
      </c>
      <c r="F532" s="42" t="s">
        <v>1242</v>
      </c>
      <c r="G532" s="28" t="str">
        <f t="shared" si="39"/>
        <v>2014/07/24</v>
      </c>
      <c r="H532" s="10" t="str">
        <f t="shared" si="38"/>
        <v/>
      </c>
      <c r="I532" s="24"/>
    </row>
    <row r="533" spans="1:9" ht="15" customHeight="1" x14ac:dyDescent="0.2">
      <c r="A533" s="31" t="str">
        <f t="shared" si="37"/>
        <v>2014 domestic3 Nigeria 74</v>
      </c>
      <c r="B533" s="27" t="s">
        <v>54</v>
      </c>
      <c r="C533" s="27" t="s">
        <v>1596</v>
      </c>
      <c r="D533" s="16" t="s">
        <v>10</v>
      </c>
      <c r="E533" s="24">
        <v>74</v>
      </c>
      <c r="F533" s="42" t="s">
        <v>1243</v>
      </c>
      <c r="G533" s="28" t="str">
        <f t="shared" si="39"/>
        <v>2014/07/29</v>
      </c>
      <c r="H533" s="10" t="str">
        <f t="shared" si="38"/>
        <v/>
      </c>
      <c r="I533" s="24"/>
    </row>
    <row r="534" spans="1:9" ht="15" customHeight="1" x14ac:dyDescent="0.2">
      <c r="A534" s="31" t="str">
        <f t="shared" si="37"/>
        <v>2014 domestic3 Nigeria 75</v>
      </c>
      <c r="B534" s="27" t="s">
        <v>54</v>
      </c>
      <c r="C534" s="27" t="s">
        <v>1596</v>
      </c>
      <c r="D534" s="16" t="s">
        <v>10</v>
      </c>
      <c r="E534" s="24">
        <v>75</v>
      </c>
      <c r="F534" s="42" t="s">
        <v>1244</v>
      </c>
      <c r="G534" s="28" t="str">
        <f t="shared" si="39"/>
        <v>2014/07/29</v>
      </c>
      <c r="H534" s="10" t="str">
        <f t="shared" si="38"/>
        <v/>
      </c>
      <c r="I534" s="24"/>
    </row>
    <row r="535" spans="1:9" ht="15" customHeight="1" x14ac:dyDescent="0.2">
      <c r="A535" s="31" t="str">
        <f t="shared" si="37"/>
        <v>2014 domestic3 Nigeria 76</v>
      </c>
      <c r="B535" s="27" t="s">
        <v>54</v>
      </c>
      <c r="C535" s="27" t="s">
        <v>1596</v>
      </c>
      <c r="D535" s="16" t="s">
        <v>10</v>
      </c>
      <c r="E535" s="24">
        <v>76</v>
      </c>
      <c r="F535" s="42" t="s">
        <v>1245</v>
      </c>
      <c r="G535" s="28" t="str">
        <f t="shared" si="39"/>
        <v>2014/07/30</v>
      </c>
      <c r="H535" s="10" t="str">
        <f t="shared" si="38"/>
        <v/>
      </c>
      <c r="I535" s="24"/>
    </row>
    <row r="536" spans="1:9" ht="15" customHeight="1" x14ac:dyDescent="0.2">
      <c r="A536" s="31" t="str">
        <f t="shared" si="37"/>
        <v>2014 domestic3 Nigeria 77</v>
      </c>
      <c r="B536" s="27" t="s">
        <v>54</v>
      </c>
      <c r="C536" s="27" t="s">
        <v>1596</v>
      </c>
      <c r="D536" s="16" t="s">
        <v>10</v>
      </c>
      <c r="E536" s="24">
        <v>77</v>
      </c>
      <c r="F536" s="42" t="s">
        <v>1246</v>
      </c>
      <c r="G536" s="28" t="str">
        <f t="shared" si="39"/>
        <v>2014/07/31</v>
      </c>
      <c r="H536" s="10" t="str">
        <f t="shared" si="38"/>
        <v/>
      </c>
      <c r="I536" s="24"/>
    </row>
    <row r="537" spans="1:9" ht="15" customHeight="1" x14ac:dyDescent="0.2">
      <c r="A537" s="31" t="str">
        <f t="shared" si="37"/>
        <v>2014 domestic3 Nigeria 78</v>
      </c>
      <c r="B537" s="27" t="s">
        <v>54</v>
      </c>
      <c r="C537" s="27" t="s">
        <v>1596</v>
      </c>
      <c r="D537" s="16" t="s">
        <v>10</v>
      </c>
      <c r="E537" s="24">
        <v>78</v>
      </c>
      <c r="F537" s="42" t="s">
        <v>1247</v>
      </c>
      <c r="G537" s="28" t="str">
        <f t="shared" si="39"/>
        <v>2014/08/07</v>
      </c>
      <c r="H537" s="10" t="str">
        <f t="shared" si="38"/>
        <v/>
      </c>
      <c r="I537" s="24"/>
    </row>
    <row r="538" spans="1:9" ht="15" customHeight="1" x14ac:dyDescent="0.2">
      <c r="A538" s="31" t="str">
        <f t="shared" si="37"/>
        <v>2014 domestic3 Nigeria 79</v>
      </c>
      <c r="B538" s="27" t="s">
        <v>54</v>
      </c>
      <c r="C538" s="27" t="s">
        <v>1596</v>
      </c>
      <c r="D538" s="16" t="s">
        <v>10</v>
      </c>
      <c r="E538" s="24">
        <v>79</v>
      </c>
      <c r="F538" s="42" t="s">
        <v>1248</v>
      </c>
      <c r="G538" s="28" t="str">
        <f t="shared" si="39"/>
        <v>2014/08/08</v>
      </c>
      <c r="H538" s="10" t="str">
        <f t="shared" si="38"/>
        <v/>
      </c>
      <c r="I538" s="24"/>
    </row>
    <row r="539" spans="1:9" ht="15" customHeight="1" x14ac:dyDescent="0.2">
      <c r="A539" s="31" t="str">
        <f t="shared" si="37"/>
        <v>2014 domestic3 Nigeria 80</v>
      </c>
      <c r="B539" s="27" t="s">
        <v>54</v>
      </c>
      <c r="C539" s="27" t="s">
        <v>1596</v>
      </c>
      <c r="D539" s="16" t="s">
        <v>10</v>
      </c>
      <c r="E539" s="24">
        <v>80</v>
      </c>
      <c r="F539" s="42" t="s">
        <v>1249</v>
      </c>
      <c r="G539" s="28" t="str">
        <f t="shared" si="39"/>
        <v>2014/08/15</v>
      </c>
      <c r="H539" s="10" t="str">
        <f t="shared" si="38"/>
        <v/>
      </c>
      <c r="I539" s="24"/>
    </row>
    <row r="540" spans="1:9" ht="15" customHeight="1" x14ac:dyDescent="0.2">
      <c r="A540" s="31" t="str">
        <f t="shared" si="37"/>
        <v>2014 domestic3 Nigeria 81</v>
      </c>
      <c r="B540" s="27" t="s">
        <v>54</v>
      </c>
      <c r="C540" s="27" t="s">
        <v>1596</v>
      </c>
      <c r="D540" s="16" t="s">
        <v>10</v>
      </c>
      <c r="E540" s="24">
        <v>81</v>
      </c>
      <c r="F540" s="42" t="s">
        <v>1250</v>
      </c>
      <c r="G540" s="28" t="str">
        <f t="shared" si="39"/>
        <v>2014/08/24</v>
      </c>
      <c r="H540" s="10" t="str">
        <f t="shared" si="38"/>
        <v/>
      </c>
      <c r="I540" s="24"/>
    </row>
    <row r="541" spans="1:9" ht="15" customHeight="1" x14ac:dyDescent="0.2">
      <c r="A541" s="31" t="str">
        <f t="shared" si="37"/>
        <v>2014 domestic3 Nigeria 82</v>
      </c>
      <c r="B541" s="27" t="s">
        <v>54</v>
      </c>
      <c r="C541" s="27" t="s">
        <v>1596</v>
      </c>
      <c r="D541" s="16" t="s">
        <v>10</v>
      </c>
      <c r="E541" s="24">
        <v>82</v>
      </c>
      <c r="F541" s="42" t="s">
        <v>1251</v>
      </c>
      <c r="G541" s="28" t="str">
        <f t="shared" si="39"/>
        <v>2014/08/25</v>
      </c>
      <c r="H541" s="10" t="str">
        <f t="shared" si="38"/>
        <v/>
      </c>
      <c r="I541" s="24"/>
    </row>
    <row r="542" spans="1:9" ht="15" customHeight="1" x14ac:dyDescent="0.2">
      <c r="A542" s="31" t="str">
        <f t="shared" si="37"/>
        <v>2014 domestic3 Nigeria 83</v>
      </c>
      <c r="B542" s="27" t="s">
        <v>54</v>
      </c>
      <c r="C542" s="27" t="s">
        <v>1596</v>
      </c>
      <c r="D542" s="16" t="s">
        <v>10</v>
      </c>
      <c r="E542" s="24">
        <v>83</v>
      </c>
      <c r="F542" s="42" t="s">
        <v>1252</v>
      </c>
      <c r="G542" s="28" t="str">
        <f t="shared" si="39"/>
        <v>2014/09/01</v>
      </c>
      <c r="H542" s="10" t="str">
        <f t="shared" si="38"/>
        <v>2014 domestic3 Nigeria 2nd source for event 83</v>
      </c>
      <c r="I542" s="24" t="s">
        <v>1591</v>
      </c>
    </row>
    <row r="543" spans="1:9" ht="15" customHeight="1" x14ac:dyDescent="0.2">
      <c r="A543" s="31" t="str">
        <f t="shared" si="37"/>
        <v>2014 domestic3 Nigeria 84</v>
      </c>
      <c r="B543" s="27" t="s">
        <v>54</v>
      </c>
      <c r="C543" s="27" t="s">
        <v>1596</v>
      </c>
      <c r="D543" s="16" t="s">
        <v>10</v>
      </c>
      <c r="E543" s="24">
        <v>84</v>
      </c>
      <c r="F543" s="42" t="s">
        <v>1253</v>
      </c>
      <c r="G543" s="28" t="str">
        <f t="shared" si="39"/>
        <v>2014/09/05</v>
      </c>
      <c r="H543" s="10" t="str">
        <f t="shared" si="38"/>
        <v/>
      </c>
      <c r="I543" s="24"/>
    </row>
    <row r="544" spans="1:9" ht="15" customHeight="1" x14ac:dyDescent="0.2">
      <c r="A544" s="31" t="str">
        <f t="shared" si="37"/>
        <v>2014 domestic3 Nigeria 85</v>
      </c>
      <c r="B544" s="27" t="s">
        <v>54</v>
      </c>
      <c r="C544" s="27" t="s">
        <v>1596</v>
      </c>
      <c r="D544" s="16" t="s">
        <v>10</v>
      </c>
      <c r="E544" s="24">
        <v>85</v>
      </c>
      <c r="F544" s="42" t="s">
        <v>1254</v>
      </c>
      <c r="G544" s="28" t="str">
        <f t="shared" si="39"/>
        <v>2014/09/07</v>
      </c>
      <c r="H544" s="10" t="str">
        <f t="shared" si="38"/>
        <v/>
      </c>
      <c r="I544" s="24"/>
    </row>
    <row r="545" spans="1:9" ht="15" customHeight="1" x14ac:dyDescent="0.2">
      <c r="A545" s="31" t="str">
        <f t="shared" si="37"/>
        <v>2014 domestic3 Nigeria 86</v>
      </c>
      <c r="B545" s="27" t="s">
        <v>54</v>
      </c>
      <c r="C545" s="27" t="s">
        <v>1596</v>
      </c>
      <c r="D545" s="16" t="s">
        <v>10</v>
      </c>
      <c r="E545" s="24">
        <v>86</v>
      </c>
      <c r="F545" s="42" t="s">
        <v>1255</v>
      </c>
      <c r="G545" s="28" t="str">
        <f t="shared" si="39"/>
        <v>2014/09/17</v>
      </c>
      <c r="H545" s="10" t="str">
        <f t="shared" si="38"/>
        <v/>
      </c>
      <c r="I545" s="24"/>
    </row>
    <row r="546" spans="1:9" ht="15" customHeight="1" x14ac:dyDescent="0.2">
      <c r="A546" s="31" t="str">
        <f t="shared" si="37"/>
        <v>2014 domestic3 Nigeria 87</v>
      </c>
      <c r="B546" s="27" t="s">
        <v>54</v>
      </c>
      <c r="C546" s="27" t="s">
        <v>1596</v>
      </c>
      <c r="D546" s="16" t="s">
        <v>10</v>
      </c>
      <c r="E546" s="24">
        <v>87</v>
      </c>
      <c r="F546" s="42" t="s">
        <v>1256</v>
      </c>
      <c r="G546" s="28" t="str">
        <f t="shared" si="39"/>
        <v>2014/09/20</v>
      </c>
      <c r="H546" s="10" t="str">
        <f t="shared" si="38"/>
        <v/>
      </c>
      <c r="I546" s="24"/>
    </row>
    <row r="547" spans="1:9" ht="15" customHeight="1" x14ac:dyDescent="0.2">
      <c r="A547" s="31" t="str">
        <f t="shared" si="37"/>
        <v>2014 domestic3 Nigeria 88</v>
      </c>
      <c r="B547" s="27" t="s">
        <v>54</v>
      </c>
      <c r="C547" s="27" t="s">
        <v>1596</v>
      </c>
      <c r="D547" s="16" t="s">
        <v>10</v>
      </c>
      <c r="E547" s="24">
        <v>88</v>
      </c>
      <c r="F547" s="42" t="s">
        <v>1257</v>
      </c>
      <c r="G547" s="28" t="str">
        <f t="shared" si="39"/>
        <v>2014/09/25</v>
      </c>
      <c r="H547" s="10" t="str">
        <f t="shared" si="38"/>
        <v/>
      </c>
      <c r="I547" s="24"/>
    </row>
    <row r="548" spans="1:9" ht="15" customHeight="1" x14ac:dyDescent="0.2">
      <c r="A548" s="31" t="str">
        <f t="shared" si="37"/>
        <v>2014 domestic3 Nigeria 89</v>
      </c>
      <c r="B548" s="27" t="s">
        <v>54</v>
      </c>
      <c r="C548" s="27" t="s">
        <v>1596</v>
      </c>
      <c r="D548" s="16" t="s">
        <v>10</v>
      </c>
      <c r="E548" s="24">
        <v>89</v>
      </c>
      <c r="F548" s="42" t="s">
        <v>1259</v>
      </c>
      <c r="G548" s="28" t="str">
        <f t="shared" si="39"/>
        <v>2014/10/18</v>
      </c>
      <c r="H548" s="10" t="str">
        <f t="shared" si="38"/>
        <v/>
      </c>
      <c r="I548" s="24"/>
    </row>
    <row r="549" spans="1:9" ht="15" customHeight="1" x14ac:dyDescent="0.2">
      <c r="A549" s="31" t="str">
        <f t="shared" si="37"/>
        <v>2014 domestic3 Nigeria 90</v>
      </c>
      <c r="B549" s="27" t="s">
        <v>54</v>
      </c>
      <c r="C549" s="27" t="s">
        <v>1596</v>
      </c>
      <c r="D549" s="16" t="s">
        <v>10</v>
      </c>
      <c r="E549" s="24">
        <v>90</v>
      </c>
      <c r="F549" s="42" t="s">
        <v>1260</v>
      </c>
      <c r="G549" s="28" t="str">
        <f t="shared" si="39"/>
        <v>2014/10/20</v>
      </c>
      <c r="H549" s="10" t="str">
        <f t="shared" si="38"/>
        <v/>
      </c>
      <c r="I549" s="24"/>
    </row>
    <row r="550" spans="1:9" ht="15" customHeight="1" x14ac:dyDescent="0.2">
      <c r="A550" s="31" t="str">
        <f t="shared" si="37"/>
        <v>2014 domestic3 Nigeria 91</v>
      </c>
      <c r="B550" s="27" t="s">
        <v>54</v>
      </c>
      <c r="C550" s="27" t="s">
        <v>1596</v>
      </c>
      <c r="D550" s="16" t="s">
        <v>10</v>
      </c>
      <c r="E550" s="24">
        <v>91</v>
      </c>
      <c r="F550" s="42" t="s">
        <v>1261</v>
      </c>
      <c r="G550" s="28" t="str">
        <f t="shared" si="39"/>
        <v>2014/10/23</v>
      </c>
      <c r="H550" s="10" t="str">
        <f t="shared" si="38"/>
        <v/>
      </c>
      <c r="I550" s="24"/>
    </row>
    <row r="551" spans="1:9" ht="15" customHeight="1" x14ac:dyDescent="0.2">
      <c r="A551" s="31" t="str">
        <f t="shared" si="37"/>
        <v>2014 domestic3 Nigeria 92</v>
      </c>
      <c r="B551" s="27" t="s">
        <v>54</v>
      </c>
      <c r="C551" s="27" t="s">
        <v>1596</v>
      </c>
      <c r="D551" s="16" t="s">
        <v>10</v>
      </c>
      <c r="E551" s="24">
        <v>92</v>
      </c>
      <c r="F551" s="42" t="s">
        <v>1258</v>
      </c>
      <c r="G551" s="28" t="str">
        <f t="shared" si="39"/>
        <v>2014/10/24</v>
      </c>
      <c r="H551" s="10" t="str">
        <f t="shared" si="38"/>
        <v/>
      </c>
      <c r="I551" s="24"/>
    </row>
    <row r="552" spans="1:9" ht="15" customHeight="1" x14ac:dyDescent="0.2">
      <c r="A552" s="31" t="str">
        <f t="shared" si="37"/>
        <v>2014 domestic3 Nigeria 93</v>
      </c>
      <c r="B552" s="27" t="s">
        <v>54</v>
      </c>
      <c r="C552" s="27" t="s">
        <v>1596</v>
      </c>
      <c r="D552" s="16" t="s">
        <v>10</v>
      </c>
      <c r="E552" s="24">
        <v>93</v>
      </c>
      <c r="F552" s="42" t="s">
        <v>1262</v>
      </c>
      <c r="G552" s="28" t="str">
        <f t="shared" si="39"/>
        <v>2014/10/26</v>
      </c>
      <c r="H552" s="10" t="str">
        <f t="shared" si="38"/>
        <v/>
      </c>
      <c r="I552" s="24"/>
    </row>
    <row r="553" spans="1:9" ht="15" customHeight="1" x14ac:dyDescent="0.2">
      <c r="A553" s="31" t="str">
        <f t="shared" si="37"/>
        <v>2014 domestic3 Nigeria 94</v>
      </c>
      <c r="B553" s="27" t="s">
        <v>54</v>
      </c>
      <c r="C553" s="27" t="s">
        <v>1596</v>
      </c>
      <c r="D553" s="16" t="s">
        <v>10</v>
      </c>
      <c r="E553" s="24">
        <v>94</v>
      </c>
      <c r="F553" s="42" t="s">
        <v>1263</v>
      </c>
      <c r="G553" s="28" t="str">
        <f t="shared" si="39"/>
        <v>2014/10/30</v>
      </c>
      <c r="H553" s="10" t="str">
        <f t="shared" si="38"/>
        <v/>
      </c>
      <c r="I553" s="24"/>
    </row>
    <row r="554" spans="1:9" ht="15" customHeight="1" x14ac:dyDescent="0.2">
      <c r="A554" s="31" t="str">
        <f t="shared" si="37"/>
        <v>2014 domestic3 Nigeria 95</v>
      </c>
      <c r="B554" s="27" t="s">
        <v>54</v>
      </c>
      <c r="C554" s="27" t="s">
        <v>1596</v>
      </c>
      <c r="D554" s="16" t="s">
        <v>10</v>
      </c>
      <c r="E554" s="24">
        <v>95</v>
      </c>
      <c r="F554" s="42" t="s">
        <v>1264</v>
      </c>
      <c r="G554" s="28" t="str">
        <f t="shared" si="39"/>
        <v>2014/10/31</v>
      </c>
      <c r="H554" s="10" t="str">
        <f t="shared" si="38"/>
        <v/>
      </c>
      <c r="I554" s="24"/>
    </row>
    <row r="555" spans="1:9" ht="15" customHeight="1" x14ac:dyDescent="0.2">
      <c r="A555" s="31" t="str">
        <f t="shared" si="37"/>
        <v>2014 domestic3 Nigeria 96</v>
      </c>
      <c r="B555" s="27" t="s">
        <v>54</v>
      </c>
      <c r="C555" s="27" t="s">
        <v>1596</v>
      </c>
      <c r="D555" s="16" t="s">
        <v>10</v>
      </c>
      <c r="E555" s="24">
        <v>96</v>
      </c>
      <c r="F555" s="42" t="s">
        <v>1265</v>
      </c>
      <c r="G555" s="28" t="str">
        <f t="shared" si="39"/>
        <v>2014/11/03</v>
      </c>
      <c r="H555" s="10" t="str">
        <f t="shared" si="38"/>
        <v/>
      </c>
      <c r="I555" s="24"/>
    </row>
    <row r="556" spans="1:9" ht="15" customHeight="1" x14ac:dyDescent="0.2">
      <c r="A556" s="31" t="str">
        <f t="shared" si="37"/>
        <v>2014 domestic3 Nigeria 97</v>
      </c>
      <c r="B556" s="27" t="s">
        <v>54</v>
      </c>
      <c r="C556" s="27" t="s">
        <v>1596</v>
      </c>
      <c r="D556" s="16" t="s">
        <v>10</v>
      </c>
      <c r="E556" s="24">
        <v>97</v>
      </c>
      <c r="F556" s="42" t="s">
        <v>1266</v>
      </c>
      <c r="G556" s="28" t="str">
        <f t="shared" si="39"/>
        <v>2014/11/07</v>
      </c>
      <c r="H556" s="10" t="str">
        <f t="shared" si="38"/>
        <v/>
      </c>
      <c r="I556" s="24"/>
    </row>
    <row r="557" spans="1:9" ht="15" customHeight="1" x14ac:dyDescent="0.2">
      <c r="A557" s="31" t="str">
        <f t="shared" si="37"/>
        <v>2014 domestic3 Nigeria 98</v>
      </c>
      <c r="B557" s="27" t="s">
        <v>54</v>
      </c>
      <c r="C557" s="27" t="s">
        <v>1596</v>
      </c>
      <c r="D557" s="16" t="s">
        <v>10</v>
      </c>
      <c r="E557" s="24">
        <v>98</v>
      </c>
      <c r="F557" s="42" t="s">
        <v>1267</v>
      </c>
      <c r="G557" s="28" t="str">
        <f t="shared" si="39"/>
        <v>2014/11/11</v>
      </c>
      <c r="H557" s="10" t="str">
        <f t="shared" si="38"/>
        <v/>
      </c>
      <c r="I557" s="24"/>
    </row>
    <row r="558" spans="1:9" ht="15" customHeight="1" x14ac:dyDescent="0.2">
      <c r="A558" s="31" t="str">
        <f t="shared" si="37"/>
        <v>2014 domestic3 Nigeria 99</v>
      </c>
      <c r="B558" s="27" t="s">
        <v>54</v>
      </c>
      <c r="C558" s="27" t="s">
        <v>1596</v>
      </c>
      <c r="D558" s="16" t="s">
        <v>10</v>
      </c>
      <c r="E558" s="24">
        <v>99</v>
      </c>
      <c r="F558" s="42" t="s">
        <v>1268</v>
      </c>
      <c r="G558" s="28" t="str">
        <f t="shared" si="39"/>
        <v>2014/11/12</v>
      </c>
      <c r="H558" s="10" t="str">
        <f t="shared" si="38"/>
        <v/>
      </c>
      <c r="I558" s="24"/>
    </row>
    <row r="559" spans="1:9" ht="15" customHeight="1" x14ac:dyDescent="0.2">
      <c r="A559" s="31" t="str">
        <f t="shared" si="37"/>
        <v>2014 domestic3 Nigeria 100</v>
      </c>
      <c r="B559" s="27" t="s">
        <v>54</v>
      </c>
      <c r="C559" s="27" t="s">
        <v>1596</v>
      </c>
      <c r="D559" s="16" t="s">
        <v>10</v>
      </c>
      <c r="E559" s="24">
        <v>100</v>
      </c>
      <c r="F559" s="42" t="s">
        <v>1269</v>
      </c>
      <c r="G559" s="28" t="str">
        <f t="shared" ref="G559:G587" si="40">+IF(FIND(B559,F559,1)&gt;0,MID(F559,FIND(B559,F559,1),10),"")</f>
        <v>2014/11/15</v>
      </c>
      <c r="H559" s="10" t="str">
        <f t="shared" si="38"/>
        <v/>
      </c>
      <c r="I559" s="24"/>
    </row>
    <row r="560" spans="1:9" ht="15" customHeight="1" x14ac:dyDescent="0.2">
      <c r="A560" s="31" t="str">
        <f t="shared" si="37"/>
        <v>2014 domestic3 Nigeria 101</v>
      </c>
      <c r="B560" s="27" t="s">
        <v>54</v>
      </c>
      <c r="C560" s="27" t="s">
        <v>1596</v>
      </c>
      <c r="D560" s="16" t="s">
        <v>10</v>
      </c>
      <c r="E560" s="24">
        <v>101</v>
      </c>
      <c r="F560" s="42" t="s">
        <v>1270</v>
      </c>
      <c r="G560" s="28" t="str">
        <f t="shared" si="40"/>
        <v>2014/11/16</v>
      </c>
      <c r="H560" s="10" t="str">
        <f t="shared" si="38"/>
        <v/>
      </c>
      <c r="I560" s="24"/>
    </row>
    <row r="561" spans="1:9" ht="15" customHeight="1" x14ac:dyDescent="0.2">
      <c r="A561" s="31" t="str">
        <f t="shared" si="37"/>
        <v>2014 domestic3 Nigeria 102</v>
      </c>
      <c r="B561" s="27" t="s">
        <v>54</v>
      </c>
      <c r="C561" s="27" t="s">
        <v>1596</v>
      </c>
      <c r="D561" s="16" t="s">
        <v>10</v>
      </c>
      <c r="E561" s="24">
        <v>102</v>
      </c>
      <c r="F561" s="42" t="s">
        <v>1271</v>
      </c>
      <c r="G561" s="28" t="str">
        <f t="shared" si="40"/>
        <v>2014/11/20</v>
      </c>
      <c r="H561" s="10" t="str">
        <f t="shared" si="38"/>
        <v/>
      </c>
      <c r="I561" s="24"/>
    </row>
    <row r="562" spans="1:9" ht="15" customHeight="1" x14ac:dyDescent="0.2">
      <c r="A562" s="31" t="str">
        <f t="shared" si="37"/>
        <v>2014 domestic3 Nigeria 103</v>
      </c>
      <c r="B562" s="27" t="s">
        <v>54</v>
      </c>
      <c r="C562" s="27" t="s">
        <v>1596</v>
      </c>
      <c r="D562" s="16" t="s">
        <v>10</v>
      </c>
      <c r="E562" s="24">
        <v>103</v>
      </c>
      <c r="F562" s="42" t="s">
        <v>1272</v>
      </c>
      <c r="G562" s="28" t="str">
        <f t="shared" si="40"/>
        <v>2014/11/23</v>
      </c>
      <c r="H562" s="10" t="str">
        <f t="shared" si="38"/>
        <v/>
      </c>
      <c r="I562" s="24"/>
    </row>
    <row r="563" spans="1:9" ht="15" customHeight="1" x14ac:dyDescent="0.2">
      <c r="A563" s="31" t="str">
        <f t="shared" si="37"/>
        <v>2014 domestic3 Nigeria 104</v>
      </c>
      <c r="B563" s="27" t="s">
        <v>54</v>
      </c>
      <c r="C563" s="27" t="s">
        <v>1596</v>
      </c>
      <c r="D563" s="16" t="s">
        <v>10</v>
      </c>
      <c r="E563" s="24">
        <v>104</v>
      </c>
      <c r="F563" s="42" t="s">
        <v>1273</v>
      </c>
      <c r="G563" s="28" t="str">
        <f t="shared" si="40"/>
        <v>2014/11/24</v>
      </c>
      <c r="H563" s="10" t="str">
        <f t="shared" si="38"/>
        <v/>
      </c>
      <c r="I563" s="24"/>
    </row>
    <row r="564" spans="1:9" ht="15" customHeight="1" x14ac:dyDescent="0.2">
      <c r="A564" s="31" t="str">
        <f t="shared" si="37"/>
        <v>2014 domestic3 Nigeria 105</v>
      </c>
      <c r="B564" s="27" t="s">
        <v>54</v>
      </c>
      <c r="C564" s="27" t="s">
        <v>1596</v>
      </c>
      <c r="D564" s="16" t="s">
        <v>10</v>
      </c>
      <c r="E564" s="24">
        <v>105</v>
      </c>
      <c r="F564" s="42" t="s">
        <v>1274</v>
      </c>
      <c r="G564" s="28" t="str">
        <f t="shared" si="40"/>
        <v>2014/11/26</v>
      </c>
      <c r="H564" s="10" t="str">
        <f t="shared" si="38"/>
        <v/>
      </c>
      <c r="I564" s="24"/>
    </row>
    <row r="565" spans="1:9" ht="15" customHeight="1" x14ac:dyDescent="0.2">
      <c r="A565" s="31" t="str">
        <f t="shared" si="37"/>
        <v>2014 domestic3 Nigeria 106</v>
      </c>
      <c r="B565" s="27" t="s">
        <v>54</v>
      </c>
      <c r="C565" s="27" t="s">
        <v>1596</v>
      </c>
      <c r="D565" s="16" t="s">
        <v>10</v>
      </c>
      <c r="E565" s="24">
        <v>106</v>
      </c>
      <c r="F565" s="42" t="s">
        <v>1275</v>
      </c>
      <c r="G565" s="28" t="str">
        <f t="shared" si="40"/>
        <v>2014/11/26</v>
      </c>
      <c r="H565" s="10" t="str">
        <f t="shared" si="38"/>
        <v/>
      </c>
      <c r="I565" s="24"/>
    </row>
    <row r="566" spans="1:9" ht="15" customHeight="1" x14ac:dyDescent="0.2">
      <c r="A566" s="31" t="str">
        <f t="shared" si="37"/>
        <v>2014 domestic3 Nigeria 107</v>
      </c>
      <c r="B566" s="27" t="s">
        <v>54</v>
      </c>
      <c r="C566" s="27" t="s">
        <v>1596</v>
      </c>
      <c r="D566" s="16" t="s">
        <v>10</v>
      </c>
      <c r="E566" s="24">
        <v>107</v>
      </c>
      <c r="F566" s="42" t="s">
        <v>1276</v>
      </c>
      <c r="G566" s="28" t="str">
        <f t="shared" si="40"/>
        <v>2014/11/27</v>
      </c>
      <c r="H566" s="10" t="str">
        <f t="shared" si="38"/>
        <v/>
      </c>
      <c r="I566" s="24"/>
    </row>
    <row r="567" spans="1:9" ht="15" customHeight="1" x14ac:dyDescent="0.2">
      <c r="A567" s="31" t="str">
        <f t="shared" si="37"/>
        <v>2014 domestic3 Nigeria 108</v>
      </c>
      <c r="B567" s="27" t="s">
        <v>54</v>
      </c>
      <c r="C567" s="27" t="s">
        <v>1596</v>
      </c>
      <c r="D567" s="16" t="s">
        <v>10</v>
      </c>
      <c r="E567" s="24">
        <v>108</v>
      </c>
      <c r="F567" s="42" t="s">
        <v>1277</v>
      </c>
      <c r="G567" s="28" t="str">
        <f t="shared" si="40"/>
        <v>2014/11/27</v>
      </c>
      <c r="H567" s="10" t="str">
        <f t="shared" si="38"/>
        <v/>
      </c>
      <c r="I567" s="24"/>
    </row>
    <row r="568" spans="1:9" ht="15" customHeight="1" x14ac:dyDescent="0.2">
      <c r="A568" s="31" t="str">
        <f t="shared" si="37"/>
        <v>2014 domestic3 Nigeria 109</v>
      </c>
      <c r="B568" s="27" t="s">
        <v>54</v>
      </c>
      <c r="C568" s="27" t="s">
        <v>1596</v>
      </c>
      <c r="D568" s="16" t="s">
        <v>10</v>
      </c>
      <c r="E568" s="24">
        <v>109</v>
      </c>
      <c r="F568" s="42" t="s">
        <v>1278</v>
      </c>
      <c r="G568" s="28" t="str">
        <f t="shared" si="40"/>
        <v>2014/11/29</v>
      </c>
      <c r="H568" s="10" t="str">
        <f t="shared" si="38"/>
        <v/>
      </c>
      <c r="I568" s="24"/>
    </row>
    <row r="569" spans="1:9" ht="15" customHeight="1" x14ac:dyDescent="0.2">
      <c r="A569" s="31" t="str">
        <f t="shared" si="37"/>
        <v>2014 domestic3 Nigeria 110</v>
      </c>
      <c r="B569" s="27" t="s">
        <v>54</v>
      </c>
      <c r="C569" s="27" t="s">
        <v>1596</v>
      </c>
      <c r="D569" s="16" t="s">
        <v>10</v>
      </c>
      <c r="E569" s="24">
        <v>110</v>
      </c>
      <c r="F569" s="42" t="s">
        <v>1279</v>
      </c>
      <c r="G569" s="28" t="str">
        <f t="shared" si="40"/>
        <v>2014/11/30</v>
      </c>
      <c r="H569" s="10" t="str">
        <f t="shared" si="38"/>
        <v/>
      </c>
      <c r="I569" s="24"/>
    </row>
    <row r="570" spans="1:9" ht="15" customHeight="1" x14ac:dyDescent="0.2">
      <c r="A570" s="31" t="str">
        <f t="shared" si="37"/>
        <v>2014 domestic3 Nigeria 111</v>
      </c>
      <c r="B570" s="27" t="s">
        <v>54</v>
      </c>
      <c r="C570" s="27" t="s">
        <v>1596</v>
      </c>
      <c r="D570" s="16" t="s">
        <v>10</v>
      </c>
      <c r="E570" s="24">
        <v>111</v>
      </c>
      <c r="F570" s="42" t="s">
        <v>1280</v>
      </c>
      <c r="G570" s="28" t="str">
        <f t="shared" si="40"/>
        <v>2014/12/01</v>
      </c>
      <c r="H570" s="10" t="str">
        <f t="shared" si="38"/>
        <v/>
      </c>
      <c r="I570" s="24"/>
    </row>
    <row r="571" spans="1:9" ht="15" customHeight="1" x14ac:dyDescent="0.2">
      <c r="A571" s="31" t="str">
        <f t="shared" si="37"/>
        <v>2014 domestic3 Nigeria 112</v>
      </c>
      <c r="B571" s="27" t="s">
        <v>54</v>
      </c>
      <c r="C571" s="27" t="s">
        <v>1596</v>
      </c>
      <c r="D571" s="16" t="s">
        <v>10</v>
      </c>
      <c r="E571" s="24">
        <v>112</v>
      </c>
      <c r="F571" s="42" t="s">
        <v>1281</v>
      </c>
      <c r="G571" s="28" t="str">
        <f t="shared" si="40"/>
        <v>2014/12/07</v>
      </c>
      <c r="H571" s="10" t="str">
        <f t="shared" si="38"/>
        <v/>
      </c>
      <c r="I571" s="24"/>
    </row>
    <row r="572" spans="1:9" ht="15" customHeight="1" x14ac:dyDescent="0.2">
      <c r="A572" s="31" t="str">
        <f t="shared" si="37"/>
        <v>2014 domestic3 Nigeria 113</v>
      </c>
      <c r="B572" s="27" t="s">
        <v>54</v>
      </c>
      <c r="C572" s="27" t="s">
        <v>1596</v>
      </c>
      <c r="D572" s="16" t="s">
        <v>10</v>
      </c>
      <c r="E572" s="24">
        <v>113</v>
      </c>
      <c r="F572" s="42" t="s">
        <v>1282</v>
      </c>
      <c r="G572" s="28" t="str">
        <f t="shared" si="40"/>
        <v>2014/12/07</v>
      </c>
      <c r="H572" s="10" t="str">
        <f t="shared" si="38"/>
        <v/>
      </c>
      <c r="I572" s="24"/>
    </row>
    <row r="573" spans="1:9" ht="15" customHeight="1" x14ac:dyDescent="0.2">
      <c r="A573" s="31" t="str">
        <f t="shared" si="37"/>
        <v>2014 domestic3 Nigeria 114</v>
      </c>
      <c r="B573" s="27" t="s">
        <v>54</v>
      </c>
      <c r="C573" s="27" t="s">
        <v>1596</v>
      </c>
      <c r="D573" s="16" t="s">
        <v>10</v>
      </c>
      <c r="E573" s="24">
        <v>114</v>
      </c>
      <c r="F573" s="42" t="s">
        <v>1283</v>
      </c>
      <c r="G573" s="28" t="str">
        <f t="shared" si="40"/>
        <v>2014/12/10</v>
      </c>
      <c r="H573" s="10" t="str">
        <f t="shared" si="38"/>
        <v/>
      </c>
      <c r="I573" s="24"/>
    </row>
    <row r="574" spans="1:9" ht="15" customHeight="1" x14ac:dyDescent="0.2">
      <c r="A574" s="31" t="str">
        <f t="shared" si="37"/>
        <v>2014 domestic3 Nigeria 115</v>
      </c>
      <c r="B574" s="27" t="s">
        <v>54</v>
      </c>
      <c r="C574" s="27" t="s">
        <v>1596</v>
      </c>
      <c r="D574" s="16" t="s">
        <v>10</v>
      </c>
      <c r="E574" s="24">
        <v>115</v>
      </c>
      <c r="F574" s="42" t="s">
        <v>1284</v>
      </c>
      <c r="G574" s="28" t="str">
        <f t="shared" si="40"/>
        <v>2014/12/11</v>
      </c>
      <c r="H574" s="10" t="str">
        <f t="shared" si="38"/>
        <v/>
      </c>
      <c r="I574" s="24"/>
    </row>
    <row r="575" spans="1:9" ht="15" customHeight="1" x14ac:dyDescent="0.2">
      <c r="A575" s="31" t="str">
        <f t="shared" si="37"/>
        <v>2014 domestic3 Nigeria 116</v>
      </c>
      <c r="B575" s="27" t="s">
        <v>54</v>
      </c>
      <c r="C575" s="27" t="s">
        <v>1596</v>
      </c>
      <c r="D575" s="16" t="s">
        <v>10</v>
      </c>
      <c r="E575" s="24">
        <v>116</v>
      </c>
      <c r="F575" s="42" t="s">
        <v>1285</v>
      </c>
      <c r="G575" s="28" t="str">
        <f t="shared" si="40"/>
        <v>2014/12/19</v>
      </c>
      <c r="H575" s="10" t="str">
        <f t="shared" si="38"/>
        <v/>
      </c>
      <c r="I575" s="24"/>
    </row>
    <row r="576" spans="1:9" ht="15" customHeight="1" x14ac:dyDescent="0.2">
      <c r="A576" s="31" t="str">
        <f t="shared" si="37"/>
        <v>2014 domestic3 Nigeria 117</v>
      </c>
      <c r="B576" s="27" t="s">
        <v>54</v>
      </c>
      <c r="C576" s="27" t="s">
        <v>1596</v>
      </c>
      <c r="D576" s="16" t="s">
        <v>10</v>
      </c>
      <c r="E576" s="24">
        <v>117</v>
      </c>
      <c r="F576" s="42" t="s">
        <v>1286</v>
      </c>
      <c r="G576" s="28" t="str">
        <f t="shared" si="40"/>
        <v>2014/12/20</v>
      </c>
      <c r="H576" s="10" t="str">
        <f t="shared" si="38"/>
        <v/>
      </c>
      <c r="I576" s="24"/>
    </row>
    <row r="577" spans="1:9" ht="15" customHeight="1" x14ac:dyDescent="0.2">
      <c r="A577" s="31" t="str">
        <f t="shared" si="37"/>
        <v>2014 domestic3 Nigeria 118</v>
      </c>
      <c r="B577" s="27" t="s">
        <v>54</v>
      </c>
      <c r="C577" s="27" t="s">
        <v>1596</v>
      </c>
      <c r="D577" s="16" t="s">
        <v>10</v>
      </c>
      <c r="E577" s="24">
        <v>118</v>
      </c>
      <c r="F577" s="42" t="s">
        <v>1287</v>
      </c>
      <c r="G577" s="28" t="str">
        <f t="shared" si="40"/>
        <v>2014/12/22</v>
      </c>
      <c r="H577" s="10" t="str">
        <f t="shared" si="38"/>
        <v/>
      </c>
      <c r="I577" s="24"/>
    </row>
    <row r="578" spans="1:9" ht="15" customHeight="1" x14ac:dyDescent="0.2">
      <c r="A578" s="31" t="str">
        <f t="shared" ref="A578:A641" si="41">+HYPERLINK(F578,B578&amp;" "&amp;C578&amp;" "&amp;D578&amp;" "&amp;E578)</f>
        <v>2014 domestic3 Nigeria 119</v>
      </c>
      <c r="B578" s="27" t="s">
        <v>54</v>
      </c>
      <c r="C578" s="27" t="s">
        <v>1596</v>
      </c>
      <c r="D578" s="16" t="s">
        <v>10</v>
      </c>
      <c r="E578" s="24">
        <v>119</v>
      </c>
      <c r="F578" s="42" t="s">
        <v>1288</v>
      </c>
      <c r="G578" s="28" t="str">
        <f t="shared" si="40"/>
        <v>2014/12/31</v>
      </c>
      <c r="H578" s="10" t="str">
        <f t="shared" si="38"/>
        <v/>
      </c>
      <c r="I578" s="24"/>
    </row>
    <row r="579" spans="1:9" ht="15" customHeight="1" x14ac:dyDescent="0.2">
      <c r="A579" s="31" t="str">
        <f t="shared" si="41"/>
        <v>2014 domestic3 Nigeria 120</v>
      </c>
      <c r="B579" s="27" t="s">
        <v>54</v>
      </c>
      <c r="C579" s="27" t="s">
        <v>1596</v>
      </c>
      <c r="D579" s="16" t="s">
        <v>10</v>
      </c>
      <c r="E579" s="24">
        <v>120</v>
      </c>
      <c r="F579" s="42" t="s">
        <v>1289</v>
      </c>
      <c r="G579" s="28" t="str">
        <f t="shared" si="40"/>
        <v>2014/12/31</v>
      </c>
      <c r="H579" s="10" t="str">
        <f t="shared" si="38"/>
        <v/>
      </c>
      <c r="I579" s="24"/>
    </row>
    <row r="580" spans="1:9" ht="15" customHeight="1" x14ac:dyDescent="0.2">
      <c r="A580" s="31" t="str">
        <f t="shared" si="41"/>
        <v>2014 domestic3 Nigeria 121</v>
      </c>
      <c r="B580" s="27" t="s">
        <v>54</v>
      </c>
      <c r="C580" s="27" t="s">
        <v>1596</v>
      </c>
      <c r="D580" s="16" t="s">
        <v>10</v>
      </c>
      <c r="E580" s="24">
        <v>121</v>
      </c>
      <c r="F580" s="42" t="s">
        <v>1290</v>
      </c>
      <c r="G580" s="28" t="str">
        <f t="shared" si="40"/>
        <v>2014/12/31</v>
      </c>
      <c r="H580" s="10" t="str">
        <f t="shared" si="38"/>
        <v/>
      </c>
      <c r="I580" s="24"/>
    </row>
    <row r="581" spans="1:9" ht="15" customHeight="1" x14ac:dyDescent="0.2">
      <c r="A581" s="31" t="str">
        <f t="shared" si="41"/>
        <v>2014 domestic3 Pakistan 1</v>
      </c>
      <c r="B581" s="27" t="s">
        <v>54</v>
      </c>
      <c r="C581" s="27" t="s">
        <v>1596</v>
      </c>
      <c r="D581" s="16" t="s">
        <v>11</v>
      </c>
      <c r="E581" s="24">
        <v>1</v>
      </c>
      <c r="F581" s="42" t="s">
        <v>1291</v>
      </c>
      <c r="G581" s="28" t="str">
        <f t="shared" si="40"/>
        <v>2014/01/10</v>
      </c>
      <c r="H581" s="10" t="str">
        <f t="shared" si="38"/>
        <v/>
      </c>
      <c r="I581" s="24"/>
    </row>
    <row r="582" spans="1:9" ht="15" customHeight="1" x14ac:dyDescent="0.2">
      <c r="A582" s="31" t="str">
        <f t="shared" si="41"/>
        <v>2014 domestic3 Pakistan 2</v>
      </c>
      <c r="B582" s="27" t="s">
        <v>54</v>
      </c>
      <c r="C582" s="27" t="s">
        <v>1596</v>
      </c>
      <c r="D582" s="16" t="s">
        <v>11</v>
      </c>
      <c r="E582" s="24">
        <v>2</v>
      </c>
      <c r="F582" s="42" t="s">
        <v>1292</v>
      </c>
      <c r="G582" s="28" t="str">
        <f t="shared" si="40"/>
        <v>2014/01/10</v>
      </c>
      <c r="H582" s="10" t="str">
        <f t="shared" si="38"/>
        <v/>
      </c>
      <c r="I582" s="24"/>
    </row>
    <row r="583" spans="1:9" ht="15" customHeight="1" x14ac:dyDescent="0.2">
      <c r="A583" s="31" t="str">
        <f t="shared" si="41"/>
        <v>2014 domestic3 Pakistan 3</v>
      </c>
      <c r="B583" s="27" t="s">
        <v>54</v>
      </c>
      <c r="C583" s="27" t="s">
        <v>1596</v>
      </c>
      <c r="D583" s="16" t="s">
        <v>11</v>
      </c>
      <c r="E583" s="24">
        <v>3</v>
      </c>
      <c r="F583" s="42" t="s">
        <v>1293</v>
      </c>
      <c r="G583" s="28" t="str">
        <f t="shared" si="40"/>
        <v>2014/01/12</v>
      </c>
      <c r="H583" s="10" t="str">
        <f t="shared" si="38"/>
        <v/>
      </c>
      <c r="I583" s="24"/>
    </row>
    <row r="584" spans="1:9" ht="15" customHeight="1" x14ac:dyDescent="0.2">
      <c r="A584" s="31" t="str">
        <f t="shared" si="41"/>
        <v>2014 domestic3 Pakistan 4</v>
      </c>
      <c r="B584" s="27" t="s">
        <v>54</v>
      </c>
      <c r="C584" s="27" t="s">
        <v>1596</v>
      </c>
      <c r="D584" s="16" t="s">
        <v>11</v>
      </c>
      <c r="E584" s="24">
        <v>4</v>
      </c>
      <c r="F584" s="42" t="s">
        <v>1294</v>
      </c>
      <c r="G584" s="28" t="str">
        <f t="shared" si="40"/>
        <v>2014/01/16</v>
      </c>
      <c r="H584" s="10" t="str">
        <f t="shared" ref="H584:H647" si="42">+IF(MID(I584,1,4)="http",HYPERLINK(I584,B584&amp;" "&amp;C584&amp;" "&amp;D584&amp;" 2nd source for event "&amp;E584),"")</f>
        <v/>
      </c>
      <c r="I584" s="24"/>
    </row>
    <row r="585" spans="1:9" ht="15" customHeight="1" x14ac:dyDescent="0.2">
      <c r="A585" s="31" t="str">
        <f t="shared" si="41"/>
        <v>2014 domestic3 Pakistan 5</v>
      </c>
      <c r="B585" s="27" t="s">
        <v>54</v>
      </c>
      <c r="C585" s="27" t="s">
        <v>1596</v>
      </c>
      <c r="D585" s="16" t="s">
        <v>11</v>
      </c>
      <c r="E585" s="24">
        <v>5</v>
      </c>
      <c r="F585" s="42" t="s">
        <v>1295</v>
      </c>
      <c r="G585" s="28" t="str">
        <f t="shared" si="40"/>
        <v>2014/01/20</v>
      </c>
      <c r="H585" s="10" t="str">
        <f t="shared" si="42"/>
        <v/>
      </c>
      <c r="I585" s="24"/>
    </row>
    <row r="586" spans="1:9" ht="15" customHeight="1" x14ac:dyDescent="0.2">
      <c r="A586" s="31" t="str">
        <f t="shared" si="41"/>
        <v>2014 domestic3 Pakistan 6</v>
      </c>
      <c r="B586" s="27" t="s">
        <v>54</v>
      </c>
      <c r="C586" s="27" t="s">
        <v>1596</v>
      </c>
      <c r="D586" s="16" t="s">
        <v>11</v>
      </c>
      <c r="E586" s="24">
        <v>6</v>
      </c>
      <c r="F586" s="42" t="s">
        <v>1296</v>
      </c>
      <c r="G586" s="28" t="str">
        <f t="shared" si="40"/>
        <v>2014/01/21</v>
      </c>
      <c r="H586" s="10" t="str">
        <f t="shared" si="42"/>
        <v/>
      </c>
      <c r="I586" s="24"/>
    </row>
    <row r="587" spans="1:9" ht="15" customHeight="1" x14ac:dyDescent="0.2">
      <c r="A587" s="31" t="str">
        <f t="shared" si="41"/>
        <v>2014 domestic3 Pakistan 7</v>
      </c>
      <c r="B587" s="27" t="s">
        <v>54</v>
      </c>
      <c r="C587" s="27" t="s">
        <v>1596</v>
      </c>
      <c r="D587" s="16" t="s">
        <v>11</v>
      </c>
      <c r="E587" s="24">
        <v>7</v>
      </c>
      <c r="F587" s="42" t="s">
        <v>1297</v>
      </c>
      <c r="G587" s="28" t="str">
        <f t="shared" si="40"/>
        <v>2014/01/21</v>
      </c>
      <c r="H587" s="10" t="str">
        <f t="shared" si="42"/>
        <v/>
      </c>
      <c r="I587" s="24"/>
    </row>
    <row r="588" spans="1:9" ht="15" customHeight="1" x14ac:dyDescent="0.2">
      <c r="A588" s="31" t="str">
        <f t="shared" si="41"/>
        <v>2014 domestic3 Pakistan 8</v>
      </c>
      <c r="B588" s="27" t="s">
        <v>54</v>
      </c>
      <c r="C588" s="27" t="s">
        <v>1596</v>
      </c>
      <c r="D588" s="16" t="s">
        <v>11</v>
      </c>
      <c r="E588" s="24">
        <v>8</v>
      </c>
      <c r="F588" s="42" t="s">
        <v>1299</v>
      </c>
      <c r="G588" s="28">
        <v>41673</v>
      </c>
      <c r="H588" s="10" t="str">
        <f t="shared" si="42"/>
        <v/>
      </c>
      <c r="I588" s="24"/>
    </row>
    <row r="589" spans="1:9" ht="15" customHeight="1" x14ac:dyDescent="0.2">
      <c r="A589" s="31" t="str">
        <f t="shared" si="41"/>
        <v>2014 domestic3 Pakistan 9</v>
      </c>
      <c r="B589" s="27" t="s">
        <v>54</v>
      </c>
      <c r="C589" s="27" t="s">
        <v>1596</v>
      </c>
      <c r="D589" s="16" t="s">
        <v>11</v>
      </c>
      <c r="E589" s="24">
        <v>9</v>
      </c>
      <c r="F589" s="42" t="s">
        <v>1298</v>
      </c>
      <c r="G589" s="28" t="str">
        <f t="shared" ref="G589:G634" si="43">+IF(FIND(B589,F589,1)&gt;0,MID(F589,FIND(B589,F589,1),10),"")</f>
        <v>2014/02/04</v>
      </c>
      <c r="H589" s="10" t="str">
        <f t="shared" si="42"/>
        <v/>
      </c>
      <c r="I589" s="24"/>
    </row>
    <row r="590" spans="1:9" ht="15" customHeight="1" x14ac:dyDescent="0.2">
      <c r="A590" s="31" t="str">
        <f t="shared" si="41"/>
        <v>2014 domestic3 Pakistan 10</v>
      </c>
      <c r="B590" s="27" t="s">
        <v>54</v>
      </c>
      <c r="C590" s="27" t="s">
        <v>1596</v>
      </c>
      <c r="D590" s="16" t="s">
        <v>11</v>
      </c>
      <c r="E590" s="24">
        <v>10</v>
      </c>
      <c r="F590" s="42" t="s">
        <v>1300</v>
      </c>
      <c r="G590" s="28" t="str">
        <f t="shared" si="43"/>
        <v>2014/02/09</v>
      </c>
      <c r="H590" s="10" t="str">
        <f t="shared" si="42"/>
        <v/>
      </c>
      <c r="I590" s="24"/>
    </row>
    <row r="591" spans="1:9" ht="15" customHeight="1" x14ac:dyDescent="0.2">
      <c r="A591" s="31" t="str">
        <f t="shared" si="41"/>
        <v>2014 domestic3 Pakistan 11</v>
      </c>
      <c r="B591" s="27" t="s">
        <v>54</v>
      </c>
      <c r="C591" s="27" t="s">
        <v>1596</v>
      </c>
      <c r="D591" s="16" t="s">
        <v>11</v>
      </c>
      <c r="E591" s="24">
        <v>11</v>
      </c>
      <c r="F591" s="42" t="s">
        <v>1301</v>
      </c>
      <c r="G591" s="28" t="str">
        <f t="shared" si="43"/>
        <v>2014/02/10</v>
      </c>
      <c r="H591" s="10" t="str">
        <f t="shared" si="42"/>
        <v/>
      </c>
      <c r="I591" s="24"/>
    </row>
    <row r="592" spans="1:9" ht="15" customHeight="1" x14ac:dyDescent="0.2">
      <c r="A592" s="31" t="str">
        <f t="shared" si="41"/>
        <v>2014 domestic3 Pakistan 12</v>
      </c>
      <c r="B592" s="27" t="s">
        <v>54</v>
      </c>
      <c r="C592" s="27" t="s">
        <v>1596</v>
      </c>
      <c r="D592" s="16" t="s">
        <v>11</v>
      </c>
      <c r="E592" s="24">
        <v>12</v>
      </c>
      <c r="F592" s="42" t="s">
        <v>1302</v>
      </c>
      <c r="G592" s="28" t="str">
        <f t="shared" si="43"/>
        <v>2014/02/10</v>
      </c>
      <c r="H592" s="10" t="str">
        <f t="shared" si="42"/>
        <v/>
      </c>
      <c r="I592" s="24"/>
    </row>
    <row r="593" spans="1:9" ht="15" customHeight="1" x14ac:dyDescent="0.2">
      <c r="A593" s="31" t="str">
        <f t="shared" si="41"/>
        <v>2014 domestic3 Pakistan 13</v>
      </c>
      <c r="B593" s="27" t="s">
        <v>54</v>
      </c>
      <c r="C593" s="27" t="s">
        <v>1596</v>
      </c>
      <c r="D593" s="16" t="s">
        <v>11</v>
      </c>
      <c r="E593" s="24">
        <v>13</v>
      </c>
      <c r="F593" s="42" t="s">
        <v>1303</v>
      </c>
      <c r="G593" s="28" t="str">
        <f t="shared" si="43"/>
        <v>2014/02/12</v>
      </c>
      <c r="H593" s="10" t="str">
        <f t="shared" si="42"/>
        <v/>
      </c>
      <c r="I593" s="24"/>
    </row>
    <row r="594" spans="1:9" ht="15" customHeight="1" x14ac:dyDescent="0.2">
      <c r="A594" s="31" t="str">
        <f t="shared" si="41"/>
        <v>2014 domestic3 Pakistan 14</v>
      </c>
      <c r="B594" s="27" t="s">
        <v>54</v>
      </c>
      <c r="C594" s="27" t="s">
        <v>1596</v>
      </c>
      <c r="D594" s="16" t="s">
        <v>11</v>
      </c>
      <c r="E594" s="24">
        <v>14</v>
      </c>
      <c r="F594" s="42" t="s">
        <v>1304</v>
      </c>
      <c r="G594" s="28" t="str">
        <f t="shared" si="43"/>
        <v>2014/02/12</v>
      </c>
      <c r="H594" s="10" t="str">
        <f t="shared" si="42"/>
        <v/>
      </c>
      <c r="I594" s="24"/>
    </row>
    <row r="595" spans="1:9" ht="15" customHeight="1" x14ac:dyDescent="0.2">
      <c r="A595" s="31" t="str">
        <f t="shared" si="41"/>
        <v>2014 domestic3 Pakistan 15</v>
      </c>
      <c r="B595" s="27" t="s">
        <v>54</v>
      </c>
      <c r="C595" s="27" t="s">
        <v>1596</v>
      </c>
      <c r="D595" s="16" t="s">
        <v>11</v>
      </c>
      <c r="E595" s="24">
        <v>15</v>
      </c>
      <c r="F595" s="42" t="s">
        <v>1305</v>
      </c>
      <c r="G595" s="28" t="str">
        <f t="shared" si="43"/>
        <v>2014/02/14</v>
      </c>
      <c r="H595" s="10" t="str">
        <f t="shared" si="42"/>
        <v/>
      </c>
      <c r="I595" s="24"/>
    </row>
    <row r="596" spans="1:9" ht="15" customHeight="1" x14ac:dyDescent="0.2">
      <c r="A596" s="31" t="str">
        <f t="shared" si="41"/>
        <v>2014 domestic3 Pakistan 16</v>
      </c>
      <c r="B596" s="27" t="s">
        <v>54</v>
      </c>
      <c r="C596" s="27" t="s">
        <v>1596</v>
      </c>
      <c r="D596" s="16" t="s">
        <v>11</v>
      </c>
      <c r="E596" s="24">
        <v>16</v>
      </c>
      <c r="F596" s="42" t="s">
        <v>1306</v>
      </c>
      <c r="G596" s="28" t="str">
        <f t="shared" si="43"/>
        <v>2014/02/16</v>
      </c>
      <c r="H596" s="10" t="str">
        <f t="shared" si="42"/>
        <v/>
      </c>
      <c r="I596" s="24"/>
    </row>
    <row r="597" spans="1:9" ht="15" customHeight="1" x14ac:dyDescent="0.2">
      <c r="A597" s="31" t="str">
        <f t="shared" si="41"/>
        <v>2014 domestic3 Pakistan 17</v>
      </c>
      <c r="B597" s="27" t="s">
        <v>54</v>
      </c>
      <c r="C597" s="27" t="s">
        <v>1596</v>
      </c>
      <c r="D597" s="16" t="s">
        <v>11</v>
      </c>
      <c r="E597" s="24">
        <v>17</v>
      </c>
      <c r="F597" s="42" t="s">
        <v>1307</v>
      </c>
      <c r="G597" s="28" t="str">
        <f t="shared" si="43"/>
        <v>2014/02/18</v>
      </c>
      <c r="H597" s="10" t="str">
        <f t="shared" si="42"/>
        <v/>
      </c>
      <c r="I597" s="24"/>
    </row>
    <row r="598" spans="1:9" ht="15" customHeight="1" x14ac:dyDescent="0.2">
      <c r="A598" s="31" t="str">
        <f t="shared" si="41"/>
        <v>2014 domestic3 Pakistan 18</v>
      </c>
      <c r="B598" s="27" t="s">
        <v>54</v>
      </c>
      <c r="C598" s="27" t="s">
        <v>1596</v>
      </c>
      <c r="D598" s="16" t="s">
        <v>11</v>
      </c>
      <c r="E598" s="24">
        <v>18</v>
      </c>
      <c r="F598" s="46" t="s">
        <v>1308</v>
      </c>
      <c r="G598" s="28" t="str">
        <f t="shared" si="43"/>
        <v>2014/02/24</v>
      </c>
      <c r="H598" s="10" t="str">
        <f t="shared" si="42"/>
        <v/>
      </c>
      <c r="I598" s="24"/>
    </row>
    <row r="599" spans="1:9" ht="15" customHeight="1" x14ac:dyDescent="0.2">
      <c r="A599" s="31" t="str">
        <f t="shared" si="41"/>
        <v>2014 domestic3 Pakistan 19</v>
      </c>
      <c r="B599" s="27" t="s">
        <v>54</v>
      </c>
      <c r="C599" s="27" t="s">
        <v>1596</v>
      </c>
      <c r="D599" s="16" t="s">
        <v>11</v>
      </c>
      <c r="E599" s="24">
        <v>19</v>
      </c>
      <c r="F599" s="42" t="s">
        <v>1309</v>
      </c>
      <c r="G599" s="28" t="str">
        <f t="shared" si="43"/>
        <v>2014/03/01</v>
      </c>
      <c r="H599" s="10" t="str">
        <f t="shared" si="42"/>
        <v/>
      </c>
      <c r="I599" s="24"/>
    </row>
    <row r="600" spans="1:9" ht="15" customHeight="1" x14ac:dyDescent="0.2">
      <c r="A600" s="31" t="str">
        <f t="shared" si="41"/>
        <v>2014 domestic3 Pakistan 20</v>
      </c>
      <c r="B600" s="27" t="s">
        <v>54</v>
      </c>
      <c r="C600" s="27" t="s">
        <v>1596</v>
      </c>
      <c r="D600" s="16" t="s">
        <v>11</v>
      </c>
      <c r="E600" s="24">
        <v>20</v>
      </c>
      <c r="F600" s="42" t="s">
        <v>1310</v>
      </c>
      <c r="G600" s="28" t="str">
        <f t="shared" si="43"/>
        <v>2014/03/04</v>
      </c>
      <c r="H600" s="10" t="str">
        <f t="shared" si="42"/>
        <v/>
      </c>
      <c r="I600" s="24"/>
    </row>
    <row r="601" spans="1:9" ht="15" customHeight="1" x14ac:dyDescent="0.2">
      <c r="A601" s="31" t="str">
        <f t="shared" si="41"/>
        <v>2014 domestic3 Pakistan 21</v>
      </c>
      <c r="B601" s="27" t="s">
        <v>54</v>
      </c>
      <c r="C601" s="27" t="s">
        <v>1596</v>
      </c>
      <c r="D601" s="16" t="s">
        <v>11</v>
      </c>
      <c r="E601" s="24">
        <v>21</v>
      </c>
      <c r="F601" s="42" t="s">
        <v>1311</v>
      </c>
      <c r="G601" s="28" t="str">
        <f t="shared" si="43"/>
        <v>2014/03/05</v>
      </c>
      <c r="H601" s="10" t="str">
        <f t="shared" si="42"/>
        <v/>
      </c>
      <c r="I601" s="24"/>
    </row>
    <row r="602" spans="1:9" ht="15" customHeight="1" x14ac:dyDescent="0.2">
      <c r="A602" s="31" t="str">
        <f t="shared" si="41"/>
        <v>2014 domestic3 Pakistan 22</v>
      </c>
      <c r="B602" s="27" t="s">
        <v>54</v>
      </c>
      <c r="C602" s="27" t="s">
        <v>1596</v>
      </c>
      <c r="D602" s="16" t="s">
        <v>11</v>
      </c>
      <c r="E602" s="24">
        <v>22</v>
      </c>
      <c r="F602" s="42" t="s">
        <v>1312</v>
      </c>
      <c r="G602" s="28" t="str">
        <f t="shared" si="43"/>
        <v>2014/03/14</v>
      </c>
      <c r="H602" s="10" t="str">
        <f t="shared" si="42"/>
        <v/>
      </c>
      <c r="I602" s="24"/>
    </row>
    <row r="603" spans="1:9" ht="15" customHeight="1" x14ac:dyDescent="0.2">
      <c r="A603" s="31" t="str">
        <f t="shared" si="41"/>
        <v>2014 domestic3 Pakistan 23</v>
      </c>
      <c r="B603" s="27" t="s">
        <v>54</v>
      </c>
      <c r="C603" s="27" t="s">
        <v>1596</v>
      </c>
      <c r="D603" s="16" t="s">
        <v>11</v>
      </c>
      <c r="E603" s="24">
        <v>23</v>
      </c>
      <c r="F603" s="42" t="s">
        <v>1313</v>
      </c>
      <c r="G603" s="28" t="str">
        <f t="shared" si="43"/>
        <v>2014/04/09</v>
      </c>
      <c r="H603" s="10" t="str">
        <f t="shared" si="42"/>
        <v/>
      </c>
      <c r="I603" s="24"/>
    </row>
    <row r="604" spans="1:9" ht="15" customHeight="1" x14ac:dyDescent="0.2">
      <c r="A604" s="31" t="str">
        <f t="shared" si="41"/>
        <v>2014 domestic3 Pakistan 24</v>
      </c>
      <c r="B604" s="27" t="s">
        <v>54</v>
      </c>
      <c r="C604" s="27" t="s">
        <v>1596</v>
      </c>
      <c r="D604" s="16" t="s">
        <v>11</v>
      </c>
      <c r="E604" s="24">
        <v>24</v>
      </c>
      <c r="F604" s="42" t="s">
        <v>1314</v>
      </c>
      <c r="G604" s="28" t="str">
        <f t="shared" si="43"/>
        <v>2014/04/10</v>
      </c>
      <c r="H604" s="10" t="str">
        <f t="shared" si="42"/>
        <v/>
      </c>
      <c r="I604" s="24"/>
    </row>
    <row r="605" spans="1:9" ht="15" customHeight="1" x14ac:dyDescent="0.2">
      <c r="A605" s="31" t="str">
        <f t="shared" si="41"/>
        <v>2014 domestic3 Pakistan 25</v>
      </c>
      <c r="B605" s="27" t="s">
        <v>54</v>
      </c>
      <c r="C605" s="27" t="s">
        <v>1596</v>
      </c>
      <c r="D605" s="16" t="s">
        <v>11</v>
      </c>
      <c r="E605" s="24">
        <v>25</v>
      </c>
      <c r="F605" s="42" t="s">
        <v>1315</v>
      </c>
      <c r="G605" s="28" t="str">
        <f t="shared" si="43"/>
        <v>2014/04/22</v>
      </c>
      <c r="H605" s="10" t="str">
        <f t="shared" si="42"/>
        <v/>
      </c>
      <c r="I605" s="24"/>
    </row>
    <row r="606" spans="1:9" ht="15" customHeight="1" x14ac:dyDescent="0.2">
      <c r="A606" s="31" t="str">
        <f t="shared" si="41"/>
        <v>2014 domestic3 Pakistan 26</v>
      </c>
      <c r="B606" s="27" t="s">
        <v>54</v>
      </c>
      <c r="C606" s="27" t="s">
        <v>1596</v>
      </c>
      <c r="D606" s="16" t="s">
        <v>11</v>
      </c>
      <c r="E606" s="24">
        <v>26</v>
      </c>
      <c r="F606" s="42" t="s">
        <v>1316</v>
      </c>
      <c r="G606" s="28" t="str">
        <f t="shared" si="43"/>
        <v>2014/04/25</v>
      </c>
      <c r="H606" s="10" t="str">
        <f t="shared" si="42"/>
        <v/>
      </c>
      <c r="I606" s="24"/>
    </row>
    <row r="607" spans="1:9" ht="15" customHeight="1" x14ac:dyDescent="0.2">
      <c r="A607" s="31" t="str">
        <f t="shared" si="41"/>
        <v>2014 domestic3 Pakistan 27</v>
      </c>
      <c r="B607" s="27" t="s">
        <v>54</v>
      </c>
      <c r="C607" s="27" t="s">
        <v>1596</v>
      </c>
      <c r="D607" s="16" t="s">
        <v>11</v>
      </c>
      <c r="E607" s="24">
        <v>27</v>
      </c>
      <c r="F607" s="42" t="s">
        <v>1317</v>
      </c>
      <c r="G607" s="28" t="str">
        <f t="shared" si="43"/>
        <v>2014/04/28</v>
      </c>
      <c r="H607" s="10" t="str">
        <f t="shared" si="42"/>
        <v/>
      </c>
      <c r="I607" s="24"/>
    </row>
    <row r="608" spans="1:9" ht="15" customHeight="1" x14ac:dyDescent="0.2">
      <c r="A608" s="31" t="str">
        <f t="shared" si="41"/>
        <v>2014 domestic3 Pakistan 28</v>
      </c>
      <c r="B608" s="27" t="s">
        <v>54</v>
      </c>
      <c r="C608" s="27" t="s">
        <v>1596</v>
      </c>
      <c r="D608" s="16" t="s">
        <v>11</v>
      </c>
      <c r="E608" s="24">
        <v>28</v>
      </c>
      <c r="F608" s="42" t="s">
        <v>1318</v>
      </c>
      <c r="G608" s="28" t="str">
        <f t="shared" si="43"/>
        <v>2014/05/09</v>
      </c>
      <c r="H608" s="10" t="str">
        <f t="shared" si="42"/>
        <v/>
      </c>
      <c r="I608" s="24"/>
    </row>
    <row r="609" spans="1:9" ht="15" customHeight="1" x14ac:dyDescent="0.2">
      <c r="A609" s="31" t="str">
        <f t="shared" si="41"/>
        <v>2014 domestic3 Pakistan 29</v>
      </c>
      <c r="B609" s="27" t="s">
        <v>54</v>
      </c>
      <c r="C609" s="27" t="s">
        <v>1596</v>
      </c>
      <c r="D609" s="16" t="s">
        <v>11</v>
      </c>
      <c r="E609" s="24">
        <v>29</v>
      </c>
      <c r="F609" s="42" t="s">
        <v>1319</v>
      </c>
      <c r="G609" s="28" t="str">
        <f t="shared" si="43"/>
        <v>2014/05/15</v>
      </c>
      <c r="H609" s="10" t="str">
        <f t="shared" si="42"/>
        <v/>
      </c>
      <c r="I609" s="24"/>
    </row>
    <row r="610" spans="1:9" ht="15" customHeight="1" x14ac:dyDescent="0.2">
      <c r="A610" s="31" t="str">
        <f t="shared" si="41"/>
        <v>2014 domestic3 Pakistan 30</v>
      </c>
      <c r="B610" s="27" t="s">
        <v>54</v>
      </c>
      <c r="C610" s="27" t="s">
        <v>1596</v>
      </c>
      <c r="D610" s="16" t="s">
        <v>11</v>
      </c>
      <c r="E610" s="24">
        <v>30</v>
      </c>
      <c r="F610" s="42" t="s">
        <v>1320</v>
      </c>
      <c r="G610" s="28" t="str">
        <f t="shared" si="43"/>
        <v>2014/05/25</v>
      </c>
      <c r="H610" s="10" t="str">
        <f t="shared" si="42"/>
        <v/>
      </c>
      <c r="I610" s="24"/>
    </row>
    <row r="611" spans="1:9" ht="15" customHeight="1" x14ac:dyDescent="0.2">
      <c r="A611" s="31" t="str">
        <f t="shared" si="41"/>
        <v>2014 domestic3 Pakistan 31</v>
      </c>
      <c r="B611" s="27" t="s">
        <v>54</v>
      </c>
      <c r="C611" s="27" t="s">
        <v>1596</v>
      </c>
      <c r="D611" s="16" t="s">
        <v>11</v>
      </c>
      <c r="E611" s="24">
        <v>31</v>
      </c>
      <c r="F611" s="42" t="s">
        <v>1321</v>
      </c>
      <c r="G611" s="28" t="str">
        <f t="shared" si="43"/>
        <v>2014/06/05</v>
      </c>
      <c r="H611" s="10" t="str">
        <f t="shared" si="42"/>
        <v/>
      </c>
      <c r="I611" s="24"/>
    </row>
    <row r="612" spans="1:9" ht="15" customHeight="1" x14ac:dyDescent="0.2">
      <c r="A612" s="31" t="str">
        <f t="shared" si="41"/>
        <v>2014 domestic3 Pakistan 32</v>
      </c>
      <c r="B612" s="27" t="s">
        <v>54</v>
      </c>
      <c r="C612" s="27" t="s">
        <v>1596</v>
      </c>
      <c r="D612" s="16" t="s">
        <v>11</v>
      </c>
      <c r="E612" s="24">
        <v>32</v>
      </c>
      <c r="F612" s="42" t="s">
        <v>1322</v>
      </c>
      <c r="G612" s="28" t="str">
        <f t="shared" si="43"/>
        <v>2014/06/09</v>
      </c>
      <c r="H612" s="10" t="str">
        <f t="shared" si="42"/>
        <v/>
      </c>
      <c r="I612" s="24"/>
    </row>
    <row r="613" spans="1:9" ht="15" customHeight="1" x14ac:dyDescent="0.2">
      <c r="A613" s="31" t="str">
        <f t="shared" si="41"/>
        <v>2014 domestic3 Pakistan 33</v>
      </c>
      <c r="B613" s="27" t="s">
        <v>54</v>
      </c>
      <c r="C613" s="27" t="s">
        <v>1596</v>
      </c>
      <c r="D613" s="16" t="s">
        <v>11</v>
      </c>
      <c r="E613" s="24">
        <v>33</v>
      </c>
      <c r="F613" s="42" t="s">
        <v>1323</v>
      </c>
      <c r="G613" s="28" t="str">
        <f t="shared" si="43"/>
        <v>2014/06/09</v>
      </c>
      <c r="H613" s="10" t="str">
        <f t="shared" si="42"/>
        <v/>
      </c>
      <c r="I613" s="24"/>
    </row>
    <row r="614" spans="1:9" ht="15" customHeight="1" x14ac:dyDescent="0.2">
      <c r="A614" s="31" t="str">
        <f t="shared" si="41"/>
        <v>2014 domestic3 Pakistan 34</v>
      </c>
      <c r="B614" s="27" t="s">
        <v>54</v>
      </c>
      <c r="C614" s="27" t="s">
        <v>1596</v>
      </c>
      <c r="D614" s="16" t="s">
        <v>11</v>
      </c>
      <c r="E614" s="24">
        <v>34</v>
      </c>
      <c r="F614" s="42" t="s">
        <v>1324</v>
      </c>
      <c r="G614" s="28" t="str">
        <f t="shared" si="43"/>
        <v>2014/06/11</v>
      </c>
      <c r="H614" s="10" t="str">
        <f t="shared" si="42"/>
        <v/>
      </c>
      <c r="I614" s="24"/>
    </row>
    <row r="615" spans="1:9" ht="15" customHeight="1" x14ac:dyDescent="0.2">
      <c r="A615" s="31" t="str">
        <f t="shared" si="41"/>
        <v>2014 domestic3 Pakistan 35</v>
      </c>
      <c r="B615" s="27" t="s">
        <v>54</v>
      </c>
      <c r="C615" s="27" t="s">
        <v>1596</v>
      </c>
      <c r="D615" s="16" t="s">
        <v>11</v>
      </c>
      <c r="E615" s="24">
        <v>35</v>
      </c>
      <c r="F615" s="42" t="s">
        <v>1325</v>
      </c>
      <c r="G615" s="28" t="str">
        <f t="shared" si="43"/>
        <v>2014/06/16</v>
      </c>
      <c r="H615" s="10" t="str">
        <f t="shared" si="42"/>
        <v/>
      </c>
      <c r="I615" s="24"/>
    </row>
    <row r="616" spans="1:9" ht="15" customHeight="1" x14ac:dyDescent="0.2">
      <c r="A616" s="31" t="str">
        <f t="shared" si="41"/>
        <v>2014 domestic3 Pakistan 36</v>
      </c>
      <c r="B616" s="27" t="s">
        <v>54</v>
      </c>
      <c r="C616" s="27" t="s">
        <v>1596</v>
      </c>
      <c r="D616" s="16" t="s">
        <v>11</v>
      </c>
      <c r="E616" s="24">
        <v>36</v>
      </c>
      <c r="F616" s="42" t="s">
        <v>1326</v>
      </c>
      <c r="G616" s="28" t="str">
        <f t="shared" si="43"/>
        <v>2014/06/24</v>
      </c>
      <c r="H616" s="10" t="str">
        <f t="shared" si="42"/>
        <v/>
      </c>
      <c r="I616" s="24"/>
    </row>
    <row r="617" spans="1:9" ht="15" customHeight="1" x14ac:dyDescent="0.2">
      <c r="A617" s="31" t="str">
        <f t="shared" si="41"/>
        <v>2014 domestic3 Pakistan 37</v>
      </c>
      <c r="B617" s="27" t="s">
        <v>54</v>
      </c>
      <c r="C617" s="27" t="s">
        <v>1596</v>
      </c>
      <c r="D617" s="16" t="s">
        <v>11</v>
      </c>
      <c r="E617" s="24">
        <v>37</v>
      </c>
      <c r="F617" s="42" t="s">
        <v>1327</v>
      </c>
      <c r="G617" s="28" t="str">
        <f t="shared" si="43"/>
        <v>2014/07/17</v>
      </c>
      <c r="H617" s="10" t="str">
        <f t="shared" si="42"/>
        <v/>
      </c>
      <c r="I617" s="24"/>
    </row>
    <row r="618" spans="1:9" ht="15" customHeight="1" x14ac:dyDescent="0.2">
      <c r="A618" s="31" t="str">
        <f t="shared" si="41"/>
        <v>2014 domestic3 Pakistan 38</v>
      </c>
      <c r="B618" s="27" t="s">
        <v>54</v>
      </c>
      <c r="C618" s="27" t="s">
        <v>1596</v>
      </c>
      <c r="D618" s="16" t="s">
        <v>11</v>
      </c>
      <c r="E618" s="24">
        <v>38</v>
      </c>
      <c r="F618" s="42" t="s">
        <v>1328</v>
      </c>
      <c r="G618" s="28" t="str">
        <f t="shared" si="43"/>
        <v>2014/07/19</v>
      </c>
      <c r="H618" s="10" t="str">
        <f t="shared" si="42"/>
        <v/>
      </c>
      <c r="I618" s="24"/>
    </row>
    <row r="619" spans="1:9" ht="15" customHeight="1" x14ac:dyDescent="0.2">
      <c r="A619" s="31" t="str">
        <f t="shared" si="41"/>
        <v>2014 domestic3 Pakistan 39</v>
      </c>
      <c r="B619" s="27" t="s">
        <v>54</v>
      </c>
      <c r="C619" s="27" t="s">
        <v>1596</v>
      </c>
      <c r="D619" s="16" t="s">
        <v>11</v>
      </c>
      <c r="E619" s="24">
        <v>39</v>
      </c>
      <c r="F619" s="42" t="s">
        <v>1329</v>
      </c>
      <c r="G619" s="28" t="str">
        <f t="shared" si="43"/>
        <v>2014/08/04</v>
      </c>
      <c r="H619" s="10" t="str">
        <f t="shared" si="42"/>
        <v/>
      </c>
      <c r="I619" s="24"/>
    </row>
    <row r="620" spans="1:9" ht="15" customHeight="1" x14ac:dyDescent="0.2">
      <c r="A620" s="31" t="str">
        <f t="shared" si="41"/>
        <v>2014 domestic3 Pakistan 40</v>
      </c>
      <c r="B620" s="27" t="s">
        <v>54</v>
      </c>
      <c r="C620" s="27" t="s">
        <v>1596</v>
      </c>
      <c r="D620" s="16" t="s">
        <v>11</v>
      </c>
      <c r="E620" s="24">
        <v>40</v>
      </c>
      <c r="F620" s="47" t="s">
        <v>1330</v>
      </c>
      <c r="G620" s="28" t="str">
        <f t="shared" si="43"/>
        <v>2014/08/14</v>
      </c>
      <c r="H620" s="10" t="str">
        <f t="shared" si="42"/>
        <v/>
      </c>
      <c r="I620" s="24"/>
    </row>
    <row r="621" spans="1:9" ht="15" customHeight="1" x14ac:dyDescent="0.2">
      <c r="A621" s="31" t="str">
        <f t="shared" si="41"/>
        <v>2014 domestic3 Pakistan 41</v>
      </c>
      <c r="B621" s="27" t="s">
        <v>54</v>
      </c>
      <c r="C621" s="27" t="s">
        <v>1596</v>
      </c>
      <c r="D621" s="16" t="s">
        <v>11</v>
      </c>
      <c r="E621" s="24">
        <v>41</v>
      </c>
      <c r="F621" s="42" t="s">
        <v>1331</v>
      </c>
      <c r="G621" s="28" t="str">
        <f t="shared" si="43"/>
        <v>2014/08/19</v>
      </c>
      <c r="H621" s="10" t="str">
        <f t="shared" si="42"/>
        <v/>
      </c>
      <c r="I621" s="24"/>
    </row>
    <row r="622" spans="1:9" ht="15" customHeight="1" x14ac:dyDescent="0.2">
      <c r="A622" s="31" t="str">
        <f t="shared" si="41"/>
        <v>2014 domestic3 Pakistan 42</v>
      </c>
      <c r="B622" s="27" t="s">
        <v>54</v>
      </c>
      <c r="C622" s="27" t="s">
        <v>1596</v>
      </c>
      <c r="D622" s="16" t="s">
        <v>11</v>
      </c>
      <c r="E622" s="24">
        <v>42</v>
      </c>
      <c r="F622" s="42" t="s">
        <v>1332</v>
      </c>
      <c r="G622" s="28" t="str">
        <f t="shared" si="43"/>
        <v>2014/09/08</v>
      </c>
      <c r="H622" s="10" t="str">
        <f t="shared" si="42"/>
        <v/>
      </c>
      <c r="I622" s="24"/>
    </row>
    <row r="623" spans="1:9" ht="15" customHeight="1" x14ac:dyDescent="0.2">
      <c r="A623" s="31" t="str">
        <f t="shared" si="41"/>
        <v>2014 domestic3 Pakistan 43</v>
      </c>
      <c r="B623" s="27" t="s">
        <v>54</v>
      </c>
      <c r="C623" s="27" t="s">
        <v>1596</v>
      </c>
      <c r="D623" s="16" t="s">
        <v>11</v>
      </c>
      <c r="E623" s="24">
        <v>43</v>
      </c>
      <c r="F623" s="42" t="s">
        <v>1333</v>
      </c>
      <c r="G623" s="28" t="str">
        <f t="shared" si="43"/>
        <v>2014/09/10</v>
      </c>
      <c r="H623" s="10" t="str">
        <f t="shared" si="42"/>
        <v/>
      </c>
      <c r="I623" s="24"/>
    </row>
    <row r="624" spans="1:9" ht="15" customHeight="1" x14ac:dyDescent="0.2">
      <c r="A624" s="31" t="str">
        <f t="shared" si="41"/>
        <v>2014 domestic3 Pakistan 44</v>
      </c>
      <c r="B624" s="27" t="s">
        <v>54</v>
      </c>
      <c r="C624" s="27" t="s">
        <v>1596</v>
      </c>
      <c r="D624" s="16" t="s">
        <v>11</v>
      </c>
      <c r="E624" s="24">
        <v>44</v>
      </c>
      <c r="F624" s="42" t="s">
        <v>1334</v>
      </c>
      <c r="G624" s="28" t="str">
        <f t="shared" si="43"/>
        <v>2014/09/23</v>
      </c>
      <c r="H624" s="10" t="str">
        <f t="shared" si="42"/>
        <v/>
      </c>
      <c r="I624" s="24"/>
    </row>
    <row r="625" spans="1:9" ht="15" customHeight="1" x14ac:dyDescent="0.2">
      <c r="A625" s="31" t="str">
        <f t="shared" si="41"/>
        <v>2014 domestic3 Pakistan 45</v>
      </c>
      <c r="B625" s="27" t="s">
        <v>54</v>
      </c>
      <c r="C625" s="27" t="s">
        <v>1596</v>
      </c>
      <c r="D625" s="16" t="s">
        <v>11</v>
      </c>
      <c r="E625" s="24">
        <v>45</v>
      </c>
      <c r="F625" s="42" t="s">
        <v>1335</v>
      </c>
      <c r="G625" s="28" t="str">
        <f t="shared" si="43"/>
        <v>2014/09/26</v>
      </c>
      <c r="H625" s="10" t="str">
        <f t="shared" si="42"/>
        <v/>
      </c>
      <c r="I625" s="24"/>
    </row>
    <row r="626" spans="1:9" ht="15" customHeight="1" x14ac:dyDescent="0.2">
      <c r="A626" s="31" t="str">
        <f t="shared" si="41"/>
        <v>2014 domestic3 Pakistan 46</v>
      </c>
      <c r="B626" s="27" t="s">
        <v>54</v>
      </c>
      <c r="C626" s="27" t="s">
        <v>1596</v>
      </c>
      <c r="D626" s="16" t="s">
        <v>11</v>
      </c>
      <c r="E626" s="24">
        <v>46</v>
      </c>
      <c r="F626" s="42" t="s">
        <v>1336</v>
      </c>
      <c r="G626" s="28" t="str">
        <f t="shared" si="43"/>
        <v>2014/09/28</v>
      </c>
      <c r="H626" s="10" t="str">
        <f t="shared" si="42"/>
        <v/>
      </c>
      <c r="I626" s="24"/>
    </row>
    <row r="627" spans="1:9" ht="15" customHeight="1" x14ac:dyDescent="0.2">
      <c r="A627" s="31" t="str">
        <f t="shared" si="41"/>
        <v>2014 domestic3 Pakistan 47</v>
      </c>
      <c r="B627" s="27" t="s">
        <v>54</v>
      </c>
      <c r="C627" s="27" t="s">
        <v>1596</v>
      </c>
      <c r="D627" s="16" t="s">
        <v>11</v>
      </c>
      <c r="E627" s="24">
        <v>47</v>
      </c>
      <c r="F627" s="42" t="s">
        <v>1337</v>
      </c>
      <c r="G627" s="28" t="str">
        <f t="shared" si="43"/>
        <v>2014/10/03</v>
      </c>
      <c r="H627" s="10" t="str">
        <f t="shared" si="42"/>
        <v/>
      </c>
      <c r="I627" s="24"/>
    </row>
    <row r="628" spans="1:9" ht="15" customHeight="1" x14ac:dyDescent="0.2">
      <c r="A628" s="31" t="str">
        <f t="shared" si="41"/>
        <v>2014 domestic3 Pakistan 48</v>
      </c>
      <c r="B628" s="27" t="s">
        <v>54</v>
      </c>
      <c r="C628" s="27" t="s">
        <v>1596</v>
      </c>
      <c r="D628" s="16" t="s">
        <v>11</v>
      </c>
      <c r="E628" s="24">
        <v>48</v>
      </c>
      <c r="F628" s="42" t="s">
        <v>1338</v>
      </c>
      <c r="G628" s="28" t="str">
        <f t="shared" si="43"/>
        <v>2014/10/04</v>
      </c>
      <c r="H628" s="10" t="str">
        <f t="shared" si="42"/>
        <v/>
      </c>
      <c r="I628" s="24"/>
    </row>
    <row r="629" spans="1:9" ht="15" customHeight="1" x14ac:dyDescent="0.2">
      <c r="A629" s="31" t="str">
        <f t="shared" si="41"/>
        <v>2014 domestic3 Pakistan 49</v>
      </c>
      <c r="B629" s="27" t="s">
        <v>54</v>
      </c>
      <c r="C629" s="27" t="s">
        <v>1596</v>
      </c>
      <c r="D629" s="16" t="s">
        <v>11</v>
      </c>
      <c r="E629" s="24">
        <v>49</v>
      </c>
      <c r="F629" s="42" t="s">
        <v>1339</v>
      </c>
      <c r="G629" s="28" t="str">
        <f t="shared" si="43"/>
        <v>2014/10/24</v>
      </c>
      <c r="H629" s="10" t="str">
        <f t="shared" si="42"/>
        <v/>
      </c>
      <c r="I629" s="24"/>
    </row>
    <row r="630" spans="1:9" ht="15" customHeight="1" x14ac:dyDescent="0.2">
      <c r="A630" s="31" t="str">
        <f t="shared" si="41"/>
        <v>2014 domestic3 Pakistan 50</v>
      </c>
      <c r="B630" s="27" t="s">
        <v>54</v>
      </c>
      <c r="C630" s="27" t="s">
        <v>1596</v>
      </c>
      <c r="D630" s="16" t="s">
        <v>11</v>
      </c>
      <c r="E630" s="24">
        <v>50</v>
      </c>
      <c r="F630" s="42" t="s">
        <v>1340</v>
      </c>
      <c r="G630" s="28" t="str">
        <f t="shared" si="43"/>
        <v>2014/11/03</v>
      </c>
      <c r="H630" s="10" t="str">
        <f t="shared" si="42"/>
        <v/>
      </c>
      <c r="I630" s="24"/>
    </row>
    <row r="631" spans="1:9" ht="15" customHeight="1" x14ac:dyDescent="0.2">
      <c r="A631" s="31" t="str">
        <f t="shared" si="41"/>
        <v>2014 domestic3 Pakistan 51</v>
      </c>
      <c r="B631" s="27" t="s">
        <v>54</v>
      </c>
      <c r="C631" s="27" t="s">
        <v>1596</v>
      </c>
      <c r="D631" s="16" t="s">
        <v>11</v>
      </c>
      <c r="E631" s="24">
        <v>51</v>
      </c>
      <c r="F631" s="42" t="s">
        <v>1341</v>
      </c>
      <c r="G631" s="28" t="str">
        <f t="shared" si="43"/>
        <v>2014/11/08</v>
      </c>
      <c r="H631" s="10" t="str">
        <f t="shared" si="42"/>
        <v/>
      </c>
      <c r="I631" s="24"/>
    </row>
    <row r="632" spans="1:9" ht="15" customHeight="1" x14ac:dyDescent="0.2">
      <c r="A632" s="31" t="str">
        <f t="shared" si="41"/>
        <v>2014 domestic3 Pakistan 52</v>
      </c>
      <c r="B632" s="27" t="s">
        <v>54</v>
      </c>
      <c r="C632" s="27" t="s">
        <v>1596</v>
      </c>
      <c r="D632" s="16" t="s">
        <v>11</v>
      </c>
      <c r="E632" s="24">
        <v>52</v>
      </c>
      <c r="F632" s="42" t="s">
        <v>1342</v>
      </c>
      <c r="G632" s="28" t="str">
        <f t="shared" si="43"/>
        <v>2014/11/16</v>
      </c>
      <c r="H632" s="10" t="str">
        <f t="shared" si="42"/>
        <v/>
      </c>
      <c r="I632" s="24"/>
    </row>
    <row r="633" spans="1:9" ht="15" customHeight="1" x14ac:dyDescent="0.2">
      <c r="A633" s="31" t="str">
        <f t="shared" si="41"/>
        <v>2014 domestic3 Pakistan 53</v>
      </c>
      <c r="B633" s="27" t="s">
        <v>54</v>
      </c>
      <c r="C633" s="27" t="s">
        <v>1596</v>
      </c>
      <c r="D633" s="16" t="s">
        <v>11</v>
      </c>
      <c r="E633" s="24">
        <v>53</v>
      </c>
      <c r="F633" s="42" t="s">
        <v>1343</v>
      </c>
      <c r="G633" s="28" t="str">
        <f t="shared" si="43"/>
        <v>2014/11/20</v>
      </c>
      <c r="H633" s="10" t="str">
        <f t="shared" si="42"/>
        <v/>
      </c>
      <c r="I633" s="24"/>
    </row>
    <row r="634" spans="1:9" ht="15" customHeight="1" x14ac:dyDescent="0.2">
      <c r="A634" s="31" t="str">
        <f t="shared" si="41"/>
        <v>2014 domestic3 Pakistan 54</v>
      </c>
      <c r="B634" s="27" t="s">
        <v>54</v>
      </c>
      <c r="C634" s="27" t="s">
        <v>1596</v>
      </c>
      <c r="D634" s="16" t="s">
        <v>11</v>
      </c>
      <c r="E634" s="24">
        <v>54</v>
      </c>
      <c r="F634" s="42" t="s">
        <v>1344</v>
      </c>
      <c r="G634" s="28" t="str">
        <f t="shared" si="43"/>
        <v>2014/11/21</v>
      </c>
      <c r="H634" s="10" t="str">
        <f t="shared" si="42"/>
        <v/>
      </c>
      <c r="I634" s="24"/>
    </row>
    <row r="635" spans="1:9" ht="15" customHeight="1" x14ac:dyDescent="0.2">
      <c r="A635" s="31" t="str">
        <f t="shared" si="41"/>
        <v>2014 domestic3 Pakistan 55</v>
      </c>
      <c r="B635" s="27" t="s">
        <v>54</v>
      </c>
      <c r="C635" s="27" t="s">
        <v>1596</v>
      </c>
      <c r="D635" s="16" t="s">
        <v>11</v>
      </c>
      <c r="E635" s="24">
        <v>55</v>
      </c>
      <c r="F635" s="42" t="s">
        <v>1345</v>
      </c>
      <c r="G635" s="28">
        <v>41969</v>
      </c>
      <c r="H635" s="10" t="str">
        <f t="shared" si="42"/>
        <v/>
      </c>
      <c r="I635" s="24"/>
    </row>
    <row r="636" spans="1:9" ht="15" customHeight="1" x14ac:dyDescent="0.2">
      <c r="A636" s="31" t="str">
        <f t="shared" si="41"/>
        <v>2014 domestic3 Pakistan 56</v>
      </c>
      <c r="B636" s="27" t="s">
        <v>54</v>
      </c>
      <c r="C636" s="27" t="s">
        <v>1596</v>
      </c>
      <c r="D636" s="16" t="s">
        <v>11</v>
      </c>
      <c r="E636" s="24">
        <v>56</v>
      </c>
      <c r="F636" s="42" t="s">
        <v>1346</v>
      </c>
      <c r="G636" s="28" t="str">
        <f t="shared" ref="G636:G667" si="44">+IF(FIND(B636,F636,1)&gt;0,MID(F636,FIND(B636,F636,1),10),"")</f>
        <v>2014/12/10</v>
      </c>
      <c r="H636" s="10" t="str">
        <f t="shared" si="42"/>
        <v/>
      </c>
      <c r="I636" s="24"/>
    </row>
    <row r="637" spans="1:9" ht="15" customHeight="1" x14ac:dyDescent="0.2">
      <c r="A637" s="31" t="str">
        <f t="shared" si="41"/>
        <v>2014 domestic3 Pakistan 57</v>
      </c>
      <c r="B637" s="27" t="s">
        <v>54</v>
      </c>
      <c r="C637" s="27" t="s">
        <v>1596</v>
      </c>
      <c r="D637" s="16" t="s">
        <v>11</v>
      </c>
      <c r="E637" s="24">
        <v>57</v>
      </c>
      <c r="F637" s="42" t="s">
        <v>1347</v>
      </c>
      <c r="G637" s="28" t="str">
        <f t="shared" si="44"/>
        <v>2014/12/17</v>
      </c>
      <c r="H637" s="10" t="str">
        <f t="shared" si="42"/>
        <v/>
      </c>
      <c r="I637" s="24"/>
    </row>
    <row r="638" spans="1:9" ht="15" customHeight="1" x14ac:dyDescent="0.2">
      <c r="A638" s="31" t="str">
        <f t="shared" si="41"/>
        <v>2014 domestic3 Philippines 1</v>
      </c>
      <c r="B638" s="27" t="s">
        <v>54</v>
      </c>
      <c r="C638" s="27" t="s">
        <v>1596</v>
      </c>
      <c r="D638" s="16" t="s">
        <v>542</v>
      </c>
      <c r="E638" s="24">
        <v>1</v>
      </c>
      <c r="F638" s="29" t="s">
        <v>1348</v>
      </c>
      <c r="G638" s="28" t="str">
        <f t="shared" si="44"/>
        <v>2014/07/21</v>
      </c>
      <c r="H638" s="10" t="str">
        <f t="shared" si="42"/>
        <v/>
      </c>
      <c r="I638" s="24"/>
    </row>
    <row r="639" spans="1:9" ht="15" customHeight="1" x14ac:dyDescent="0.2">
      <c r="A639" s="31" t="str">
        <f t="shared" si="41"/>
        <v>2014 domestic3 Philippines 2</v>
      </c>
      <c r="B639" s="27" t="s">
        <v>54</v>
      </c>
      <c r="C639" s="27" t="s">
        <v>1596</v>
      </c>
      <c r="D639" s="16" t="s">
        <v>542</v>
      </c>
      <c r="E639" s="24">
        <v>2</v>
      </c>
      <c r="F639" s="42" t="s">
        <v>1349</v>
      </c>
      <c r="G639" s="28" t="str">
        <f t="shared" si="44"/>
        <v>2014/07/29</v>
      </c>
      <c r="H639" s="10" t="str">
        <f t="shared" si="42"/>
        <v/>
      </c>
      <c r="I639" s="24"/>
    </row>
    <row r="640" spans="1:9" ht="15" customHeight="1" x14ac:dyDescent="0.2">
      <c r="A640" s="31" t="str">
        <f t="shared" si="41"/>
        <v>2014 domestic3 Philippines 3</v>
      </c>
      <c r="B640" s="27" t="s">
        <v>54</v>
      </c>
      <c r="C640" s="27" t="s">
        <v>1596</v>
      </c>
      <c r="D640" s="16" t="s">
        <v>542</v>
      </c>
      <c r="E640" s="24">
        <v>3</v>
      </c>
      <c r="F640" s="42" t="s">
        <v>1350</v>
      </c>
      <c r="G640" s="28" t="str">
        <f t="shared" si="44"/>
        <v>2014/09/11</v>
      </c>
      <c r="H640" s="10" t="str">
        <f t="shared" si="42"/>
        <v/>
      </c>
      <c r="I640" s="24"/>
    </row>
    <row r="641" spans="1:9" ht="15" customHeight="1" x14ac:dyDescent="0.2">
      <c r="A641" s="31" t="str">
        <f t="shared" si="41"/>
        <v>2014 domestic3 Philippines 4</v>
      </c>
      <c r="B641" s="27" t="s">
        <v>54</v>
      </c>
      <c r="C641" s="27" t="s">
        <v>1596</v>
      </c>
      <c r="D641" s="16" t="s">
        <v>542</v>
      </c>
      <c r="E641" s="24">
        <v>4</v>
      </c>
      <c r="F641" s="22" t="s">
        <v>1585</v>
      </c>
      <c r="G641" s="28" t="str">
        <f t="shared" si="44"/>
        <v>2014/11/24</v>
      </c>
      <c r="H641" s="10" t="str">
        <f t="shared" si="42"/>
        <v/>
      </c>
      <c r="I641" s="24"/>
    </row>
    <row r="642" spans="1:9" ht="15" customHeight="1" x14ac:dyDescent="0.2">
      <c r="A642" s="31" t="str">
        <f t="shared" ref="A642:A705" si="45">+HYPERLINK(F642,B642&amp;" "&amp;C642&amp;" "&amp;D642&amp;" "&amp;E642)</f>
        <v>2014 domestic3 Philippines 5</v>
      </c>
      <c r="B642" s="27" t="s">
        <v>54</v>
      </c>
      <c r="C642" s="27" t="s">
        <v>1596</v>
      </c>
      <c r="D642" s="16" t="s">
        <v>542</v>
      </c>
      <c r="E642" s="24">
        <v>5</v>
      </c>
      <c r="F642" s="42" t="s">
        <v>1351</v>
      </c>
      <c r="G642" s="28" t="str">
        <f t="shared" si="44"/>
        <v>2014/12/09</v>
      </c>
      <c r="H642" s="10" t="str">
        <f t="shared" si="42"/>
        <v/>
      </c>
      <c r="I642" s="24"/>
    </row>
    <row r="643" spans="1:9" ht="15" customHeight="1" x14ac:dyDescent="0.2">
      <c r="A643" s="31" t="str">
        <f t="shared" si="45"/>
        <v>2014 domestic3 Philippines 6</v>
      </c>
      <c r="B643" s="27" t="s">
        <v>54</v>
      </c>
      <c r="C643" s="27" t="s">
        <v>1596</v>
      </c>
      <c r="D643" s="16" t="s">
        <v>542</v>
      </c>
      <c r="E643" s="24">
        <v>6</v>
      </c>
      <c r="F643" s="42" t="s">
        <v>1352</v>
      </c>
      <c r="G643" s="28" t="str">
        <f t="shared" si="44"/>
        <v>2014/12/31</v>
      </c>
      <c r="H643" s="10" t="str">
        <f t="shared" si="42"/>
        <v/>
      </c>
      <c r="I643" s="24"/>
    </row>
    <row r="644" spans="1:9" ht="15" customHeight="1" x14ac:dyDescent="0.2">
      <c r="A644" s="31" t="str">
        <f t="shared" si="45"/>
        <v>2014 domestic3 Russian Federation 1</v>
      </c>
      <c r="B644" s="27" t="s">
        <v>54</v>
      </c>
      <c r="C644" s="27" t="s">
        <v>1596</v>
      </c>
      <c r="D644" s="16" t="s">
        <v>546</v>
      </c>
      <c r="E644" s="24">
        <v>1</v>
      </c>
      <c r="F644" s="42" t="s">
        <v>1353</v>
      </c>
      <c r="G644" s="28" t="str">
        <f t="shared" si="44"/>
        <v>2014/04/04</v>
      </c>
      <c r="H644" s="10" t="str">
        <f t="shared" si="42"/>
        <v/>
      </c>
      <c r="I644" s="24"/>
    </row>
    <row r="645" spans="1:9" ht="15" customHeight="1" x14ac:dyDescent="0.2">
      <c r="A645" s="31" t="str">
        <f t="shared" si="45"/>
        <v>2014 domestic3 Russian Federation 2</v>
      </c>
      <c r="B645" s="27" t="s">
        <v>54</v>
      </c>
      <c r="C645" s="27" t="s">
        <v>1596</v>
      </c>
      <c r="D645" s="16" t="s">
        <v>546</v>
      </c>
      <c r="E645" s="24">
        <v>2</v>
      </c>
      <c r="F645" s="42" t="s">
        <v>1354</v>
      </c>
      <c r="G645" s="28" t="str">
        <f t="shared" si="44"/>
        <v>2014/10/06</v>
      </c>
      <c r="H645" s="10" t="str">
        <f t="shared" si="42"/>
        <v/>
      </c>
      <c r="I645" s="24"/>
    </row>
    <row r="646" spans="1:9" ht="15" customHeight="1" x14ac:dyDescent="0.2">
      <c r="A646" s="31" t="str">
        <f t="shared" si="45"/>
        <v>2014 domestic3 Russian Federation 3</v>
      </c>
      <c r="B646" s="27" t="s">
        <v>54</v>
      </c>
      <c r="C646" s="27" t="s">
        <v>1596</v>
      </c>
      <c r="D646" s="16" t="s">
        <v>546</v>
      </c>
      <c r="E646" s="24">
        <v>3</v>
      </c>
      <c r="F646" s="42" t="s">
        <v>1355</v>
      </c>
      <c r="G646" s="28" t="str">
        <f t="shared" si="44"/>
        <v>2014/12/05</v>
      </c>
      <c r="H646" s="10" t="str">
        <f t="shared" si="42"/>
        <v/>
      </c>
      <c r="I646" s="24"/>
    </row>
    <row r="647" spans="1:9" ht="15" customHeight="1" x14ac:dyDescent="0.2">
      <c r="A647" s="31" t="str">
        <f t="shared" si="45"/>
        <v>2014 domestic3 Rwanda 1</v>
      </c>
      <c r="B647" s="27" t="s">
        <v>54</v>
      </c>
      <c r="C647" s="27" t="s">
        <v>1596</v>
      </c>
      <c r="D647" s="16" t="s">
        <v>1598</v>
      </c>
      <c r="E647" s="24">
        <v>1</v>
      </c>
      <c r="F647" s="42" t="s">
        <v>1356</v>
      </c>
      <c r="G647" s="28" t="str">
        <f t="shared" si="44"/>
        <v>2014/01/28</v>
      </c>
      <c r="H647" s="10" t="str">
        <f t="shared" si="42"/>
        <v/>
      </c>
      <c r="I647" s="24"/>
    </row>
    <row r="648" spans="1:9" ht="15" customHeight="1" x14ac:dyDescent="0.2">
      <c r="A648" s="31" t="str">
        <f t="shared" si="45"/>
        <v>2014 domestic3 Somalia 1</v>
      </c>
      <c r="B648" s="27" t="s">
        <v>54</v>
      </c>
      <c r="C648" s="27" t="s">
        <v>1596</v>
      </c>
      <c r="D648" s="16" t="s">
        <v>12</v>
      </c>
      <c r="E648" s="24">
        <v>1</v>
      </c>
      <c r="F648" s="42" t="s">
        <v>1357</v>
      </c>
      <c r="G648" s="28" t="str">
        <f t="shared" si="44"/>
        <v>2014/01/02</v>
      </c>
      <c r="H648" s="10" t="str">
        <f t="shared" ref="H648:H711" si="46">+IF(MID(I648,1,4)="http",HYPERLINK(I648,B648&amp;" "&amp;C648&amp;" "&amp;D648&amp;" 2nd source for event "&amp;E648),"")</f>
        <v/>
      </c>
      <c r="I648" s="24"/>
    </row>
    <row r="649" spans="1:9" ht="15" customHeight="1" x14ac:dyDescent="0.2">
      <c r="A649" s="31" t="str">
        <f t="shared" si="45"/>
        <v>2014 domestic3 Somalia 2</v>
      </c>
      <c r="B649" s="27" t="s">
        <v>54</v>
      </c>
      <c r="C649" s="27" t="s">
        <v>1596</v>
      </c>
      <c r="D649" s="16" t="s">
        <v>12</v>
      </c>
      <c r="E649" s="24">
        <v>2</v>
      </c>
      <c r="F649" s="42" t="s">
        <v>1358</v>
      </c>
      <c r="G649" s="28" t="str">
        <f t="shared" si="44"/>
        <v>2014/02/05</v>
      </c>
      <c r="H649" s="10" t="str">
        <f t="shared" si="46"/>
        <v/>
      </c>
      <c r="I649" s="24"/>
    </row>
    <row r="650" spans="1:9" ht="15" customHeight="1" x14ac:dyDescent="0.2">
      <c r="A650" s="31" t="str">
        <f t="shared" si="45"/>
        <v>2014 domestic3 Somalia 3</v>
      </c>
      <c r="B650" s="27" t="s">
        <v>54</v>
      </c>
      <c r="C650" s="27" t="s">
        <v>1596</v>
      </c>
      <c r="D650" s="16" t="s">
        <v>12</v>
      </c>
      <c r="E650" s="24">
        <v>3</v>
      </c>
      <c r="F650" s="42" t="s">
        <v>1359</v>
      </c>
      <c r="G650" s="28" t="str">
        <f t="shared" si="44"/>
        <v>2014/02/14</v>
      </c>
      <c r="H650" s="10" t="str">
        <f t="shared" si="46"/>
        <v/>
      </c>
      <c r="I650" s="24"/>
    </row>
    <row r="651" spans="1:9" ht="15" customHeight="1" x14ac:dyDescent="0.2">
      <c r="A651" s="31" t="str">
        <f t="shared" si="45"/>
        <v>2014 domestic3 Somalia 4</v>
      </c>
      <c r="B651" s="27" t="s">
        <v>54</v>
      </c>
      <c r="C651" s="27" t="s">
        <v>1596</v>
      </c>
      <c r="D651" s="16" t="s">
        <v>12</v>
      </c>
      <c r="E651" s="24">
        <v>4</v>
      </c>
      <c r="F651" s="42" t="s">
        <v>1360</v>
      </c>
      <c r="G651" s="28" t="str">
        <f t="shared" si="44"/>
        <v>2014/02/20</v>
      </c>
      <c r="H651" s="10" t="str">
        <f t="shared" si="46"/>
        <v/>
      </c>
      <c r="I651" s="24"/>
    </row>
    <row r="652" spans="1:9" ht="15" customHeight="1" x14ac:dyDescent="0.2">
      <c r="A652" s="31" t="str">
        <f t="shared" si="45"/>
        <v>2014 domestic3 Somalia 5</v>
      </c>
      <c r="B652" s="27" t="s">
        <v>54</v>
      </c>
      <c r="C652" s="27" t="s">
        <v>1596</v>
      </c>
      <c r="D652" s="16" t="s">
        <v>12</v>
      </c>
      <c r="E652" s="24">
        <v>5</v>
      </c>
      <c r="F652" s="42" t="s">
        <v>1361</v>
      </c>
      <c r="G652" s="28" t="str">
        <f t="shared" si="44"/>
        <v>2014/02/22</v>
      </c>
      <c r="H652" s="10" t="str">
        <f t="shared" si="46"/>
        <v/>
      </c>
      <c r="I652" s="24"/>
    </row>
    <row r="653" spans="1:9" ht="15" customHeight="1" x14ac:dyDescent="0.2">
      <c r="A653" s="31" t="str">
        <f t="shared" si="45"/>
        <v>2014 domestic3 Somalia 6</v>
      </c>
      <c r="B653" s="27" t="s">
        <v>54</v>
      </c>
      <c r="C653" s="27" t="s">
        <v>1596</v>
      </c>
      <c r="D653" s="16" t="s">
        <v>12</v>
      </c>
      <c r="E653" s="24">
        <v>6</v>
      </c>
      <c r="F653" s="42" t="s">
        <v>1362</v>
      </c>
      <c r="G653" s="28" t="str">
        <f t="shared" si="44"/>
        <v>2014/02/28</v>
      </c>
      <c r="H653" s="10" t="str">
        <f t="shared" si="46"/>
        <v/>
      </c>
      <c r="I653" s="24"/>
    </row>
    <row r="654" spans="1:9" ht="15" customHeight="1" x14ac:dyDescent="0.2">
      <c r="A654" s="31" t="str">
        <f t="shared" si="45"/>
        <v>2014 domestic3 Somalia 7</v>
      </c>
      <c r="B654" s="27" t="s">
        <v>54</v>
      </c>
      <c r="C654" s="27" t="s">
        <v>1596</v>
      </c>
      <c r="D654" s="16" t="s">
        <v>12</v>
      </c>
      <c r="E654" s="24">
        <v>7</v>
      </c>
      <c r="F654" s="42" t="s">
        <v>1363</v>
      </c>
      <c r="G654" s="28" t="str">
        <f t="shared" si="44"/>
        <v>2014/03/18</v>
      </c>
      <c r="H654" s="10" t="str">
        <f t="shared" si="46"/>
        <v/>
      </c>
      <c r="I654" s="24"/>
    </row>
    <row r="655" spans="1:9" ht="15" customHeight="1" x14ac:dyDescent="0.2">
      <c r="A655" s="31" t="str">
        <f t="shared" si="45"/>
        <v>2014 domestic3 Somalia 8</v>
      </c>
      <c r="B655" s="27" t="s">
        <v>54</v>
      </c>
      <c r="C655" s="27" t="s">
        <v>1596</v>
      </c>
      <c r="D655" s="16" t="s">
        <v>12</v>
      </c>
      <c r="E655" s="24">
        <v>8</v>
      </c>
      <c r="F655" s="42" t="s">
        <v>1364</v>
      </c>
      <c r="G655" s="28" t="str">
        <f t="shared" si="44"/>
        <v>2014/04/21</v>
      </c>
      <c r="H655" s="10" t="str">
        <f t="shared" si="46"/>
        <v/>
      </c>
      <c r="I655" s="24"/>
    </row>
    <row r="656" spans="1:9" ht="15" customHeight="1" x14ac:dyDescent="0.2">
      <c r="A656" s="31" t="str">
        <f t="shared" si="45"/>
        <v>2014 domestic3 Somalia 9</v>
      </c>
      <c r="B656" s="27" t="s">
        <v>54</v>
      </c>
      <c r="C656" s="27" t="s">
        <v>1596</v>
      </c>
      <c r="D656" s="16" t="s">
        <v>12</v>
      </c>
      <c r="E656" s="24">
        <v>9</v>
      </c>
      <c r="F656" s="42" t="s">
        <v>1365</v>
      </c>
      <c r="G656" s="28" t="str">
        <f t="shared" si="44"/>
        <v>2014/04/22</v>
      </c>
      <c r="H656" s="10" t="str">
        <f t="shared" si="46"/>
        <v/>
      </c>
      <c r="I656" s="24"/>
    </row>
    <row r="657" spans="1:9" ht="15" customHeight="1" x14ac:dyDescent="0.2">
      <c r="A657" s="31" t="str">
        <f t="shared" si="45"/>
        <v>2014 domestic3 Somalia 10</v>
      </c>
      <c r="B657" s="27" t="s">
        <v>54</v>
      </c>
      <c r="C657" s="27" t="s">
        <v>1596</v>
      </c>
      <c r="D657" s="16" t="s">
        <v>12</v>
      </c>
      <c r="E657" s="24">
        <v>10</v>
      </c>
      <c r="F657" s="42" t="s">
        <v>1366</v>
      </c>
      <c r="G657" s="28" t="str">
        <f t="shared" si="44"/>
        <v>2014/05/04</v>
      </c>
      <c r="H657" s="10" t="str">
        <f t="shared" si="46"/>
        <v/>
      </c>
      <c r="I657" s="24"/>
    </row>
    <row r="658" spans="1:9" ht="15" customHeight="1" x14ac:dyDescent="0.2">
      <c r="A658" s="31" t="str">
        <f t="shared" si="45"/>
        <v>2014 domestic3 Somalia 11</v>
      </c>
      <c r="B658" s="27" t="s">
        <v>54</v>
      </c>
      <c r="C658" s="27" t="s">
        <v>1596</v>
      </c>
      <c r="D658" s="16" t="s">
        <v>12</v>
      </c>
      <c r="E658" s="24">
        <v>11</v>
      </c>
      <c r="F658" s="42" t="s">
        <v>1367</v>
      </c>
      <c r="G658" s="28" t="str">
        <f t="shared" si="44"/>
        <v>2014/05/12</v>
      </c>
      <c r="H658" s="10" t="str">
        <f t="shared" si="46"/>
        <v/>
      </c>
      <c r="I658" s="24"/>
    </row>
    <row r="659" spans="1:9" ht="15" customHeight="1" x14ac:dyDescent="0.2">
      <c r="A659" s="31" t="str">
        <f t="shared" si="45"/>
        <v>2014 domestic3 Somalia 12</v>
      </c>
      <c r="B659" s="27" t="s">
        <v>54</v>
      </c>
      <c r="C659" s="27" t="s">
        <v>1596</v>
      </c>
      <c r="D659" s="16" t="s">
        <v>12</v>
      </c>
      <c r="E659" s="24">
        <v>12</v>
      </c>
      <c r="F659" s="42" t="s">
        <v>1368</v>
      </c>
      <c r="G659" s="28" t="str">
        <f t="shared" si="44"/>
        <v>2014/05/25</v>
      </c>
      <c r="H659" s="10" t="str">
        <f t="shared" si="46"/>
        <v/>
      </c>
      <c r="I659" s="24"/>
    </row>
    <row r="660" spans="1:9" ht="15" customHeight="1" x14ac:dyDescent="0.2">
      <c r="A660" s="31" t="str">
        <f t="shared" si="45"/>
        <v>2014 domestic3 Somalia 13</v>
      </c>
      <c r="B660" s="27" t="s">
        <v>54</v>
      </c>
      <c r="C660" s="27" t="s">
        <v>1596</v>
      </c>
      <c r="D660" s="16" t="s">
        <v>12</v>
      </c>
      <c r="E660" s="24">
        <v>13</v>
      </c>
      <c r="F660" s="42" t="s">
        <v>1369</v>
      </c>
      <c r="G660" s="28" t="str">
        <f t="shared" si="44"/>
        <v>2014/06/18</v>
      </c>
      <c r="H660" s="10" t="str">
        <f t="shared" si="46"/>
        <v/>
      </c>
      <c r="I660" s="24"/>
    </row>
    <row r="661" spans="1:9" ht="15" customHeight="1" x14ac:dyDescent="0.2">
      <c r="A661" s="31" t="str">
        <f t="shared" si="45"/>
        <v>2014 domestic3 Somalia 14</v>
      </c>
      <c r="B661" s="27" t="s">
        <v>54</v>
      </c>
      <c r="C661" s="27" t="s">
        <v>1596</v>
      </c>
      <c r="D661" s="16" t="s">
        <v>12</v>
      </c>
      <c r="E661" s="24">
        <v>14</v>
      </c>
      <c r="F661" s="42" t="s">
        <v>1370</v>
      </c>
      <c r="G661" s="28" t="str">
        <f t="shared" si="44"/>
        <v>2014/06/26</v>
      </c>
      <c r="H661" s="10" t="str">
        <f t="shared" si="46"/>
        <v/>
      </c>
      <c r="I661" s="24"/>
    </row>
    <row r="662" spans="1:9" ht="15" customHeight="1" x14ac:dyDescent="0.2">
      <c r="A662" s="31" t="str">
        <f t="shared" si="45"/>
        <v>2014 domestic3 Somalia 15</v>
      </c>
      <c r="B662" s="27" t="s">
        <v>54</v>
      </c>
      <c r="C662" s="27" t="s">
        <v>1596</v>
      </c>
      <c r="D662" s="16" t="s">
        <v>12</v>
      </c>
      <c r="E662" s="24">
        <v>15</v>
      </c>
      <c r="F662" s="42" t="s">
        <v>1370</v>
      </c>
      <c r="G662" s="28" t="str">
        <f t="shared" si="44"/>
        <v>2014/06/26</v>
      </c>
      <c r="H662" s="10" t="str">
        <f t="shared" si="46"/>
        <v/>
      </c>
      <c r="I662" s="24"/>
    </row>
    <row r="663" spans="1:9" ht="15" customHeight="1" x14ac:dyDescent="0.2">
      <c r="A663" s="31" t="str">
        <f t="shared" si="45"/>
        <v>2014 domestic3 Somalia 16</v>
      </c>
      <c r="B663" s="27" t="s">
        <v>54</v>
      </c>
      <c r="C663" s="27" t="s">
        <v>1596</v>
      </c>
      <c r="D663" s="16" t="s">
        <v>12</v>
      </c>
      <c r="E663" s="24">
        <v>16</v>
      </c>
      <c r="F663" s="42" t="s">
        <v>1371</v>
      </c>
      <c r="G663" s="28" t="str">
        <f t="shared" si="44"/>
        <v>2014/06/30</v>
      </c>
      <c r="H663" s="10" t="str">
        <f t="shared" si="46"/>
        <v/>
      </c>
      <c r="I663" s="24"/>
    </row>
    <row r="664" spans="1:9" ht="15" customHeight="1" x14ac:dyDescent="0.2">
      <c r="A664" s="31" t="str">
        <f t="shared" si="45"/>
        <v>2014 domestic3 Somalia 17</v>
      </c>
      <c r="B664" s="27" t="s">
        <v>54</v>
      </c>
      <c r="C664" s="27" t="s">
        <v>1596</v>
      </c>
      <c r="D664" s="16" t="s">
        <v>12</v>
      </c>
      <c r="E664" s="24">
        <v>17</v>
      </c>
      <c r="F664" s="42" t="s">
        <v>1372</v>
      </c>
      <c r="G664" s="28" t="str">
        <f t="shared" si="44"/>
        <v>2014/07/01</v>
      </c>
      <c r="H664" s="10" t="str">
        <f t="shared" si="46"/>
        <v/>
      </c>
      <c r="I664" s="24"/>
    </row>
    <row r="665" spans="1:9" ht="15" customHeight="1" x14ac:dyDescent="0.2">
      <c r="A665" s="31" t="str">
        <f t="shared" si="45"/>
        <v>2014 domestic3 Somalia 18</v>
      </c>
      <c r="B665" s="27" t="s">
        <v>54</v>
      </c>
      <c r="C665" s="27" t="s">
        <v>1596</v>
      </c>
      <c r="D665" s="16" t="s">
        <v>12</v>
      </c>
      <c r="E665" s="24">
        <v>18</v>
      </c>
      <c r="F665" s="42" t="s">
        <v>1373</v>
      </c>
      <c r="G665" s="28" t="str">
        <f t="shared" si="44"/>
        <v>2014/07/03</v>
      </c>
      <c r="H665" s="10" t="str">
        <f t="shared" si="46"/>
        <v/>
      </c>
      <c r="I665" s="24"/>
    </row>
    <row r="666" spans="1:9" ht="15" customHeight="1" x14ac:dyDescent="0.2">
      <c r="A666" s="31" t="str">
        <f t="shared" si="45"/>
        <v>2014 domestic3 Somalia 19</v>
      </c>
      <c r="B666" s="27" t="s">
        <v>54</v>
      </c>
      <c r="C666" s="27" t="s">
        <v>1596</v>
      </c>
      <c r="D666" s="16" t="s">
        <v>12</v>
      </c>
      <c r="E666" s="24">
        <v>19</v>
      </c>
      <c r="F666" s="42" t="s">
        <v>1374</v>
      </c>
      <c r="G666" s="28" t="str">
        <f t="shared" si="44"/>
        <v>2014/07/06</v>
      </c>
      <c r="H666" s="10" t="str">
        <f t="shared" si="46"/>
        <v/>
      </c>
      <c r="I666" s="24"/>
    </row>
    <row r="667" spans="1:9" ht="15" customHeight="1" x14ac:dyDescent="0.2">
      <c r="A667" s="31" t="str">
        <f t="shared" si="45"/>
        <v>2014 domestic3 Somalia 20</v>
      </c>
      <c r="B667" s="27" t="s">
        <v>54</v>
      </c>
      <c r="C667" s="27" t="s">
        <v>1596</v>
      </c>
      <c r="D667" s="16" t="s">
        <v>12</v>
      </c>
      <c r="E667" s="24">
        <v>20</v>
      </c>
      <c r="F667" s="42" t="s">
        <v>1375</v>
      </c>
      <c r="G667" s="28" t="str">
        <f t="shared" si="44"/>
        <v>2014/07/08</v>
      </c>
      <c r="H667" s="10" t="str">
        <f t="shared" si="46"/>
        <v/>
      </c>
      <c r="I667" s="24"/>
    </row>
    <row r="668" spans="1:9" ht="15" customHeight="1" x14ac:dyDescent="0.2">
      <c r="A668" s="31" t="str">
        <f t="shared" si="45"/>
        <v>2014 domestic3 Somalia 21</v>
      </c>
      <c r="B668" s="27" t="s">
        <v>54</v>
      </c>
      <c r="C668" s="27" t="s">
        <v>1596</v>
      </c>
      <c r="D668" s="16" t="s">
        <v>12</v>
      </c>
      <c r="E668" s="24">
        <v>21</v>
      </c>
      <c r="F668" s="42" t="s">
        <v>1382</v>
      </c>
      <c r="G668" s="28" t="str">
        <f t="shared" ref="G668:G697" si="47">+IF(FIND(B668,F668,1)&gt;0,MID(F668,FIND(B668,F668,1),10),"")</f>
        <v>2014/07/10</v>
      </c>
      <c r="H668" s="10" t="str">
        <f t="shared" si="46"/>
        <v/>
      </c>
      <c r="I668" s="24"/>
    </row>
    <row r="669" spans="1:9" ht="15" customHeight="1" x14ac:dyDescent="0.2">
      <c r="A669" s="31" t="str">
        <f t="shared" si="45"/>
        <v>2014 domestic3 Somalia 22</v>
      </c>
      <c r="B669" s="27" t="s">
        <v>54</v>
      </c>
      <c r="C669" s="27" t="s">
        <v>1596</v>
      </c>
      <c r="D669" s="16" t="s">
        <v>12</v>
      </c>
      <c r="E669" s="24">
        <v>22</v>
      </c>
      <c r="F669" s="42" t="s">
        <v>1376</v>
      </c>
      <c r="G669" s="28" t="str">
        <f t="shared" si="47"/>
        <v>2014/07/24</v>
      </c>
      <c r="H669" s="10" t="str">
        <f t="shared" si="46"/>
        <v/>
      </c>
      <c r="I669" s="24"/>
    </row>
    <row r="670" spans="1:9" ht="15" customHeight="1" x14ac:dyDescent="0.2">
      <c r="A670" s="31" t="str">
        <f t="shared" si="45"/>
        <v>2014 domestic3 Somalia 23</v>
      </c>
      <c r="B670" s="27" t="s">
        <v>54</v>
      </c>
      <c r="C670" s="27" t="s">
        <v>1596</v>
      </c>
      <c r="D670" s="16" t="s">
        <v>12</v>
      </c>
      <c r="E670" s="24">
        <v>23</v>
      </c>
      <c r="F670" s="42" t="s">
        <v>1377</v>
      </c>
      <c r="G670" s="28" t="str">
        <f t="shared" si="47"/>
        <v>2014/08/01</v>
      </c>
      <c r="H670" s="10" t="str">
        <f t="shared" si="46"/>
        <v/>
      </c>
      <c r="I670" s="24"/>
    </row>
    <row r="671" spans="1:9" ht="15" customHeight="1" x14ac:dyDescent="0.2">
      <c r="A671" s="31" t="str">
        <f t="shared" si="45"/>
        <v>2014 domestic3 Somalia 24</v>
      </c>
      <c r="B671" s="27" t="s">
        <v>54</v>
      </c>
      <c r="C671" s="27" t="s">
        <v>1596</v>
      </c>
      <c r="D671" s="16" t="s">
        <v>12</v>
      </c>
      <c r="E671" s="24">
        <v>24</v>
      </c>
      <c r="F671" s="42" t="s">
        <v>1378</v>
      </c>
      <c r="G671" s="28" t="str">
        <f t="shared" si="47"/>
        <v>2014/08/03</v>
      </c>
      <c r="H671" s="10" t="str">
        <f t="shared" si="46"/>
        <v/>
      </c>
      <c r="I671" s="24"/>
    </row>
    <row r="672" spans="1:9" ht="15" customHeight="1" x14ac:dyDescent="0.2">
      <c r="A672" s="31" t="str">
        <f t="shared" si="45"/>
        <v>2014 domestic3 Somalia 25</v>
      </c>
      <c r="B672" s="27" t="s">
        <v>54</v>
      </c>
      <c r="C672" s="27" t="s">
        <v>1596</v>
      </c>
      <c r="D672" s="16" t="s">
        <v>12</v>
      </c>
      <c r="E672" s="24">
        <v>25</v>
      </c>
      <c r="F672" s="42" t="s">
        <v>1379</v>
      </c>
      <c r="G672" s="28" t="str">
        <f t="shared" si="47"/>
        <v>2014/08/15</v>
      </c>
      <c r="H672" s="10" t="str">
        <f t="shared" si="46"/>
        <v/>
      </c>
      <c r="I672" s="24"/>
    </row>
    <row r="673" spans="1:9" ht="15" customHeight="1" x14ac:dyDescent="0.2">
      <c r="A673" s="31" t="str">
        <f t="shared" si="45"/>
        <v>2014 domestic3 Somalia 26</v>
      </c>
      <c r="B673" s="27" t="s">
        <v>54</v>
      </c>
      <c r="C673" s="27" t="s">
        <v>1596</v>
      </c>
      <c r="D673" s="16" t="s">
        <v>12</v>
      </c>
      <c r="E673" s="24">
        <v>26</v>
      </c>
      <c r="F673" s="42" t="s">
        <v>1380</v>
      </c>
      <c r="G673" s="28" t="str">
        <f t="shared" si="47"/>
        <v>2014/08/31</v>
      </c>
      <c r="H673" s="10" t="str">
        <f t="shared" si="46"/>
        <v/>
      </c>
      <c r="I673" s="24"/>
    </row>
    <row r="674" spans="1:9" ht="15" customHeight="1" x14ac:dyDescent="0.2">
      <c r="A674" s="31" t="str">
        <f t="shared" si="45"/>
        <v>2014 domestic3 Somalia 27</v>
      </c>
      <c r="B674" s="27" t="s">
        <v>54</v>
      </c>
      <c r="C674" s="27" t="s">
        <v>1596</v>
      </c>
      <c r="D674" s="16" t="s">
        <v>12</v>
      </c>
      <c r="E674" s="24">
        <v>27</v>
      </c>
      <c r="F674" s="42" t="s">
        <v>1383</v>
      </c>
      <c r="G674" s="28" t="str">
        <f t="shared" si="47"/>
        <v>2014/09/01</v>
      </c>
      <c r="H674" s="10" t="str">
        <f t="shared" si="46"/>
        <v/>
      </c>
      <c r="I674" s="24"/>
    </row>
    <row r="675" spans="1:9" ht="15" customHeight="1" x14ac:dyDescent="0.2">
      <c r="A675" s="31" t="str">
        <f t="shared" si="45"/>
        <v>2014 domestic3 Somalia 28</v>
      </c>
      <c r="B675" s="27" t="s">
        <v>54</v>
      </c>
      <c r="C675" s="27" t="s">
        <v>1596</v>
      </c>
      <c r="D675" s="16" t="s">
        <v>12</v>
      </c>
      <c r="E675" s="24">
        <v>28</v>
      </c>
      <c r="F675" s="42" t="s">
        <v>1384</v>
      </c>
      <c r="G675" s="28" t="str">
        <f t="shared" si="47"/>
        <v>2014/09/07</v>
      </c>
      <c r="H675" s="10" t="str">
        <f t="shared" si="46"/>
        <v/>
      </c>
      <c r="I675" s="24"/>
    </row>
    <row r="676" spans="1:9" ht="15" customHeight="1" x14ac:dyDescent="0.2">
      <c r="A676" s="31" t="str">
        <f t="shared" si="45"/>
        <v>2014 domestic3 Somalia 29</v>
      </c>
      <c r="B676" s="27" t="s">
        <v>54</v>
      </c>
      <c r="C676" s="27" t="s">
        <v>1596</v>
      </c>
      <c r="D676" s="16" t="s">
        <v>12</v>
      </c>
      <c r="E676" s="24">
        <v>29</v>
      </c>
      <c r="F676" s="42" t="s">
        <v>1385</v>
      </c>
      <c r="G676" s="28" t="str">
        <f t="shared" si="47"/>
        <v>2014/09/08</v>
      </c>
      <c r="H676" s="10" t="str">
        <f t="shared" si="46"/>
        <v/>
      </c>
      <c r="I676" s="24"/>
    </row>
    <row r="677" spans="1:9" ht="15" customHeight="1" x14ac:dyDescent="0.2">
      <c r="A677" s="31" t="str">
        <f t="shared" si="45"/>
        <v>2014 domestic3 Somalia 30</v>
      </c>
      <c r="B677" s="27" t="s">
        <v>54</v>
      </c>
      <c r="C677" s="27" t="s">
        <v>1596</v>
      </c>
      <c r="D677" s="16" t="s">
        <v>12</v>
      </c>
      <c r="E677" s="24">
        <v>30</v>
      </c>
      <c r="F677" s="42" t="s">
        <v>1381</v>
      </c>
      <c r="G677" s="28" t="str">
        <f t="shared" si="47"/>
        <v>2014/09/09</v>
      </c>
      <c r="H677" s="10" t="str">
        <f t="shared" si="46"/>
        <v/>
      </c>
      <c r="I677" s="24"/>
    </row>
    <row r="678" spans="1:9" ht="15" customHeight="1" x14ac:dyDescent="0.2">
      <c r="A678" s="31" t="str">
        <f t="shared" si="45"/>
        <v>2014 domestic3 Somalia 31</v>
      </c>
      <c r="B678" s="27" t="s">
        <v>54</v>
      </c>
      <c r="C678" s="27" t="s">
        <v>1596</v>
      </c>
      <c r="D678" s="16" t="s">
        <v>12</v>
      </c>
      <c r="E678" s="24">
        <v>31</v>
      </c>
      <c r="F678" s="42" t="s">
        <v>1386</v>
      </c>
      <c r="G678" s="28" t="str">
        <f t="shared" si="47"/>
        <v>2014/10/13</v>
      </c>
      <c r="H678" s="10" t="str">
        <f t="shared" si="46"/>
        <v/>
      </c>
      <c r="I678" s="24"/>
    </row>
    <row r="679" spans="1:9" ht="15" customHeight="1" x14ac:dyDescent="0.2">
      <c r="A679" s="31" t="str">
        <f t="shared" si="45"/>
        <v>2014 domestic3 Somalia 32</v>
      </c>
      <c r="B679" s="27" t="s">
        <v>54</v>
      </c>
      <c r="C679" s="27" t="s">
        <v>1596</v>
      </c>
      <c r="D679" s="16" t="s">
        <v>12</v>
      </c>
      <c r="E679" s="24">
        <v>32</v>
      </c>
      <c r="F679" s="42" t="s">
        <v>1387</v>
      </c>
      <c r="G679" s="28" t="str">
        <f t="shared" si="47"/>
        <v>2014/10/13</v>
      </c>
      <c r="H679" s="10" t="str">
        <f t="shared" si="46"/>
        <v/>
      </c>
      <c r="I679" s="24"/>
    </row>
    <row r="680" spans="1:9" ht="15" customHeight="1" x14ac:dyDescent="0.2">
      <c r="A680" s="31" t="str">
        <f t="shared" si="45"/>
        <v>2014 domestic3 Somalia 33</v>
      </c>
      <c r="B680" s="27" t="s">
        <v>54</v>
      </c>
      <c r="C680" s="27" t="s">
        <v>1596</v>
      </c>
      <c r="D680" s="16" t="s">
        <v>12</v>
      </c>
      <c r="E680" s="24">
        <v>33</v>
      </c>
      <c r="F680" s="42" t="s">
        <v>1388</v>
      </c>
      <c r="G680" s="28" t="str">
        <f t="shared" si="47"/>
        <v>2014/10/15</v>
      </c>
      <c r="H680" s="10" t="str">
        <f t="shared" si="46"/>
        <v/>
      </c>
      <c r="I680" s="24"/>
    </row>
    <row r="681" spans="1:9" ht="15" customHeight="1" x14ac:dyDescent="0.2">
      <c r="A681" s="31" t="str">
        <f t="shared" si="45"/>
        <v>2014 domestic3 Somalia 34</v>
      </c>
      <c r="B681" s="27" t="s">
        <v>54</v>
      </c>
      <c r="C681" s="27" t="s">
        <v>1596</v>
      </c>
      <c r="D681" s="16" t="s">
        <v>12</v>
      </c>
      <c r="E681" s="24">
        <v>34</v>
      </c>
      <c r="F681" s="42" t="s">
        <v>1389</v>
      </c>
      <c r="G681" s="28" t="str">
        <f t="shared" si="47"/>
        <v>2014/11/16</v>
      </c>
      <c r="H681" s="10" t="str">
        <f t="shared" si="46"/>
        <v/>
      </c>
      <c r="I681" s="24"/>
    </row>
    <row r="682" spans="1:9" ht="15" customHeight="1" x14ac:dyDescent="0.2">
      <c r="A682" s="31" t="str">
        <f t="shared" si="45"/>
        <v>2014 domestic3 Somalia 35</v>
      </c>
      <c r="B682" s="27" t="s">
        <v>54</v>
      </c>
      <c r="C682" s="27" t="s">
        <v>1596</v>
      </c>
      <c r="D682" s="16" t="s">
        <v>12</v>
      </c>
      <c r="E682" s="24">
        <v>35</v>
      </c>
      <c r="F682" s="42" t="s">
        <v>1390</v>
      </c>
      <c r="G682" s="28" t="str">
        <f t="shared" si="47"/>
        <v>2014/12/03</v>
      </c>
      <c r="H682" s="10" t="str">
        <f t="shared" si="46"/>
        <v/>
      </c>
      <c r="I682" s="24"/>
    </row>
    <row r="683" spans="1:9" ht="15" customHeight="1" x14ac:dyDescent="0.2">
      <c r="A683" s="31" t="str">
        <f t="shared" si="45"/>
        <v>2014 domestic3 Somalia 36</v>
      </c>
      <c r="B683" s="27" t="s">
        <v>54</v>
      </c>
      <c r="C683" s="27" t="s">
        <v>1596</v>
      </c>
      <c r="D683" s="16" t="s">
        <v>12</v>
      </c>
      <c r="E683" s="24">
        <v>36</v>
      </c>
      <c r="F683" s="42" t="s">
        <v>1391</v>
      </c>
      <c r="G683" s="28" t="str">
        <f t="shared" si="47"/>
        <v>2014/12/05</v>
      </c>
      <c r="H683" s="10" t="str">
        <f t="shared" si="46"/>
        <v/>
      </c>
      <c r="I683" s="24"/>
    </row>
    <row r="684" spans="1:9" ht="15" customHeight="1" x14ac:dyDescent="0.2">
      <c r="A684" s="31" t="str">
        <f t="shared" si="45"/>
        <v>2014 domestic3 Somalia 37</v>
      </c>
      <c r="B684" s="27" t="s">
        <v>54</v>
      </c>
      <c r="C684" s="27" t="s">
        <v>1596</v>
      </c>
      <c r="D684" s="16" t="s">
        <v>12</v>
      </c>
      <c r="E684" s="24">
        <v>37</v>
      </c>
      <c r="F684" s="42" t="s">
        <v>1392</v>
      </c>
      <c r="G684" s="28" t="str">
        <f t="shared" si="47"/>
        <v>2014/12/10</v>
      </c>
      <c r="H684" s="10" t="str">
        <f t="shared" si="46"/>
        <v/>
      </c>
      <c r="I684" s="24"/>
    </row>
    <row r="685" spans="1:9" ht="15" customHeight="1" x14ac:dyDescent="0.2">
      <c r="A685" s="31" t="str">
        <f t="shared" si="45"/>
        <v>2014 domestic3 Somalia 38</v>
      </c>
      <c r="B685" s="27" t="s">
        <v>54</v>
      </c>
      <c r="C685" s="27" t="s">
        <v>1596</v>
      </c>
      <c r="D685" s="16" t="s">
        <v>12</v>
      </c>
      <c r="E685" s="24">
        <v>38</v>
      </c>
      <c r="F685" s="42" t="s">
        <v>1393</v>
      </c>
      <c r="G685" s="28" t="str">
        <f t="shared" si="47"/>
        <v>2014/12/16</v>
      </c>
      <c r="H685" s="10" t="str">
        <f t="shared" si="46"/>
        <v/>
      </c>
      <c r="I685" s="24"/>
    </row>
    <row r="686" spans="1:9" ht="15" customHeight="1" x14ac:dyDescent="0.2">
      <c r="A686" s="31" t="str">
        <f t="shared" si="45"/>
        <v>2014 domestic3 Somalia 39</v>
      </c>
      <c r="B686" s="27" t="s">
        <v>54</v>
      </c>
      <c r="C686" s="27" t="s">
        <v>1596</v>
      </c>
      <c r="D686" s="16" t="s">
        <v>12</v>
      </c>
      <c r="E686" s="24">
        <v>39</v>
      </c>
      <c r="F686" s="42" t="s">
        <v>1394</v>
      </c>
      <c r="G686" s="28" t="str">
        <f t="shared" si="47"/>
        <v>2014/12/25</v>
      </c>
      <c r="H686" s="10" t="str">
        <f t="shared" si="46"/>
        <v/>
      </c>
      <c r="I686" s="24"/>
    </row>
    <row r="687" spans="1:9" ht="15" customHeight="1" x14ac:dyDescent="0.2">
      <c r="A687" s="31" t="str">
        <f t="shared" si="45"/>
        <v>2014 domestic3 South Sudan 1</v>
      </c>
      <c r="B687" s="27" t="s">
        <v>54</v>
      </c>
      <c r="C687" s="27" t="s">
        <v>1596</v>
      </c>
      <c r="D687" s="16" t="s">
        <v>1599</v>
      </c>
      <c r="E687" s="24">
        <v>1</v>
      </c>
      <c r="F687" s="42" t="s">
        <v>1395</v>
      </c>
      <c r="G687" s="28" t="str">
        <f t="shared" si="47"/>
        <v>2014/01/02</v>
      </c>
      <c r="H687" s="10" t="str">
        <f t="shared" si="46"/>
        <v/>
      </c>
      <c r="I687" s="25"/>
    </row>
    <row r="688" spans="1:9" ht="15" customHeight="1" x14ac:dyDescent="0.2">
      <c r="A688" s="31" t="str">
        <f t="shared" si="45"/>
        <v>2014 domestic3 South Sudan 2</v>
      </c>
      <c r="B688" s="27" t="s">
        <v>54</v>
      </c>
      <c r="C688" s="27" t="s">
        <v>1596</v>
      </c>
      <c r="D688" s="16" t="s">
        <v>1599</v>
      </c>
      <c r="E688" s="24">
        <v>2</v>
      </c>
      <c r="F688" s="42" t="s">
        <v>1396</v>
      </c>
      <c r="G688" s="28" t="str">
        <f t="shared" si="47"/>
        <v>2014/02/13</v>
      </c>
      <c r="H688" s="10" t="str">
        <f t="shared" si="46"/>
        <v/>
      </c>
      <c r="I688" s="24" t="s">
        <v>1592</v>
      </c>
    </row>
    <row r="689" spans="1:9" ht="15" customHeight="1" x14ac:dyDescent="0.2">
      <c r="A689" s="31" t="str">
        <f t="shared" si="45"/>
        <v>2014 domestic3 South Sudan 3</v>
      </c>
      <c r="B689" s="27" t="s">
        <v>54</v>
      </c>
      <c r="C689" s="27" t="s">
        <v>1596</v>
      </c>
      <c r="D689" s="16" t="s">
        <v>1599</v>
      </c>
      <c r="E689" s="24">
        <v>3</v>
      </c>
      <c r="F689" s="42" t="s">
        <v>1397</v>
      </c>
      <c r="G689" s="28" t="str">
        <f t="shared" si="47"/>
        <v>2014/02/18</v>
      </c>
      <c r="H689" s="10" t="str">
        <f t="shared" si="46"/>
        <v/>
      </c>
      <c r="I689" s="24"/>
    </row>
    <row r="690" spans="1:9" ht="15" customHeight="1" x14ac:dyDescent="0.2">
      <c r="A690" s="31" t="str">
        <f t="shared" si="45"/>
        <v>2014 domestic3 South Sudan 4</v>
      </c>
      <c r="B690" s="27" t="s">
        <v>54</v>
      </c>
      <c r="C690" s="27" t="s">
        <v>1596</v>
      </c>
      <c r="D690" s="16" t="s">
        <v>1599</v>
      </c>
      <c r="E690" s="24">
        <v>4</v>
      </c>
      <c r="F690" s="42" t="s">
        <v>1398</v>
      </c>
      <c r="G690" s="28" t="str">
        <f t="shared" si="47"/>
        <v>2014/02/22</v>
      </c>
      <c r="H690" s="10" t="str">
        <f t="shared" si="46"/>
        <v/>
      </c>
      <c r="I690" s="24"/>
    </row>
    <row r="691" spans="1:9" ht="15" customHeight="1" x14ac:dyDescent="0.2">
      <c r="A691" s="31" t="str">
        <f t="shared" si="45"/>
        <v>2014 domestic3 South Sudan 5</v>
      </c>
      <c r="B691" s="27" t="s">
        <v>54</v>
      </c>
      <c r="C691" s="27" t="s">
        <v>1596</v>
      </c>
      <c r="D691" s="16" t="s">
        <v>1599</v>
      </c>
      <c r="E691" s="24">
        <v>5</v>
      </c>
      <c r="F691" s="42" t="s">
        <v>1399</v>
      </c>
      <c r="G691" s="28" t="str">
        <f t="shared" si="47"/>
        <v>2014/04/15</v>
      </c>
      <c r="H691" s="10" t="str">
        <f t="shared" si="46"/>
        <v/>
      </c>
      <c r="I691" s="24"/>
    </row>
    <row r="692" spans="1:9" ht="15" customHeight="1" x14ac:dyDescent="0.2">
      <c r="A692" s="31" t="str">
        <f t="shared" si="45"/>
        <v>2014 domestic3 South Sudan 6</v>
      </c>
      <c r="B692" s="27" t="s">
        <v>54</v>
      </c>
      <c r="C692" s="27" t="s">
        <v>1596</v>
      </c>
      <c r="D692" s="16" t="s">
        <v>1599</v>
      </c>
      <c r="E692" s="24">
        <v>6</v>
      </c>
      <c r="F692" s="42" t="s">
        <v>1400</v>
      </c>
      <c r="G692" s="28" t="str">
        <f t="shared" si="47"/>
        <v>2014/04/22</v>
      </c>
      <c r="H692" s="10" t="str">
        <f t="shared" si="46"/>
        <v/>
      </c>
      <c r="I692" s="24"/>
    </row>
    <row r="693" spans="1:9" ht="15" customHeight="1" x14ac:dyDescent="0.2">
      <c r="A693" s="31" t="str">
        <f t="shared" si="45"/>
        <v>2014 domestic3 South Sudan 7</v>
      </c>
      <c r="B693" s="27" t="s">
        <v>54</v>
      </c>
      <c r="C693" s="27" t="s">
        <v>1596</v>
      </c>
      <c r="D693" s="16" t="s">
        <v>1599</v>
      </c>
      <c r="E693" s="24">
        <v>7</v>
      </c>
      <c r="F693" s="42" t="s">
        <v>1401</v>
      </c>
      <c r="G693" s="28" t="str">
        <f t="shared" si="47"/>
        <v>2014/05/11</v>
      </c>
      <c r="H693" s="10" t="str">
        <f t="shared" si="46"/>
        <v/>
      </c>
      <c r="I693" s="24"/>
    </row>
    <row r="694" spans="1:9" ht="15" customHeight="1" x14ac:dyDescent="0.2">
      <c r="A694" s="31" t="str">
        <f t="shared" si="45"/>
        <v>2014 domestic3 South Sudan 8</v>
      </c>
      <c r="B694" s="27" t="s">
        <v>54</v>
      </c>
      <c r="C694" s="27" t="s">
        <v>1596</v>
      </c>
      <c r="D694" s="16" t="s">
        <v>1599</v>
      </c>
      <c r="E694" s="24">
        <v>8</v>
      </c>
      <c r="F694" s="42" t="s">
        <v>1402</v>
      </c>
      <c r="G694" s="28" t="str">
        <f t="shared" si="47"/>
        <v>2014/07/21</v>
      </c>
      <c r="H694" s="10" t="str">
        <f t="shared" si="46"/>
        <v/>
      </c>
      <c r="I694" s="24"/>
    </row>
    <row r="695" spans="1:9" ht="15" customHeight="1" x14ac:dyDescent="0.2">
      <c r="A695" s="31" t="str">
        <f t="shared" si="45"/>
        <v>2014 domestic3 South Sudan 9</v>
      </c>
      <c r="B695" s="27" t="s">
        <v>54</v>
      </c>
      <c r="C695" s="27" t="s">
        <v>1596</v>
      </c>
      <c r="D695" s="16" t="s">
        <v>1599</v>
      </c>
      <c r="E695" s="24">
        <v>9</v>
      </c>
      <c r="F695" s="42" t="s">
        <v>1403</v>
      </c>
      <c r="G695" s="28" t="str">
        <f t="shared" si="47"/>
        <v>2014/10/27</v>
      </c>
      <c r="H695" s="10" t="str">
        <f t="shared" si="46"/>
        <v/>
      </c>
      <c r="I695" s="24"/>
    </row>
    <row r="696" spans="1:9" ht="15" customHeight="1" x14ac:dyDescent="0.2">
      <c r="A696" s="31" t="str">
        <f t="shared" si="45"/>
        <v>2014 domestic3 South Sudan 10</v>
      </c>
      <c r="B696" s="27" t="s">
        <v>54</v>
      </c>
      <c r="C696" s="27" t="s">
        <v>1596</v>
      </c>
      <c r="D696" s="16" t="s">
        <v>1599</v>
      </c>
      <c r="E696" s="24">
        <v>10</v>
      </c>
      <c r="F696" s="42" t="s">
        <v>1404</v>
      </c>
      <c r="G696" s="28" t="str">
        <f t="shared" si="47"/>
        <v>2014/11/11</v>
      </c>
      <c r="H696" s="10" t="str">
        <f t="shared" si="46"/>
        <v/>
      </c>
      <c r="I696" s="24"/>
    </row>
    <row r="697" spans="1:9" ht="15" customHeight="1" x14ac:dyDescent="0.2">
      <c r="A697" s="31" t="str">
        <f t="shared" si="45"/>
        <v>2014 domestic3 South Sudan 11</v>
      </c>
      <c r="B697" s="27" t="s">
        <v>54</v>
      </c>
      <c r="C697" s="27" t="s">
        <v>1596</v>
      </c>
      <c r="D697" s="16" t="s">
        <v>1599</v>
      </c>
      <c r="E697" s="24">
        <v>11</v>
      </c>
      <c r="F697" s="42" t="s">
        <v>1405</v>
      </c>
      <c r="G697" s="28" t="str">
        <f t="shared" si="47"/>
        <v>2014/12/03</v>
      </c>
      <c r="H697" s="10" t="str">
        <f t="shared" si="46"/>
        <v/>
      </c>
      <c r="I697" s="24"/>
    </row>
    <row r="698" spans="1:9" ht="15" customHeight="1" x14ac:dyDescent="0.2">
      <c r="A698" s="31" t="str">
        <f t="shared" si="45"/>
        <v>2014 domestic3 Sweden 1</v>
      </c>
      <c r="B698" s="27" t="s">
        <v>54</v>
      </c>
      <c r="C698" s="27" t="s">
        <v>1596</v>
      </c>
      <c r="D698" s="16" t="s">
        <v>741</v>
      </c>
      <c r="E698" s="24">
        <v>1</v>
      </c>
      <c r="F698" s="42" t="s">
        <v>1406</v>
      </c>
      <c r="G698" s="28">
        <v>41974</v>
      </c>
      <c r="H698" s="10" t="str">
        <f t="shared" si="46"/>
        <v/>
      </c>
      <c r="I698" s="24"/>
    </row>
    <row r="699" spans="1:9" ht="15" customHeight="1" x14ac:dyDescent="0.2">
      <c r="A699" s="31" t="str">
        <f t="shared" si="45"/>
        <v>2014 domestic3 Syria 1</v>
      </c>
      <c r="B699" s="27" t="s">
        <v>54</v>
      </c>
      <c r="C699" s="27" t="s">
        <v>1596</v>
      </c>
      <c r="D699" s="16" t="s">
        <v>13</v>
      </c>
      <c r="E699" s="24">
        <v>1</v>
      </c>
      <c r="F699" s="42" t="s">
        <v>1407</v>
      </c>
      <c r="G699" s="28" t="str">
        <f t="shared" ref="G699:G730" si="48">+IF(FIND(B699,F699,1)&gt;0,MID(F699,FIND(B699,F699,1),10),"")</f>
        <v>2014/01/03</v>
      </c>
      <c r="H699" s="10" t="str">
        <f t="shared" si="46"/>
        <v/>
      </c>
      <c r="I699" s="24"/>
    </row>
    <row r="700" spans="1:9" ht="15" customHeight="1" x14ac:dyDescent="0.2">
      <c r="A700" s="31" t="str">
        <f t="shared" si="45"/>
        <v>2014 domestic3 Syria 2</v>
      </c>
      <c r="B700" s="27" t="s">
        <v>54</v>
      </c>
      <c r="C700" s="27" t="s">
        <v>1596</v>
      </c>
      <c r="D700" s="16" t="s">
        <v>13</v>
      </c>
      <c r="E700" s="24">
        <v>2</v>
      </c>
      <c r="F700" s="42" t="s">
        <v>1408</v>
      </c>
      <c r="G700" s="28" t="str">
        <f t="shared" si="48"/>
        <v>2014/01/09</v>
      </c>
      <c r="H700" s="10" t="str">
        <f t="shared" si="46"/>
        <v/>
      </c>
      <c r="I700" s="24"/>
    </row>
    <row r="701" spans="1:9" ht="15" customHeight="1" x14ac:dyDescent="0.2">
      <c r="A701" s="31" t="str">
        <f t="shared" si="45"/>
        <v>2014 domestic3 Syria 3</v>
      </c>
      <c r="B701" s="27" t="s">
        <v>54</v>
      </c>
      <c r="C701" s="27" t="s">
        <v>1596</v>
      </c>
      <c r="D701" s="16" t="s">
        <v>13</v>
      </c>
      <c r="E701" s="24">
        <v>3</v>
      </c>
      <c r="F701" s="42" t="s">
        <v>1409</v>
      </c>
      <c r="G701" s="28" t="str">
        <f t="shared" si="48"/>
        <v>2014/02/08</v>
      </c>
      <c r="H701" s="10" t="str">
        <f t="shared" si="46"/>
        <v/>
      </c>
      <c r="I701" s="25"/>
    </row>
    <row r="702" spans="1:9" ht="15" customHeight="1" x14ac:dyDescent="0.2">
      <c r="A702" s="31" t="str">
        <f t="shared" si="45"/>
        <v>2014 domestic3 Syria 4</v>
      </c>
      <c r="B702" s="27" t="s">
        <v>54</v>
      </c>
      <c r="C702" s="27" t="s">
        <v>1596</v>
      </c>
      <c r="D702" s="16" t="s">
        <v>13</v>
      </c>
      <c r="E702" s="24">
        <v>4</v>
      </c>
      <c r="F702" s="42" t="s">
        <v>1410</v>
      </c>
      <c r="G702" s="28" t="str">
        <f t="shared" si="48"/>
        <v>2014/03/04</v>
      </c>
      <c r="H702" s="10" t="str">
        <f t="shared" si="46"/>
        <v/>
      </c>
      <c r="I702" s="25"/>
    </row>
    <row r="703" spans="1:9" ht="15" customHeight="1" x14ac:dyDescent="0.2">
      <c r="A703" s="31" t="str">
        <f t="shared" si="45"/>
        <v>2014 domestic3 Syria 5</v>
      </c>
      <c r="B703" s="27" t="s">
        <v>54</v>
      </c>
      <c r="C703" s="27" t="s">
        <v>1596</v>
      </c>
      <c r="D703" s="16" t="s">
        <v>13</v>
      </c>
      <c r="E703" s="24">
        <v>5</v>
      </c>
      <c r="F703" s="42" t="s">
        <v>1411</v>
      </c>
      <c r="G703" s="28" t="str">
        <f t="shared" si="48"/>
        <v>2014/03/11</v>
      </c>
      <c r="H703" s="10" t="str">
        <f t="shared" si="46"/>
        <v/>
      </c>
      <c r="I703" s="25"/>
    </row>
    <row r="704" spans="1:9" ht="15" customHeight="1" x14ac:dyDescent="0.2">
      <c r="A704" s="31" t="str">
        <f t="shared" si="45"/>
        <v>2014 domestic3 Syria 6</v>
      </c>
      <c r="B704" s="27" t="s">
        <v>54</v>
      </c>
      <c r="C704" s="27" t="s">
        <v>1596</v>
      </c>
      <c r="D704" s="16" t="s">
        <v>13</v>
      </c>
      <c r="E704" s="24">
        <v>6</v>
      </c>
      <c r="F704" s="42" t="s">
        <v>1412</v>
      </c>
      <c r="G704" s="28" t="str">
        <f t="shared" si="48"/>
        <v>2014/03/18</v>
      </c>
      <c r="H704" s="10" t="str">
        <f t="shared" si="46"/>
        <v/>
      </c>
      <c r="I704" s="25"/>
    </row>
    <row r="705" spans="1:9" ht="15" customHeight="1" x14ac:dyDescent="0.2">
      <c r="A705" s="31" t="str">
        <f t="shared" si="45"/>
        <v>2014 domestic3 Syria 7</v>
      </c>
      <c r="B705" s="27" t="s">
        <v>54</v>
      </c>
      <c r="C705" s="27" t="s">
        <v>1596</v>
      </c>
      <c r="D705" s="16" t="s">
        <v>13</v>
      </c>
      <c r="E705" s="24">
        <v>7</v>
      </c>
      <c r="F705" s="42" t="s">
        <v>1413</v>
      </c>
      <c r="G705" s="28" t="str">
        <f t="shared" si="48"/>
        <v>2014/03/21</v>
      </c>
      <c r="H705" s="10" t="str">
        <f t="shared" si="46"/>
        <v/>
      </c>
      <c r="I705" s="25"/>
    </row>
    <row r="706" spans="1:9" ht="15" customHeight="1" x14ac:dyDescent="0.2">
      <c r="A706" s="31" t="str">
        <f t="shared" ref="A706:A769" si="49">+HYPERLINK(F706,B706&amp;" "&amp;C706&amp;" "&amp;D706&amp;" "&amp;E706)</f>
        <v>2014 domestic3 Syria 8</v>
      </c>
      <c r="B706" s="27" t="s">
        <v>54</v>
      </c>
      <c r="C706" s="27" t="s">
        <v>1596</v>
      </c>
      <c r="D706" s="16" t="s">
        <v>13</v>
      </c>
      <c r="E706" s="24">
        <v>8</v>
      </c>
      <c r="F706" s="42" t="s">
        <v>1414</v>
      </c>
      <c r="G706" s="28" t="str">
        <f t="shared" si="48"/>
        <v>2014/03/22</v>
      </c>
      <c r="H706" s="10" t="str">
        <f t="shared" si="46"/>
        <v/>
      </c>
      <c r="I706" s="25"/>
    </row>
    <row r="707" spans="1:9" ht="15" customHeight="1" x14ac:dyDescent="0.2">
      <c r="A707" s="31" t="str">
        <f t="shared" si="49"/>
        <v>2014 domestic3 Syria 9</v>
      </c>
      <c r="B707" s="27" t="s">
        <v>54</v>
      </c>
      <c r="C707" s="27" t="s">
        <v>1596</v>
      </c>
      <c r="D707" s="16" t="s">
        <v>13</v>
      </c>
      <c r="E707" s="24">
        <v>9</v>
      </c>
      <c r="F707" s="42" t="s">
        <v>1415</v>
      </c>
      <c r="G707" s="28" t="str">
        <f t="shared" si="48"/>
        <v>2014/03/26</v>
      </c>
      <c r="H707" s="10" t="str">
        <f t="shared" si="46"/>
        <v/>
      </c>
      <c r="I707" s="25"/>
    </row>
    <row r="708" spans="1:9" ht="15" customHeight="1" x14ac:dyDescent="0.2">
      <c r="A708" s="31" t="str">
        <f t="shared" si="49"/>
        <v>2014 domestic3 Syria 10</v>
      </c>
      <c r="B708" s="27" t="s">
        <v>54</v>
      </c>
      <c r="C708" s="27" t="s">
        <v>1596</v>
      </c>
      <c r="D708" s="16" t="s">
        <v>13</v>
      </c>
      <c r="E708" s="24">
        <v>10</v>
      </c>
      <c r="F708" s="42" t="s">
        <v>1416</v>
      </c>
      <c r="G708" s="28" t="str">
        <f t="shared" si="48"/>
        <v>2014/04/01</v>
      </c>
      <c r="H708" s="10" t="str">
        <f t="shared" si="46"/>
        <v/>
      </c>
      <c r="I708" s="25"/>
    </row>
    <row r="709" spans="1:9" ht="15" customHeight="1" x14ac:dyDescent="0.2">
      <c r="A709" s="31" t="str">
        <f t="shared" si="49"/>
        <v>2014 domestic3 Syria 11</v>
      </c>
      <c r="B709" s="27" t="s">
        <v>54</v>
      </c>
      <c r="C709" s="27" t="s">
        <v>1596</v>
      </c>
      <c r="D709" s="16" t="s">
        <v>13</v>
      </c>
      <c r="E709" s="24">
        <v>11</v>
      </c>
      <c r="F709" s="42" t="s">
        <v>1417</v>
      </c>
      <c r="G709" s="28" t="str">
        <f t="shared" si="48"/>
        <v>2014/04/10</v>
      </c>
      <c r="H709" s="10" t="str">
        <f t="shared" si="46"/>
        <v/>
      </c>
      <c r="I709" s="24"/>
    </row>
    <row r="710" spans="1:9" ht="15" customHeight="1" x14ac:dyDescent="0.2">
      <c r="A710" s="31" t="str">
        <f t="shared" si="49"/>
        <v>2014 domestic3 Syria 12</v>
      </c>
      <c r="B710" s="27" t="s">
        <v>54</v>
      </c>
      <c r="C710" s="27" t="s">
        <v>1596</v>
      </c>
      <c r="D710" s="16" t="s">
        <v>13</v>
      </c>
      <c r="E710" s="24">
        <v>12</v>
      </c>
      <c r="F710" s="42" t="s">
        <v>1418</v>
      </c>
      <c r="G710" s="28" t="str">
        <f t="shared" si="48"/>
        <v>2014/04/13</v>
      </c>
      <c r="H710" s="10" t="str">
        <f t="shared" si="46"/>
        <v/>
      </c>
      <c r="I710" s="24"/>
    </row>
    <row r="711" spans="1:9" ht="15" customHeight="1" x14ac:dyDescent="0.2">
      <c r="A711" s="31" t="str">
        <f t="shared" si="49"/>
        <v>2014 domestic3 Syria 13</v>
      </c>
      <c r="B711" s="27" t="s">
        <v>54</v>
      </c>
      <c r="C711" s="27" t="s">
        <v>1596</v>
      </c>
      <c r="D711" s="16" t="s">
        <v>13</v>
      </c>
      <c r="E711" s="24">
        <v>13</v>
      </c>
      <c r="F711" s="42" t="s">
        <v>1419</v>
      </c>
      <c r="G711" s="28" t="str">
        <f t="shared" si="48"/>
        <v>2014/04/15</v>
      </c>
      <c r="H711" s="10" t="str">
        <f t="shared" si="46"/>
        <v/>
      </c>
      <c r="I711" s="24"/>
    </row>
    <row r="712" spans="1:9" ht="15" customHeight="1" x14ac:dyDescent="0.2">
      <c r="A712" s="31" t="str">
        <f t="shared" si="49"/>
        <v>2014 domestic3 Syria 14</v>
      </c>
      <c r="B712" s="27" t="s">
        <v>54</v>
      </c>
      <c r="C712" s="27" t="s">
        <v>1596</v>
      </c>
      <c r="D712" s="16" t="s">
        <v>13</v>
      </c>
      <c r="E712" s="24">
        <v>14</v>
      </c>
      <c r="F712" s="42" t="s">
        <v>1420</v>
      </c>
      <c r="G712" s="28" t="str">
        <f t="shared" si="48"/>
        <v>2014/04/18</v>
      </c>
      <c r="H712" s="10" t="str">
        <f t="shared" ref="H712:H775" si="50">+IF(MID(I712,1,4)="http",HYPERLINK(I712,B712&amp;" "&amp;C712&amp;" "&amp;D712&amp;" 2nd source for event "&amp;E712),"")</f>
        <v/>
      </c>
      <c r="I712" s="24"/>
    </row>
    <row r="713" spans="1:9" ht="15" customHeight="1" x14ac:dyDescent="0.2">
      <c r="A713" s="31" t="str">
        <f t="shared" si="49"/>
        <v>2014 domestic3 Syria 15</v>
      </c>
      <c r="B713" s="27" t="s">
        <v>54</v>
      </c>
      <c r="C713" s="27" t="s">
        <v>1596</v>
      </c>
      <c r="D713" s="16" t="s">
        <v>13</v>
      </c>
      <c r="E713" s="24">
        <v>15</v>
      </c>
      <c r="F713" s="42" t="s">
        <v>1421</v>
      </c>
      <c r="G713" s="28" t="str">
        <f t="shared" si="48"/>
        <v>2014/04/30</v>
      </c>
      <c r="H713" s="10" t="str">
        <f t="shared" si="50"/>
        <v/>
      </c>
      <c r="I713" s="24"/>
    </row>
    <row r="714" spans="1:9" ht="15" customHeight="1" x14ac:dyDescent="0.2">
      <c r="A714" s="31" t="str">
        <f t="shared" si="49"/>
        <v>2014 domestic3 Syria 16</v>
      </c>
      <c r="B714" s="27" t="s">
        <v>54</v>
      </c>
      <c r="C714" s="27" t="s">
        <v>1596</v>
      </c>
      <c r="D714" s="16" t="s">
        <v>13</v>
      </c>
      <c r="E714" s="24">
        <v>16</v>
      </c>
      <c r="F714" s="42" t="s">
        <v>1422</v>
      </c>
      <c r="G714" s="28" t="str">
        <f t="shared" si="48"/>
        <v>2014/05/03</v>
      </c>
      <c r="H714" s="10" t="str">
        <f t="shared" si="50"/>
        <v/>
      </c>
      <c r="I714" s="24"/>
    </row>
    <row r="715" spans="1:9" ht="15" customHeight="1" x14ac:dyDescent="0.2">
      <c r="A715" s="31" t="str">
        <f t="shared" si="49"/>
        <v>2014 domestic3 Syria 17</v>
      </c>
      <c r="B715" s="27" t="s">
        <v>54</v>
      </c>
      <c r="C715" s="27" t="s">
        <v>1596</v>
      </c>
      <c r="D715" s="16" t="s">
        <v>13</v>
      </c>
      <c r="E715" s="24">
        <v>17</v>
      </c>
      <c r="F715" s="42" t="s">
        <v>1423</v>
      </c>
      <c r="G715" s="28" t="str">
        <f t="shared" si="48"/>
        <v>2014/05/03</v>
      </c>
      <c r="H715" s="10" t="str">
        <f t="shared" si="50"/>
        <v/>
      </c>
      <c r="I715" s="24"/>
    </row>
    <row r="716" spans="1:9" ht="15" customHeight="1" x14ac:dyDescent="0.2">
      <c r="A716" s="31" t="str">
        <f t="shared" si="49"/>
        <v>2014 domestic3 Syria 18</v>
      </c>
      <c r="B716" s="27" t="s">
        <v>54</v>
      </c>
      <c r="C716" s="27" t="s">
        <v>1596</v>
      </c>
      <c r="D716" s="16" t="s">
        <v>13</v>
      </c>
      <c r="E716" s="24">
        <v>18</v>
      </c>
      <c r="F716" s="42" t="s">
        <v>1424</v>
      </c>
      <c r="G716" s="28" t="str">
        <f t="shared" si="48"/>
        <v>2014/05/06</v>
      </c>
      <c r="H716" s="10" t="str">
        <f t="shared" si="50"/>
        <v/>
      </c>
      <c r="I716" s="24"/>
    </row>
    <row r="717" spans="1:9" ht="15" customHeight="1" x14ac:dyDescent="0.2">
      <c r="A717" s="31" t="str">
        <f t="shared" si="49"/>
        <v>2014 domestic3 Syria 19</v>
      </c>
      <c r="B717" s="27" t="s">
        <v>54</v>
      </c>
      <c r="C717" s="27" t="s">
        <v>1596</v>
      </c>
      <c r="D717" s="16" t="s">
        <v>13</v>
      </c>
      <c r="E717" s="24">
        <v>19</v>
      </c>
      <c r="F717" s="42" t="s">
        <v>1425</v>
      </c>
      <c r="G717" s="28" t="str">
        <f t="shared" si="48"/>
        <v>2014/05/09</v>
      </c>
      <c r="H717" s="10" t="str">
        <f t="shared" si="50"/>
        <v/>
      </c>
      <c r="I717" s="24"/>
    </row>
    <row r="718" spans="1:9" ht="15" customHeight="1" x14ac:dyDescent="0.2">
      <c r="A718" s="31" t="str">
        <f t="shared" si="49"/>
        <v>2014 domestic3 Syria 20</v>
      </c>
      <c r="B718" s="27" t="s">
        <v>54</v>
      </c>
      <c r="C718" s="27" t="s">
        <v>1596</v>
      </c>
      <c r="D718" s="16" t="s">
        <v>13</v>
      </c>
      <c r="E718" s="24">
        <v>20</v>
      </c>
      <c r="F718" s="42" t="s">
        <v>1426</v>
      </c>
      <c r="G718" s="28" t="str">
        <f t="shared" si="48"/>
        <v>2014/05/15</v>
      </c>
      <c r="H718" s="10" t="str">
        <f t="shared" si="50"/>
        <v/>
      </c>
      <c r="I718" s="24"/>
    </row>
    <row r="719" spans="1:9" ht="15" customHeight="1" x14ac:dyDescent="0.2">
      <c r="A719" s="31" t="str">
        <f t="shared" si="49"/>
        <v>2014 domestic3 Syria 21</v>
      </c>
      <c r="B719" s="27" t="s">
        <v>54</v>
      </c>
      <c r="C719" s="27" t="s">
        <v>1596</v>
      </c>
      <c r="D719" s="16" t="s">
        <v>13</v>
      </c>
      <c r="E719" s="24">
        <v>21</v>
      </c>
      <c r="F719" s="42" t="s">
        <v>1427</v>
      </c>
      <c r="G719" s="28" t="str">
        <f t="shared" si="48"/>
        <v>2014/05/16</v>
      </c>
      <c r="H719" s="10" t="str">
        <f t="shared" si="50"/>
        <v/>
      </c>
      <c r="I719" s="24"/>
    </row>
    <row r="720" spans="1:9" ht="15" customHeight="1" x14ac:dyDescent="0.2">
      <c r="A720" s="31" t="str">
        <f t="shared" si="49"/>
        <v>2014 domestic3 Syria 22</v>
      </c>
      <c r="B720" s="27" t="s">
        <v>54</v>
      </c>
      <c r="C720" s="27" t="s">
        <v>1596</v>
      </c>
      <c r="D720" s="16" t="s">
        <v>13</v>
      </c>
      <c r="E720" s="24">
        <v>22</v>
      </c>
      <c r="F720" s="42" t="s">
        <v>1428</v>
      </c>
      <c r="G720" s="28" t="str">
        <f t="shared" si="48"/>
        <v>2014/05/23</v>
      </c>
      <c r="H720" s="10" t="str">
        <f t="shared" si="50"/>
        <v/>
      </c>
      <c r="I720" s="24"/>
    </row>
    <row r="721" spans="1:9" ht="15" customHeight="1" x14ac:dyDescent="0.2">
      <c r="A721" s="31" t="str">
        <f t="shared" si="49"/>
        <v>2014 domestic3 Syria 23</v>
      </c>
      <c r="B721" s="27" t="s">
        <v>54</v>
      </c>
      <c r="C721" s="27" t="s">
        <v>1596</v>
      </c>
      <c r="D721" s="16" t="s">
        <v>13</v>
      </c>
      <c r="E721" s="24">
        <v>23</v>
      </c>
      <c r="F721" s="42" t="s">
        <v>1429</v>
      </c>
      <c r="G721" s="28" t="str">
        <f t="shared" si="48"/>
        <v>2014/05/25</v>
      </c>
      <c r="H721" s="10" t="str">
        <f t="shared" si="50"/>
        <v/>
      </c>
      <c r="I721" s="24"/>
    </row>
    <row r="722" spans="1:9" ht="15" customHeight="1" x14ac:dyDescent="0.2">
      <c r="A722" s="31" t="str">
        <f t="shared" si="49"/>
        <v>2014 domestic3 Syria 24</v>
      </c>
      <c r="B722" s="27" t="s">
        <v>54</v>
      </c>
      <c r="C722" s="27" t="s">
        <v>1596</v>
      </c>
      <c r="D722" s="16" t="s">
        <v>13</v>
      </c>
      <c r="E722" s="24">
        <v>24</v>
      </c>
      <c r="F722" s="42" t="s">
        <v>1430</v>
      </c>
      <c r="G722" s="28" t="str">
        <f t="shared" si="48"/>
        <v>2014/05/30</v>
      </c>
      <c r="H722" s="10" t="str">
        <f t="shared" si="50"/>
        <v/>
      </c>
      <c r="I722" s="24"/>
    </row>
    <row r="723" spans="1:9" ht="15" customHeight="1" x14ac:dyDescent="0.2">
      <c r="A723" s="31" t="str">
        <f t="shared" si="49"/>
        <v>2014 domestic3 Syria 25</v>
      </c>
      <c r="B723" s="27" t="s">
        <v>54</v>
      </c>
      <c r="C723" s="27" t="s">
        <v>1596</v>
      </c>
      <c r="D723" s="16" t="s">
        <v>13</v>
      </c>
      <c r="E723" s="24">
        <v>25</v>
      </c>
      <c r="F723" s="42" t="s">
        <v>1431</v>
      </c>
      <c r="G723" s="28" t="str">
        <f t="shared" si="48"/>
        <v>2014/06/14</v>
      </c>
      <c r="H723" s="10" t="str">
        <f t="shared" si="50"/>
        <v/>
      </c>
      <c r="I723" s="24"/>
    </row>
    <row r="724" spans="1:9" ht="15" customHeight="1" x14ac:dyDescent="0.2">
      <c r="A724" s="31" t="str">
        <f t="shared" si="49"/>
        <v>2014 domestic3 Syria 26</v>
      </c>
      <c r="B724" s="27" t="s">
        <v>54</v>
      </c>
      <c r="C724" s="27" t="s">
        <v>1596</v>
      </c>
      <c r="D724" s="16" t="s">
        <v>13</v>
      </c>
      <c r="E724" s="24">
        <v>26</v>
      </c>
      <c r="F724" s="42" t="s">
        <v>1432</v>
      </c>
      <c r="G724" s="28" t="str">
        <f t="shared" si="48"/>
        <v>2014/06/20</v>
      </c>
      <c r="H724" s="10" t="str">
        <f t="shared" si="50"/>
        <v/>
      </c>
      <c r="I724" s="24"/>
    </row>
    <row r="725" spans="1:9" ht="15" customHeight="1" x14ac:dyDescent="0.2">
      <c r="A725" s="31" t="str">
        <f t="shared" si="49"/>
        <v>2014 domestic3 Syria 27</v>
      </c>
      <c r="B725" s="27" t="s">
        <v>54</v>
      </c>
      <c r="C725" s="27" t="s">
        <v>1596</v>
      </c>
      <c r="D725" s="16" t="s">
        <v>13</v>
      </c>
      <c r="E725" s="24">
        <v>27</v>
      </c>
      <c r="F725" s="42" t="s">
        <v>1433</v>
      </c>
      <c r="G725" s="28" t="str">
        <f t="shared" si="48"/>
        <v>2014/07/09</v>
      </c>
      <c r="H725" s="10" t="str">
        <f t="shared" si="50"/>
        <v/>
      </c>
      <c r="I725" s="24"/>
    </row>
    <row r="726" spans="1:9" ht="15" customHeight="1" x14ac:dyDescent="0.2">
      <c r="A726" s="31" t="str">
        <f t="shared" si="49"/>
        <v>2014 domestic3 Syria 28</v>
      </c>
      <c r="B726" s="27" t="s">
        <v>54</v>
      </c>
      <c r="C726" s="27" t="s">
        <v>1596</v>
      </c>
      <c r="D726" s="16" t="s">
        <v>13</v>
      </c>
      <c r="E726" s="24">
        <v>28</v>
      </c>
      <c r="F726" s="42" t="s">
        <v>1434</v>
      </c>
      <c r="G726" s="28" t="str">
        <f t="shared" si="48"/>
        <v>2014/07/19</v>
      </c>
      <c r="H726" s="10" t="str">
        <f t="shared" si="50"/>
        <v/>
      </c>
      <c r="I726" s="25"/>
    </row>
    <row r="727" spans="1:9" ht="15" customHeight="1" x14ac:dyDescent="0.2">
      <c r="A727" s="31" t="str">
        <f t="shared" si="49"/>
        <v>2014 domestic3 Syria 29</v>
      </c>
      <c r="B727" s="27" t="s">
        <v>54</v>
      </c>
      <c r="C727" s="27" t="s">
        <v>1596</v>
      </c>
      <c r="D727" s="16" t="s">
        <v>13</v>
      </c>
      <c r="E727" s="24">
        <v>29</v>
      </c>
      <c r="F727" s="42" t="s">
        <v>1435</v>
      </c>
      <c r="G727" s="28" t="str">
        <f t="shared" si="48"/>
        <v>2014/07/26</v>
      </c>
      <c r="H727" s="10" t="str">
        <f t="shared" si="50"/>
        <v/>
      </c>
      <c r="I727" s="24"/>
    </row>
    <row r="728" spans="1:9" ht="15" customHeight="1" x14ac:dyDescent="0.2">
      <c r="A728" s="31" t="str">
        <f t="shared" si="49"/>
        <v>2014 domestic3 Syria 30</v>
      </c>
      <c r="B728" s="27" t="s">
        <v>54</v>
      </c>
      <c r="C728" s="27" t="s">
        <v>1596</v>
      </c>
      <c r="D728" s="16" t="s">
        <v>13</v>
      </c>
      <c r="E728" s="24">
        <v>30</v>
      </c>
      <c r="F728" s="42" t="s">
        <v>1436</v>
      </c>
      <c r="G728" s="28" t="str">
        <f t="shared" si="48"/>
        <v>2014/07/30</v>
      </c>
      <c r="H728" s="10" t="str">
        <f t="shared" si="50"/>
        <v/>
      </c>
      <c r="I728" s="24"/>
    </row>
    <row r="729" spans="1:9" ht="15" customHeight="1" x14ac:dyDescent="0.2">
      <c r="A729" s="31" t="str">
        <f t="shared" si="49"/>
        <v>2014 domestic3 Syria 31</v>
      </c>
      <c r="B729" s="27" t="s">
        <v>54</v>
      </c>
      <c r="C729" s="27" t="s">
        <v>1596</v>
      </c>
      <c r="D729" s="16" t="s">
        <v>13</v>
      </c>
      <c r="E729" s="24">
        <v>31</v>
      </c>
      <c r="F729" s="42" t="s">
        <v>1437</v>
      </c>
      <c r="G729" s="28" t="str">
        <f t="shared" si="48"/>
        <v>2014/08/07</v>
      </c>
      <c r="H729" s="10" t="str">
        <f t="shared" si="50"/>
        <v/>
      </c>
      <c r="I729" s="24"/>
    </row>
    <row r="730" spans="1:9" ht="15" customHeight="1" x14ac:dyDescent="0.2">
      <c r="A730" s="31" t="str">
        <f t="shared" si="49"/>
        <v>2014 domestic3 Syria 32</v>
      </c>
      <c r="B730" s="27" t="s">
        <v>54</v>
      </c>
      <c r="C730" s="27" t="s">
        <v>1596</v>
      </c>
      <c r="D730" s="16" t="s">
        <v>13</v>
      </c>
      <c r="E730" s="24">
        <v>32</v>
      </c>
      <c r="F730" s="42" t="s">
        <v>1438</v>
      </c>
      <c r="G730" s="28" t="str">
        <f t="shared" si="48"/>
        <v>2014/08/14</v>
      </c>
      <c r="H730" s="10" t="str">
        <f t="shared" si="50"/>
        <v/>
      </c>
      <c r="I730" s="24"/>
    </row>
    <row r="731" spans="1:9" ht="15" customHeight="1" x14ac:dyDescent="0.2">
      <c r="A731" s="31" t="str">
        <f t="shared" si="49"/>
        <v>2014 domestic3 Syria 33</v>
      </c>
      <c r="B731" s="27" t="s">
        <v>54</v>
      </c>
      <c r="C731" s="27" t="s">
        <v>1596</v>
      </c>
      <c r="D731" s="16" t="s">
        <v>13</v>
      </c>
      <c r="E731" s="24">
        <v>33</v>
      </c>
      <c r="F731" s="42" t="s">
        <v>1439</v>
      </c>
      <c r="G731" s="28">
        <v>41870</v>
      </c>
      <c r="H731" s="10" t="str">
        <f t="shared" si="50"/>
        <v/>
      </c>
      <c r="I731" s="24"/>
    </row>
    <row r="732" spans="1:9" ht="15" customHeight="1" x14ac:dyDescent="0.2">
      <c r="A732" s="31" t="str">
        <f t="shared" si="49"/>
        <v>2014 domestic3 Syria 34</v>
      </c>
      <c r="B732" s="27" t="s">
        <v>54</v>
      </c>
      <c r="C732" s="27" t="s">
        <v>1596</v>
      </c>
      <c r="D732" s="16" t="s">
        <v>13</v>
      </c>
      <c r="E732" s="24">
        <v>34</v>
      </c>
      <c r="F732" s="42" t="s">
        <v>1440</v>
      </c>
      <c r="G732" s="28" t="str">
        <f t="shared" ref="G732:G737" si="51">+IF(FIND(B732,F732,1)&gt;0,MID(F732,FIND(B732,F732,1),10),"")</f>
        <v>2014/08/25</v>
      </c>
      <c r="H732" s="10" t="str">
        <f t="shared" si="50"/>
        <v/>
      </c>
      <c r="I732" s="24"/>
    </row>
    <row r="733" spans="1:9" ht="15" customHeight="1" x14ac:dyDescent="0.2">
      <c r="A733" s="31" t="str">
        <f t="shared" si="49"/>
        <v>2014 domestic3 Syria 35</v>
      </c>
      <c r="B733" s="27" t="s">
        <v>54</v>
      </c>
      <c r="C733" s="27" t="s">
        <v>1596</v>
      </c>
      <c r="D733" s="16" t="s">
        <v>13</v>
      </c>
      <c r="E733" s="24">
        <v>35</v>
      </c>
      <c r="F733" s="42" t="s">
        <v>1441</v>
      </c>
      <c r="G733" s="28" t="str">
        <f t="shared" si="51"/>
        <v>2014/08/28</v>
      </c>
      <c r="H733" s="10" t="str">
        <f t="shared" si="50"/>
        <v/>
      </c>
      <c r="I733" s="25"/>
    </row>
    <row r="734" spans="1:9" ht="15" customHeight="1" x14ac:dyDescent="0.2">
      <c r="A734" s="31" t="str">
        <f t="shared" si="49"/>
        <v>2014 domestic3 Syria 36</v>
      </c>
      <c r="B734" s="27" t="s">
        <v>54</v>
      </c>
      <c r="C734" s="27" t="s">
        <v>1596</v>
      </c>
      <c r="D734" s="16" t="s">
        <v>13</v>
      </c>
      <c r="E734" s="24">
        <v>36</v>
      </c>
      <c r="F734" s="42" t="s">
        <v>1442</v>
      </c>
      <c r="G734" s="28" t="str">
        <f t="shared" si="51"/>
        <v>2014/09/01</v>
      </c>
      <c r="H734" s="10" t="str">
        <f t="shared" si="50"/>
        <v/>
      </c>
      <c r="I734" s="24"/>
    </row>
    <row r="735" spans="1:9" ht="15" customHeight="1" x14ac:dyDescent="0.2">
      <c r="A735" s="31" t="str">
        <f t="shared" si="49"/>
        <v>2014 domestic3 Syria 37</v>
      </c>
      <c r="B735" s="27" t="s">
        <v>54</v>
      </c>
      <c r="C735" s="27" t="s">
        <v>1596</v>
      </c>
      <c r="D735" s="16" t="s">
        <v>13</v>
      </c>
      <c r="E735" s="24">
        <v>37</v>
      </c>
      <c r="F735" s="42" t="s">
        <v>1443</v>
      </c>
      <c r="G735" s="28" t="str">
        <f t="shared" si="51"/>
        <v>2014/09/17</v>
      </c>
      <c r="H735" s="10" t="str">
        <f t="shared" si="50"/>
        <v/>
      </c>
      <c r="I735" s="25"/>
    </row>
    <row r="736" spans="1:9" ht="15" customHeight="1" x14ac:dyDescent="0.2">
      <c r="A736" s="31" t="str">
        <f t="shared" si="49"/>
        <v>2014 domestic3 Syria 38</v>
      </c>
      <c r="B736" s="27" t="s">
        <v>54</v>
      </c>
      <c r="C736" s="27" t="s">
        <v>1596</v>
      </c>
      <c r="D736" s="16" t="s">
        <v>13</v>
      </c>
      <c r="E736" s="24">
        <v>38</v>
      </c>
      <c r="F736" s="42" t="s">
        <v>1444</v>
      </c>
      <c r="G736" s="28" t="str">
        <f t="shared" si="51"/>
        <v>2014/10/01</v>
      </c>
      <c r="H736" s="10" t="str">
        <f t="shared" si="50"/>
        <v/>
      </c>
      <c r="I736" s="24"/>
    </row>
    <row r="737" spans="1:9" ht="15" customHeight="1" x14ac:dyDescent="0.2">
      <c r="A737" s="31" t="str">
        <f t="shared" si="49"/>
        <v>2014 domestic3 Syria 39</v>
      </c>
      <c r="B737" s="27" t="s">
        <v>54</v>
      </c>
      <c r="C737" s="27" t="s">
        <v>1596</v>
      </c>
      <c r="D737" s="16" t="s">
        <v>13</v>
      </c>
      <c r="E737" s="24">
        <v>39</v>
      </c>
      <c r="F737" s="42" t="s">
        <v>1445</v>
      </c>
      <c r="G737" s="28" t="str">
        <f t="shared" si="51"/>
        <v>2014/10/02</v>
      </c>
      <c r="H737" s="10" t="str">
        <f t="shared" si="50"/>
        <v/>
      </c>
      <c r="I737" s="24"/>
    </row>
    <row r="738" spans="1:9" ht="15" customHeight="1" x14ac:dyDescent="0.2">
      <c r="A738" s="31" t="str">
        <f t="shared" si="49"/>
        <v>2014 domestic3 Syria 40</v>
      </c>
      <c r="B738" s="27" t="s">
        <v>54</v>
      </c>
      <c r="C738" s="27" t="s">
        <v>1596</v>
      </c>
      <c r="D738" s="16" t="s">
        <v>13</v>
      </c>
      <c r="E738" s="24">
        <v>40</v>
      </c>
      <c r="F738" s="48" t="s">
        <v>1586</v>
      </c>
      <c r="G738" s="28">
        <v>41918</v>
      </c>
      <c r="H738" s="10" t="str">
        <f t="shared" si="50"/>
        <v/>
      </c>
      <c r="I738" s="24"/>
    </row>
    <row r="739" spans="1:9" ht="15" customHeight="1" x14ac:dyDescent="0.2">
      <c r="A739" s="31" t="str">
        <f t="shared" si="49"/>
        <v>2014 domestic3 Syria 41</v>
      </c>
      <c r="B739" s="27" t="s">
        <v>54</v>
      </c>
      <c r="C739" s="27" t="s">
        <v>1596</v>
      </c>
      <c r="D739" s="16" t="s">
        <v>13</v>
      </c>
      <c r="E739" s="24">
        <v>41</v>
      </c>
      <c r="F739" s="42" t="s">
        <v>1447</v>
      </c>
      <c r="G739" s="28" t="str">
        <f t="shared" ref="G739:G763" si="52">+IF(FIND(B739,F739,1)&gt;0,MID(F739,FIND(B739,F739,1),10),"")</f>
        <v>2014/10/27</v>
      </c>
      <c r="H739" s="10" t="str">
        <f t="shared" si="50"/>
        <v/>
      </c>
      <c r="I739" s="24"/>
    </row>
    <row r="740" spans="1:9" ht="15" customHeight="1" x14ac:dyDescent="0.2">
      <c r="A740" s="31" t="str">
        <f t="shared" si="49"/>
        <v>2014 domestic3 Syria 42</v>
      </c>
      <c r="B740" s="27" t="s">
        <v>54</v>
      </c>
      <c r="C740" s="27" t="s">
        <v>1596</v>
      </c>
      <c r="D740" s="16" t="s">
        <v>13</v>
      </c>
      <c r="E740" s="24">
        <v>42</v>
      </c>
      <c r="F740" s="42" t="s">
        <v>1448</v>
      </c>
      <c r="G740" s="28" t="str">
        <f t="shared" si="52"/>
        <v>2014/11/09</v>
      </c>
      <c r="H740" s="10" t="str">
        <f t="shared" si="50"/>
        <v/>
      </c>
      <c r="I740" s="24"/>
    </row>
    <row r="741" spans="1:9" ht="15" customHeight="1" x14ac:dyDescent="0.2">
      <c r="A741" s="31" t="str">
        <f t="shared" si="49"/>
        <v>2014 domestic3 Syria 43</v>
      </c>
      <c r="B741" s="27" t="s">
        <v>54</v>
      </c>
      <c r="C741" s="27" t="s">
        <v>1596</v>
      </c>
      <c r="D741" s="16" t="s">
        <v>13</v>
      </c>
      <c r="E741" s="24">
        <v>43</v>
      </c>
      <c r="F741" s="42" t="s">
        <v>1449</v>
      </c>
      <c r="G741" s="28" t="str">
        <f t="shared" si="52"/>
        <v>2014/11/20</v>
      </c>
      <c r="H741" s="10" t="str">
        <f t="shared" si="50"/>
        <v/>
      </c>
      <c r="I741" s="24"/>
    </row>
    <row r="742" spans="1:9" ht="15" customHeight="1" x14ac:dyDescent="0.2">
      <c r="A742" s="31" t="str">
        <f t="shared" si="49"/>
        <v>2014 domestic3 Syria 44</v>
      </c>
      <c r="B742" s="27" t="s">
        <v>54</v>
      </c>
      <c r="C742" s="27" t="s">
        <v>1596</v>
      </c>
      <c r="D742" s="16" t="s">
        <v>13</v>
      </c>
      <c r="E742" s="24">
        <v>44</v>
      </c>
      <c r="F742" s="42" t="s">
        <v>1450</v>
      </c>
      <c r="G742" s="28" t="str">
        <f t="shared" si="52"/>
        <v>2014/11/23</v>
      </c>
      <c r="H742" s="10" t="str">
        <f t="shared" si="50"/>
        <v/>
      </c>
      <c r="I742" s="24"/>
    </row>
    <row r="743" spans="1:9" ht="15" customHeight="1" x14ac:dyDescent="0.2">
      <c r="A743" s="31" t="str">
        <f t="shared" si="49"/>
        <v>2014 domestic3 Syria 45</v>
      </c>
      <c r="B743" s="27" t="s">
        <v>54</v>
      </c>
      <c r="C743" s="27" t="s">
        <v>1596</v>
      </c>
      <c r="D743" s="16" t="s">
        <v>13</v>
      </c>
      <c r="E743" s="24">
        <v>45</v>
      </c>
      <c r="F743" s="42" t="s">
        <v>1446</v>
      </c>
      <c r="G743" s="28" t="str">
        <f t="shared" si="52"/>
        <v>2014/11/28</v>
      </c>
      <c r="H743" s="10" t="str">
        <f t="shared" si="50"/>
        <v/>
      </c>
      <c r="I743" s="24"/>
    </row>
    <row r="744" spans="1:9" ht="15" customHeight="1" x14ac:dyDescent="0.2">
      <c r="A744" s="31" t="str">
        <f t="shared" si="49"/>
        <v>2014 domestic3 Syria 46</v>
      </c>
      <c r="B744" s="27" t="s">
        <v>54</v>
      </c>
      <c r="C744" s="27" t="s">
        <v>1596</v>
      </c>
      <c r="D744" s="16" t="s">
        <v>13</v>
      </c>
      <c r="E744" s="24">
        <v>46</v>
      </c>
      <c r="F744" s="42" t="s">
        <v>1451</v>
      </c>
      <c r="G744" s="28" t="str">
        <f t="shared" si="52"/>
        <v>2014/12/04</v>
      </c>
      <c r="H744" s="10" t="str">
        <f t="shared" si="50"/>
        <v/>
      </c>
      <c r="I744" s="24"/>
    </row>
    <row r="745" spans="1:9" ht="15" customHeight="1" x14ac:dyDescent="0.2">
      <c r="A745" s="31" t="str">
        <f t="shared" si="49"/>
        <v>2014 domestic3 Syria 47</v>
      </c>
      <c r="B745" s="27" t="s">
        <v>54</v>
      </c>
      <c r="C745" s="27" t="s">
        <v>1596</v>
      </c>
      <c r="D745" s="16" t="s">
        <v>13</v>
      </c>
      <c r="E745" s="24">
        <v>47</v>
      </c>
      <c r="F745" s="42" t="s">
        <v>1452</v>
      </c>
      <c r="G745" s="28" t="str">
        <f t="shared" si="52"/>
        <v>2014/12/16</v>
      </c>
      <c r="H745" s="10" t="str">
        <f t="shared" si="50"/>
        <v/>
      </c>
      <c r="I745" s="24"/>
    </row>
    <row r="746" spans="1:9" ht="15" customHeight="1" x14ac:dyDescent="0.2">
      <c r="A746" s="31" t="str">
        <f t="shared" si="49"/>
        <v>2014 domestic3 Tunisia 1</v>
      </c>
      <c r="B746" s="27" t="s">
        <v>54</v>
      </c>
      <c r="C746" s="27" t="s">
        <v>1596</v>
      </c>
      <c r="D746" s="16" t="s">
        <v>14</v>
      </c>
      <c r="E746" s="24">
        <v>1</v>
      </c>
      <c r="F746" s="42" t="s">
        <v>1453</v>
      </c>
      <c r="G746" s="28" t="str">
        <f t="shared" si="52"/>
        <v>2014/02/08</v>
      </c>
      <c r="H746" s="10" t="str">
        <f t="shared" si="50"/>
        <v/>
      </c>
      <c r="I746" s="24"/>
    </row>
    <row r="747" spans="1:9" ht="15" customHeight="1" x14ac:dyDescent="0.2">
      <c r="A747" s="31" t="str">
        <f t="shared" si="49"/>
        <v>2014 domestic3 Tunisia 2</v>
      </c>
      <c r="B747" s="27" t="s">
        <v>54</v>
      </c>
      <c r="C747" s="27" t="s">
        <v>1596</v>
      </c>
      <c r="D747" s="16" t="s">
        <v>14</v>
      </c>
      <c r="E747" s="24">
        <v>2</v>
      </c>
      <c r="F747" s="42" t="s">
        <v>1454</v>
      </c>
      <c r="G747" s="28" t="str">
        <f t="shared" si="52"/>
        <v>2014/02/16</v>
      </c>
      <c r="H747" s="10" t="str">
        <f t="shared" si="50"/>
        <v/>
      </c>
      <c r="I747" s="24"/>
    </row>
    <row r="748" spans="1:9" ht="15" customHeight="1" x14ac:dyDescent="0.2">
      <c r="A748" s="31" t="str">
        <f t="shared" si="49"/>
        <v>2014 domestic3 Tunisia 3</v>
      </c>
      <c r="B748" s="27" t="s">
        <v>54</v>
      </c>
      <c r="C748" s="27" t="s">
        <v>1596</v>
      </c>
      <c r="D748" s="16" t="s">
        <v>14</v>
      </c>
      <c r="E748" s="24">
        <v>3</v>
      </c>
      <c r="F748" s="42" t="s">
        <v>1455</v>
      </c>
      <c r="G748" s="28" t="str">
        <f t="shared" si="52"/>
        <v>2014/05/27</v>
      </c>
      <c r="H748" s="10" t="str">
        <f t="shared" si="50"/>
        <v/>
      </c>
      <c r="I748" s="24"/>
    </row>
    <row r="749" spans="1:9" ht="15" customHeight="1" x14ac:dyDescent="0.2">
      <c r="A749" s="31" t="str">
        <f t="shared" si="49"/>
        <v>2014 domestic3 Tunisia 4</v>
      </c>
      <c r="B749" s="27" t="s">
        <v>54</v>
      </c>
      <c r="C749" s="27" t="s">
        <v>1596</v>
      </c>
      <c r="D749" s="16" t="s">
        <v>14</v>
      </c>
      <c r="E749" s="24">
        <v>4</v>
      </c>
      <c r="F749" s="42" t="s">
        <v>1456</v>
      </c>
      <c r="G749" s="28" t="str">
        <f t="shared" si="52"/>
        <v>2014/07/03</v>
      </c>
      <c r="H749" s="10" t="str">
        <f t="shared" si="50"/>
        <v/>
      </c>
      <c r="I749" s="24"/>
    </row>
    <row r="750" spans="1:9" ht="15" customHeight="1" x14ac:dyDescent="0.2">
      <c r="A750" s="31" t="str">
        <f t="shared" si="49"/>
        <v>2014 domestic3 Tunisia 5</v>
      </c>
      <c r="B750" s="27" t="s">
        <v>54</v>
      </c>
      <c r="C750" s="27" t="s">
        <v>1596</v>
      </c>
      <c r="D750" s="16" t="s">
        <v>14</v>
      </c>
      <c r="E750" s="24">
        <v>5</v>
      </c>
      <c r="F750" s="42" t="s">
        <v>1457</v>
      </c>
      <c r="G750" s="28" t="str">
        <f t="shared" si="52"/>
        <v>2014/07/18</v>
      </c>
      <c r="H750" s="10" t="str">
        <f t="shared" si="50"/>
        <v/>
      </c>
      <c r="I750" s="24"/>
    </row>
    <row r="751" spans="1:9" ht="15" customHeight="1" x14ac:dyDescent="0.2">
      <c r="A751" s="31" t="str">
        <f t="shared" si="49"/>
        <v>2014 domestic3 Tunisia 6</v>
      </c>
      <c r="B751" s="27" t="s">
        <v>54</v>
      </c>
      <c r="C751" s="27" t="s">
        <v>1596</v>
      </c>
      <c r="D751" s="16" t="s">
        <v>14</v>
      </c>
      <c r="E751" s="24">
        <v>6</v>
      </c>
      <c r="F751" s="42" t="s">
        <v>1458</v>
      </c>
      <c r="G751" s="28" t="str">
        <f t="shared" si="52"/>
        <v>2014/07/26</v>
      </c>
      <c r="H751" s="10" t="str">
        <f t="shared" si="50"/>
        <v/>
      </c>
      <c r="I751" s="24"/>
    </row>
    <row r="752" spans="1:9" ht="15" customHeight="1" x14ac:dyDescent="0.2">
      <c r="A752" s="31" t="str">
        <f t="shared" si="49"/>
        <v>2014 domestic3 Tunisia 7</v>
      </c>
      <c r="B752" s="27" t="s">
        <v>54</v>
      </c>
      <c r="C752" s="27" t="s">
        <v>1596</v>
      </c>
      <c r="D752" s="16" t="s">
        <v>14</v>
      </c>
      <c r="E752" s="24">
        <v>7</v>
      </c>
      <c r="F752" s="42" t="s">
        <v>1459</v>
      </c>
      <c r="G752" s="28" t="str">
        <f t="shared" si="52"/>
        <v>2014/08/03</v>
      </c>
      <c r="H752" s="10" t="str">
        <f t="shared" si="50"/>
        <v/>
      </c>
      <c r="I752" s="24"/>
    </row>
    <row r="753" spans="1:9" ht="15" customHeight="1" x14ac:dyDescent="0.2">
      <c r="A753" s="31" t="str">
        <f t="shared" si="49"/>
        <v>2014 domestic3 Tunisia 8</v>
      </c>
      <c r="B753" s="27" t="s">
        <v>54</v>
      </c>
      <c r="C753" s="27" t="s">
        <v>1596</v>
      </c>
      <c r="D753" s="16" t="s">
        <v>14</v>
      </c>
      <c r="E753" s="24">
        <v>8</v>
      </c>
      <c r="F753" s="42" t="s">
        <v>47</v>
      </c>
      <c r="G753" s="28" t="str">
        <f t="shared" si="52"/>
        <v>2014/09/02</v>
      </c>
      <c r="H753" s="10" t="str">
        <f t="shared" si="50"/>
        <v/>
      </c>
      <c r="I753" s="24"/>
    </row>
    <row r="754" spans="1:9" ht="15" customHeight="1" x14ac:dyDescent="0.2">
      <c r="A754" s="31" t="str">
        <f t="shared" si="49"/>
        <v>2014 domestic3 Tunisia 9</v>
      </c>
      <c r="B754" s="27" t="s">
        <v>54</v>
      </c>
      <c r="C754" s="27" t="s">
        <v>1596</v>
      </c>
      <c r="D754" s="16" t="s">
        <v>14</v>
      </c>
      <c r="E754" s="24">
        <v>9</v>
      </c>
      <c r="F754" s="42" t="s">
        <v>1460</v>
      </c>
      <c r="G754" s="28" t="str">
        <f t="shared" si="52"/>
        <v>2014/09/11</v>
      </c>
      <c r="H754" s="10" t="str">
        <f t="shared" si="50"/>
        <v/>
      </c>
      <c r="I754" s="24"/>
    </row>
    <row r="755" spans="1:9" ht="15" customHeight="1" x14ac:dyDescent="0.2">
      <c r="A755" s="31" t="str">
        <f t="shared" si="49"/>
        <v>2014 domestic3 Tunisia 10</v>
      </c>
      <c r="B755" s="27" t="s">
        <v>54</v>
      </c>
      <c r="C755" s="27" t="s">
        <v>1596</v>
      </c>
      <c r="D755" s="16" t="s">
        <v>14</v>
      </c>
      <c r="E755" s="24">
        <v>10</v>
      </c>
      <c r="F755" s="42" t="s">
        <v>1461</v>
      </c>
      <c r="G755" s="28" t="str">
        <f t="shared" si="52"/>
        <v>2014/10/24</v>
      </c>
      <c r="H755" s="10" t="str">
        <f t="shared" si="50"/>
        <v/>
      </c>
      <c r="I755" s="24"/>
    </row>
    <row r="756" spans="1:9" ht="15" customHeight="1" x14ac:dyDescent="0.2">
      <c r="A756" s="31" t="str">
        <f t="shared" si="49"/>
        <v>2014 domestic3 Tunisia 11</v>
      </c>
      <c r="B756" s="27" t="s">
        <v>54</v>
      </c>
      <c r="C756" s="27" t="s">
        <v>1596</v>
      </c>
      <c r="D756" s="16" t="s">
        <v>14</v>
      </c>
      <c r="E756" s="24">
        <v>11</v>
      </c>
      <c r="F756" s="42" t="s">
        <v>1462</v>
      </c>
      <c r="G756" s="28" t="str">
        <f t="shared" si="52"/>
        <v>2014/11/06</v>
      </c>
      <c r="H756" s="10" t="str">
        <f t="shared" si="50"/>
        <v/>
      </c>
      <c r="I756" s="24"/>
    </row>
    <row r="757" spans="1:9" ht="15" customHeight="1" x14ac:dyDescent="0.2">
      <c r="A757" s="31" t="str">
        <f t="shared" si="49"/>
        <v>2014 domestic3 Tunisia 12</v>
      </c>
      <c r="B757" s="27" t="s">
        <v>54</v>
      </c>
      <c r="C757" s="27" t="s">
        <v>1596</v>
      </c>
      <c r="D757" s="16" t="s">
        <v>14</v>
      </c>
      <c r="E757" s="24">
        <v>12</v>
      </c>
      <c r="F757" s="42" t="s">
        <v>1463</v>
      </c>
      <c r="G757" s="28" t="str">
        <f t="shared" si="52"/>
        <v>2014/12/21</v>
      </c>
      <c r="H757" s="10" t="str">
        <f t="shared" si="50"/>
        <v/>
      </c>
      <c r="I757" s="24"/>
    </row>
    <row r="758" spans="1:9" ht="15" customHeight="1" x14ac:dyDescent="0.2">
      <c r="A758" s="31" t="str">
        <f t="shared" si="49"/>
        <v>2014 domestic3 Turkey 1</v>
      </c>
      <c r="B758" s="27" t="s">
        <v>54</v>
      </c>
      <c r="C758" s="27" t="s">
        <v>1596</v>
      </c>
      <c r="D758" s="16" t="s">
        <v>559</v>
      </c>
      <c r="E758" s="24">
        <v>1</v>
      </c>
      <c r="F758" s="42" t="s">
        <v>1464</v>
      </c>
      <c r="G758" s="28" t="str">
        <f t="shared" si="52"/>
        <v>2014/05/29</v>
      </c>
      <c r="H758" s="10" t="str">
        <f t="shared" si="50"/>
        <v/>
      </c>
      <c r="I758" s="24"/>
    </row>
    <row r="759" spans="1:9" ht="15" customHeight="1" x14ac:dyDescent="0.2">
      <c r="A759" s="31" t="str">
        <f t="shared" si="49"/>
        <v>2014 domestic3 Turkey 2</v>
      </c>
      <c r="B759" s="27" t="s">
        <v>54</v>
      </c>
      <c r="C759" s="27" t="s">
        <v>1596</v>
      </c>
      <c r="D759" s="16" t="s">
        <v>559</v>
      </c>
      <c r="E759" s="24">
        <v>2</v>
      </c>
      <c r="F759" s="42" t="s">
        <v>1465</v>
      </c>
      <c r="G759" s="28" t="str">
        <f t="shared" si="52"/>
        <v>2014/07/14</v>
      </c>
      <c r="H759" s="10" t="str">
        <f t="shared" si="50"/>
        <v/>
      </c>
      <c r="I759" s="24"/>
    </row>
    <row r="760" spans="1:9" ht="15" customHeight="1" x14ac:dyDescent="0.2">
      <c r="A760" s="31" t="str">
        <f t="shared" si="49"/>
        <v>2014 domestic3 Turkey 3</v>
      </c>
      <c r="B760" s="27" t="s">
        <v>54</v>
      </c>
      <c r="C760" s="27" t="s">
        <v>1596</v>
      </c>
      <c r="D760" s="16" t="s">
        <v>559</v>
      </c>
      <c r="E760" s="24">
        <v>3</v>
      </c>
      <c r="F760" s="42" t="s">
        <v>1466</v>
      </c>
      <c r="G760" s="28" t="str">
        <f t="shared" si="52"/>
        <v>2014/08/20</v>
      </c>
      <c r="H760" s="10" t="str">
        <f t="shared" si="50"/>
        <v/>
      </c>
      <c r="I760" s="24"/>
    </row>
    <row r="761" spans="1:9" ht="15" customHeight="1" x14ac:dyDescent="0.2">
      <c r="A761" s="31" t="str">
        <f t="shared" si="49"/>
        <v>2014 domestic3 Turkey 4</v>
      </c>
      <c r="B761" s="27" t="s">
        <v>54</v>
      </c>
      <c r="C761" s="27" t="s">
        <v>1596</v>
      </c>
      <c r="D761" s="16" t="s">
        <v>559</v>
      </c>
      <c r="E761" s="24">
        <v>4</v>
      </c>
      <c r="F761" s="42" t="s">
        <v>1467</v>
      </c>
      <c r="G761" s="28" t="str">
        <f t="shared" si="52"/>
        <v>2014/10/24</v>
      </c>
      <c r="H761" s="10" t="str">
        <f t="shared" si="50"/>
        <v/>
      </c>
      <c r="I761" s="24"/>
    </row>
    <row r="762" spans="1:9" ht="15" customHeight="1" x14ac:dyDescent="0.2">
      <c r="A762" s="31" t="str">
        <f t="shared" si="49"/>
        <v>2014 domestic3 Turkey 5</v>
      </c>
      <c r="B762" s="27" t="s">
        <v>54</v>
      </c>
      <c r="C762" s="27" t="s">
        <v>1596</v>
      </c>
      <c r="D762" s="16" t="s">
        <v>559</v>
      </c>
      <c r="E762" s="24">
        <v>5</v>
      </c>
      <c r="F762" s="42" t="s">
        <v>1468</v>
      </c>
      <c r="G762" s="28" t="str">
        <f t="shared" si="52"/>
        <v>2014/10/25</v>
      </c>
      <c r="H762" s="10" t="str">
        <f t="shared" si="50"/>
        <v/>
      </c>
      <c r="I762" s="13"/>
    </row>
    <row r="763" spans="1:9" ht="15" customHeight="1" x14ac:dyDescent="0.2">
      <c r="A763" s="31" t="str">
        <f t="shared" si="49"/>
        <v>2014 domestic3 Uganda 1</v>
      </c>
      <c r="B763" s="27" t="s">
        <v>54</v>
      </c>
      <c r="C763" s="27" t="s">
        <v>1596</v>
      </c>
      <c r="D763" s="16" t="s">
        <v>560</v>
      </c>
      <c r="E763" s="24">
        <v>1</v>
      </c>
      <c r="F763" s="29" t="s">
        <v>1469</v>
      </c>
      <c r="G763" s="28" t="str">
        <f t="shared" si="52"/>
        <v>2014/07/07</v>
      </c>
      <c r="H763" s="10" t="str">
        <f t="shared" si="50"/>
        <v/>
      </c>
      <c r="I763" s="24"/>
    </row>
    <row r="764" spans="1:9" ht="15" customHeight="1" x14ac:dyDescent="0.2">
      <c r="A764" s="31" t="str">
        <f t="shared" si="49"/>
        <v>2014 domestic3 Ukraine 1</v>
      </c>
      <c r="B764" s="27" t="s">
        <v>54</v>
      </c>
      <c r="C764" s="27" t="s">
        <v>1596</v>
      </c>
      <c r="D764" s="16" t="s">
        <v>17</v>
      </c>
      <c r="E764" s="24">
        <v>1</v>
      </c>
      <c r="F764" s="29" t="s">
        <v>1470</v>
      </c>
      <c r="G764" s="28">
        <v>41736</v>
      </c>
      <c r="H764" s="10" t="str">
        <f t="shared" si="50"/>
        <v/>
      </c>
      <c r="I764" s="24"/>
    </row>
    <row r="765" spans="1:9" ht="15" customHeight="1" x14ac:dyDescent="0.2">
      <c r="A765" s="31" t="str">
        <f t="shared" si="49"/>
        <v>2014 domestic3 Ukraine 2</v>
      </c>
      <c r="B765" s="27" t="s">
        <v>54</v>
      </c>
      <c r="C765" s="27" t="s">
        <v>1596</v>
      </c>
      <c r="D765" s="16" t="s">
        <v>17</v>
      </c>
      <c r="E765" s="24">
        <v>2</v>
      </c>
      <c r="F765" s="29" t="s">
        <v>1471</v>
      </c>
      <c r="G765" s="28" t="str">
        <f t="shared" ref="G765:G796" si="53">+IF(FIND(B765,F765,1)&gt;0,MID(F765,FIND(B765,F765,1),10),"")</f>
        <v>2014/04/12</v>
      </c>
      <c r="H765" s="10" t="str">
        <f t="shared" si="50"/>
        <v/>
      </c>
      <c r="I765" s="24"/>
    </row>
    <row r="766" spans="1:9" ht="15" customHeight="1" x14ac:dyDescent="0.2">
      <c r="A766" s="31" t="str">
        <f t="shared" si="49"/>
        <v>2014 domestic3 Ukraine 3</v>
      </c>
      <c r="B766" s="27" t="s">
        <v>54</v>
      </c>
      <c r="C766" s="27" t="s">
        <v>1596</v>
      </c>
      <c r="D766" s="16" t="s">
        <v>17</v>
      </c>
      <c r="E766" s="24">
        <v>3</v>
      </c>
      <c r="F766" s="29" t="s">
        <v>1472</v>
      </c>
      <c r="G766" s="28" t="str">
        <f t="shared" si="53"/>
        <v>2014/04/13</v>
      </c>
      <c r="H766" s="10" t="str">
        <f t="shared" si="50"/>
        <v/>
      </c>
      <c r="I766" s="24"/>
    </row>
    <row r="767" spans="1:9" ht="15" customHeight="1" x14ac:dyDescent="0.2">
      <c r="A767" s="31" t="str">
        <f t="shared" si="49"/>
        <v>2014 domestic3 Ukraine 4</v>
      </c>
      <c r="B767" s="27" t="s">
        <v>54</v>
      </c>
      <c r="C767" s="27" t="s">
        <v>1596</v>
      </c>
      <c r="D767" s="16" t="s">
        <v>17</v>
      </c>
      <c r="E767" s="24">
        <v>4</v>
      </c>
      <c r="F767" s="29" t="s">
        <v>1473</v>
      </c>
      <c r="G767" s="28" t="str">
        <f t="shared" si="53"/>
        <v>2014/04/13</v>
      </c>
      <c r="H767" s="10" t="str">
        <f t="shared" si="50"/>
        <v/>
      </c>
      <c r="I767" s="24"/>
    </row>
    <row r="768" spans="1:9" ht="15" customHeight="1" x14ac:dyDescent="0.2">
      <c r="A768" s="31" t="str">
        <f t="shared" si="49"/>
        <v>2014 domestic3 Ukraine 5</v>
      </c>
      <c r="B768" s="27" t="s">
        <v>54</v>
      </c>
      <c r="C768" s="27" t="s">
        <v>1596</v>
      </c>
      <c r="D768" s="16" t="s">
        <v>17</v>
      </c>
      <c r="E768" s="24">
        <v>5</v>
      </c>
      <c r="F768" s="29" t="s">
        <v>1475</v>
      </c>
      <c r="G768" s="28" t="str">
        <f t="shared" si="53"/>
        <v>2014/04/14</v>
      </c>
      <c r="H768" s="10" t="str">
        <f t="shared" si="50"/>
        <v/>
      </c>
      <c r="I768" s="24"/>
    </row>
    <row r="769" spans="1:9" ht="15" customHeight="1" x14ac:dyDescent="0.2">
      <c r="A769" s="31" t="str">
        <f t="shared" si="49"/>
        <v>2014 domestic3 Ukraine 6</v>
      </c>
      <c r="B769" s="27" t="s">
        <v>54</v>
      </c>
      <c r="C769" s="27" t="s">
        <v>1596</v>
      </c>
      <c r="D769" s="16" t="s">
        <v>17</v>
      </c>
      <c r="E769" s="24">
        <v>6</v>
      </c>
      <c r="F769" s="42" t="s">
        <v>1476</v>
      </c>
      <c r="G769" s="28" t="str">
        <f t="shared" si="53"/>
        <v>2014/04/15</v>
      </c>
      <c r="H769" s="10" t="str">
        <f t="shared" si="50"/>
        <v/>
      </c>
      <c r="I769" s="24"/>
    </row>
    <row r="770" spans="1:9" ht="15" customHeight="1" x14ac:dyDescent="0.2">
      <c r="A770" s="31" t="str">
        <f t="shared" ref="A770:A833" si="54">+HYPERLINK(F770,B770&amp;" "&amp;C770&amp;" "&amp;D770&amp;" "&amp;E770)</f>
        <v>2014 domestic3 Ukraine 7</v>
      </c>
      <c r="B770" s="27" t="s">
        <v>54</v>
      </c>
      <c r="C770" s="27" t="s">
        <v>1596</v>
      </c>
      <c r="D770" s="16" t="s">
        <v>17</v>
      </c>
      <c r="E770" s="24">
        <v>7</v>
      </c>
      <c r="F770" s="42" t="s">
        <v>1474</v>
      </c>
      <c r="G770" s="28" t="str">
        <f t="shared" si="53"/>
        <v>2014/04/16</v>
      </c>
      <c r="H770" s="10" t="str">
        <f t="shared" si="50"/>
        <v/>
      </c>
      <c r="I770" s="24"/>
    </row>
    <row r="771" spans="1:9" ht="15" customHeight="1" x14ac:dyDescent="0.2">
      <c r="A771" s="31" t="str">
        <f t="shared" si="54"/>
        <v>2014 domestic3 Ukraine 8</v>
      </c>
      <c r="B771" s="27" t="s">
        <v>54</v>
      </c>
      <c r="C771" s="27" t="s">
        <v>1596</v>
      </c>
      <c r="D771" s="16" t="s">
        <v>17</v>
      </c>
      <c r="E771" s="24">
        <v>8</v>
      </c>
      <c r="F771" s="42" t="s">
        <v>1477</v>
      </c>
      <c r="G771" s="28" t="str">
        <f t="shared" si="53"/>
        <v>2014/04/16</v>
      </c>
      <c r="H771" s="10" t="str">
        <f t="shared" si="50"/>
        <v>2014 domestic3 Ukraine 2nd source for event 8</v>
      </c>
      <c r="I771" s="24" t="s">
        <v>1593</v>
      </c>
    </row>
    <row r="772" spans="1:9" ht="15" customHeight="1" x14ac:dyDescent="0.2">
      <c r="A772" s="31" t="str">
        <f t="shared" si="54"/>
        <v>2014 domestic3 Ukraine 9</v>
      </c>
      <c r="B772" s="27" t="s">
        <v>54</v>
      </c>
      <c r="C772" s="27" t="s">
        <v>1596</v>
      </c>
      <c r="D772" s="16" t="s">
        <v>17</v>
      </c>
      <c r="E772" s="24">
        <v>9</v>
      </c>
      <c r="F772" s="42" t="s">
        <v>1478</v>
      </c>
      <c r="G772" s="28" t="str">
        <f t="shared" si="53"/>
        <v>2014/04/17</v>
      </c>
      <c r="H772" s="10" t="str">
        <f t="shared" si="50"/>
        <v/>
      </c>
      <c r="I772" s="24"/>
    </row>
    <row r="773" spans="1:9" ht="15" customHeight="1" x14ac:dyDescent="0.2">
      <c r="A773" s="31" t="str">
        <f t="shared" si="54"/>
        <v>2014 domestic3 Ukraine 10</v>
      </c>
      <c r="B773" s="27" t="s">
        <v>54</v>
      </c>
      <c r="C773" s="27" t="s">
        <v>1596</v>
      </c>
      <c r="D773" s="16" t="s">
        <v>17</v>
      </c>
      <c r="E773" s="24">
        <v>10</v>
      </c>
      <c r="F773" s="42" t="s">
        <v>1479</v>
      </c>
      <c r="G773" s="28" t="str">
        <f t="shared" si="53"/>
        <v>2014/04/17</v>
      </c>
      <c r="H773" s="10" t="str">
        <f t="shared" si="50"/>
        <v/>
      </c>
      <c r="I773" s="25"/>
    </row>
    <row r="774" spans="1:9" ht="15" customHeight="1" x14ac:dyDescent="0.2">
      <c r="A774" s="31" t="str">
        <f t="shared" si="54"/>
        <v>2014 domestic3 Ukraine 11</v>
      </c>
      <c r="B774" s="27" t="s">
        <v>54</v>
      </c>
      <c r="C774" s="27" t="s">
        <v>1596</v>
      </c>
      <c r="D774" s="16" t="s">
        <v>17</v>
      </c>
      <c r="E774" s="24">
        <v>11</v>
      </c>
      <c r="F774" s="42" t="s">
        <v>1480</v>
      </c>
      <c r="G774" s="28" t="str">
        <f t="shared" si="53"/>
        <v>2014/04/20</v>
      </c>
      <c r="H774" s="10" t="str">
        <f t="shared" si="50"/>
        <v/>
      </c>
      <c r="I774" s="25"/>
    </row>
    <row r="775" spans="1:9" ht="15" customHeight="1" x14ac:dyDescent="0.2">
      <c r="A775" s="31" t="str">
        <f t="shared" si="54"/>
        <v>2014 domestic3 Ukraine 12</v>
      </c>
      <c r="B775" s="27" t="s">
        <v>54</v>
      </c>
      <c r="C775" s="27" t="s">
        <v>1596</v>
      </c>
      <c r="D775" s="16" t="s">
        <v>17</v>
      </c>
      <c r="E775" s="24">
        <v>12</v>
      </c>
      <c r="F775" s="42" t="s">
        <v>1481</v>
      </c>
      <c r="G775" s="28" t="str">
        <f t="shared" si="53"/>
        <v>2014/04/24</v>
      </c>
      <c r="H775" s="10" t="str">
        <f t="shared" si="50"/>
        <v/>
      </c>
      <c r="I775" s="24"/>
    </row>
    <row r="776" spans="1:9" ht="15" customHeight="1" x14ac:dyDescent="0.2">
      <c r="A776" s="31" t="str">
        <f t="shared" si="54"/>
        <v>2014 domestic3 Ukraine 13</v>
      </c>
      <c r="B776" s="27" t="s">
        <v>54</v>
      </c>
      <c r="C776" s="27" t="s">
        <v>1596</v>
      </c>
      <c r="D776" s="16" t="s">
        <v>17</v>
      </c>
      <c r="E776" s="24">
        <v>13</v>
      </c>
      <c r="F776" s="42" t="s">
        <v>1482</v>
      </c>
      <c r="G776" s="28" t="str">
        <f t="shared" si="53"/>
        <v>2014/04/27</v>
      </c>
      <c r="H776" s="10" t="str">
        <f t="shared" ref="H776:H839" si="55">+IF(MID(I776,1,4)="http",HYPERLINK(I776,B776&amp;" "&amp;C776&amp;" "&amp;D776&amp;" 2nd source for event "&amp;E776),"")</f>
        <v/>
      </c>
      <c r="I776" s="24"/>
    </row>
    <row r="777" spans="1:9" ht="15" customHeight="1" x14ac:dyDescent="0.2">
      <c r="A777" s="31" t="str">
        <f t="shared" si="54"/>
        <v>2014 domestic3 Ukraine 14</v>
      </c>
      <c r="B777" s="27" t="s">
        <v>54</v>
      </c>
      <c r="C777" s="27" t="s">
        <v>1596</v>
      </c>
      <c r="D777" s="16" t="s">
        <v>17</v>
      </c>
      <c r="E777" s="24">
        <v>14</v>
      </c>
      <c r="F777" s="42" t="s">
        <v>1483</v>
      </c>
      <c r="G777" s="28" t="str">
        <f t="shared" si="53"/>
        <v>2014/04/29</v>
      </c>
      <c r="H777" s="10" t="str">
        <f t="shared" si="55"/>
        <v/>
      </c>
      <c r="I777" s="24"/>
    </row>
    <row r="778" spans="1:9" ht="15" customHeight="1" x14ac:dyDescent="0.2">
      <c r="A778" s="31" t="str">
        <f t="shared" si="54"/>
        <v>2014 domestic3 Ukraine 15</v>
      </c>
      <c r="B778" s="27" t="s">
        <v>54</v>
      </c>
      <c r="C778" s="27" t="s">
        <v>1596</v>
      </c>
      <c r="D778" s="16" t="s">
        <v>17</v>
      </c>
      <c r="E778" s="24">
        <v>15</v>
      </c>
      <c r="F778" s="42" t="s">
        <v>1484</v>
      </c>
      <c r="G778" s="28" t="str">
        <f t="shared" si="53"/>
        <v>2014/04/29</v>
      </c>
      <c r="H778" s="10" t="str">
        <f t="shared" si="55"/>
        <v/>
      </c>
      <c r="I778" s="24"/>
    </row>
    <row r="779" spans="1:9" ht="15" customHeight="1" x14ac:dyDescent="0.2">
      <c r="A779" s="31" t="str">
        <f t="shared" si="54"/>
        <v>2014 domestic3 Ukraine 16</v>
      </c>
      <c r="B779" s="27" t="s">
        <v>54</v>
      </c>
      <c r="C779" s="27" t="s">
        <v>1596</v>
      </c>
      <c r="D779" s="16" t="s">
        <v>17</v>
      </c>
      <c r="E779" s="24">
        <v>16</v>
      </c>
      <c r="F779" s="29" t="s">
        <v>564</v>
      </c>
      <c r="G779" s="28" t="str">
        <f t="shared" si="53"/>
        <v>2014/04/30</v>
      </c>
      <c r="H779" s="10" t="str">
        <f t="shared" si="55"/>
        <v/>
      </c>
      <c r="I779" s="24"/>
    </row>
    <row r="780" spans="1:9" ht="15" customHeight="1" x14ac:dyDescent="0.2">
      <c r="A780" s="31" t="str">
        <f t="shared" si="54"/>
        <v>2014 domestic3 Ukraine 17</v>
      </c>
      <c r="B780" s="27" t="s">
        <v>54</v>
      </c>
      <c r="C780" s="27" t="s">
        <v>1596</v>
      </c>
      <c r="D780" s="16" t="s">
        <v>17</v>
      </c>
      <c r="E780" s="24">
        <v>17</v>
      </c>
      <c r="F780" s="42" t="s">
        <v>1485</v>
      </c>
      <c r="G780" s="28" t="str">
        <f t="shared" si="53"/>
        <v>2014/04/30</v>
      </c>
      <c r="H780" s="10" t="str">
        <f t="shared" si="55"/>
        <v/>
      </c>
      <c r="I780" s="24"/>
    </row>
    <row r="781" spans="1:9" ht="15" customHeight="1" x14ac:dyDescent="0.2">
      <c r="A781" s="31" t="str">
        <f t="shared" si="54"/>
        <v>2014 domestic3 Ukraine 18</v>
      </c>
      <c r="B781" s="27" t="s">
        <v>54</v>
      </c>
      <c r="C781" s="27" t="s">
        <v>1596</v>
      </c>
      <c r="D781" s="16" t="s">
        <v>17</v>
      </c>
      <c r="E781" s="24">
        <v>18</v>
      </c>
      <c r="F781" s="42" t="s">
        <v>1486</v>
      </c>
      <c r="G781" s="28" t="str">
        <f t="shared" si="53"/>
        <v>2014/05/02</v>
      </c>
      <c r="H781" s="10" t="str">
        <f t="shared" si="55"/>
        <v/>
      </c>
      <c r="I781" s="24"/>
    </row>
    <row r="782" spans="1:9" ht="15" customHeight="1" x14ac:dyDescent="0.2">
      <c r="A782" s="31" t="str">
        <f t="shared" si="54"/>
        <v>2014 domestic3 Ukraine 19</v>
      </c>
      <c r="B782" s="27" t="s">
        <v>54</v>
      </c>
      <c r="C782" s="27" t="s">
        <v>1596</v>
      </c>
      <c r="D782" s="16" t="s">
        <v>17</v>
      </c>
      <c r="E782" s="24">
        <v>19</v>
      </c>
      <c r="F782" s="22" t="s">
        <v>1587</v>
      </c>
      <c r="G782" s="28" t="str">
        <f t="shared" si="53"/>
        <v>2014/05/02</v>
      </c>
      <c r="H782" s="10" t="str">
        <f t="shared" si="55"/>
        <v/>
      </c>
      <c r="I782" s="24"/>
    </row>
    <row r="783" spans="1:9" ht="15" customHeight="1" x14ac:dyDescent="0.2">
      <c r="A783" s="31" t="str">
        <f t="shared" si="54"/>
        <v>2014 domestic3 Ukraine 20</v>
      </c>
      <c r="B783" s="27" t="s">
        <v>54</v>
      </c>
      <c r="C783" s="27" t="s">
        <v>1596</v>
      </c>
      <c r="D783" s="16" t="s">
        <v>17</v>
      </c>
      <c r="E783" s="24">
        <v>20</v>
      </c>
      <c r="F783" s="42" t="s">
        <v>1487</v>
      </c>
      <c r="G783" s="28" t="str">
        <f t="shared" si="53"/>
        <v>2014/05/06</v>
      </c>
      <c r="H783" s="10" t="str">
        <f t="shared" si="55"/>
        <v/>
      </c>
      <c r="I783" s="24"/>
    </row>
    <row r="784" spans="1:9" ht="15" customHeight="1" x14ac:dyDescent="0.2">
      <c r="A784" s="31" t="str">
        <f t="shared" si="54"/>
        <v>2014 domestic3 Ukraine 21</v>
      </c>
      <c r="B784" s="27" t="s">
        <v>54</v>
      </c>
      <c r="C784" s="27" t="s">
        <v>1596</v>
      </c>
      <c r="D784" s="16" t="s">
        <v>17</v>
      </c>
      <c r="E784" s="24">
        <v>21</v>
      </c>
      <c r="F784" s="42" t="s">
        <v>1488</v>
      </c>
      <c r="G784" s="28" t="str">
        <f t="shared" si="53"/>
        <v>2014/05/13</v>
      </c>
      <c r="H784" s="10" t="str">
        <f t="shared" si="55"/>
        <v/>
      </c>
      <c r="I784" s="25"/>
    </row>
    <row r="785" spans="1:9" ht="15" customHeight="1" x14ac:dyDescent="0.2">
      <c r="A785" s="31" t="str">
        <f t="shared" si="54"/>
        <v>2014 domestic3 Ukraine 22</v>
      </c>
      <c r="B785" s="27" t="s">
        <v>54</v>
      </c>
      <c r="C785" s="27" t="s">
        <v>1596</v>
      </c>
      <c r="D785" s="16" t="s">
        <v>17</v>
      </c>
      <c r="E785" s="24">
        <v>22</v>
      </c>
      <c r="F785" s="42" t="s">
        <v>1489</v>
      </c>
      <c r="G785" s="28" t="str">
        <f t="shared" si="53"/>
        <v>2014/05/17</v>
      </c>
      <c r="H785" s="10" t="str">
        <f t="shared" si="55"/>
        <v/>
      </c>
      <c r="I785" s="25"/>
    </row>
    <row r="786" spans="1:9" ht="15" customHeight="1" x14ac:dyDescent="0.2">
      <c r="A786" s="31" t="str">
        <f t="shared" si="54"/>
        <v>2014 domestic3 Ukraine 23</v>
      </c>
      <c r="B786" s="27" t="s">
        <v>54</v>
      </c>
      <c r="C786" s="27" t="s">
        <v>1596</v>
      </c>
      <c r="D786" s="16" t="s">
        <v>17</v>
      </c>
      <c r="E786" s="24">
        <v>23</v>
      </c>
      <c r="F786" s="42" t="s">
        <v>397</v>
      </c>
      <c r="G786" s="28" t="str">
        <f t="shared" si="53"/>
        <v>2014/05/22</v>
      </c>
      <c r="H786" s="10" t="str">
        <f t="shared" si="55"/>
        <v/>
      </c>
      <c r="I786" s="25"/>
    </row>
    <row r="787" spans="1:9" ht="15" customHeight="1" x14ac:dyDescent="0.2">
      <c r="A787" s="31" t="str">
        <f t="shared" si="54"/>
        <v>2014 domestic3 Ukraine 24</v>
      </c>
      <c r="B787" s="27" t="s">
        <v>54</v>
      </c>
      <c r="C787" s="27" t="s">
        <v>1596</v>
      </c>
      <c r="D787" s="16" t="s">
        <v>17</v>
      </c>
      <c r="E787" s="24">
        <v>24</v>
      </c>
      <c r="F787" s="42" t="s">
        <v>1490</v>
      </c>
      <c r="G787" s="28" t="str">
        <f t="shared" si="53"/>
        <v>2014/05/24</v>
      </c>
      <c r="H787" s="10" t="str">
        <f t="shared" si="55"/>
        <v/>
      </c>
      <c r="I787" s="25"/>
    </row>
    <row r="788" spans="1:9" ht="15" customHeight="1" x14ac:dyDescent="0.2">
      <c r="A788" s="31" t="str">
        <f t="shared" si="54"/>
        <v>2014 domestic3 Ukraine 25</v>
      </c>
      <c r="B788" s="27" t="s">
        <v>54</v>
      </c>
      <c r="C788" s="27" t="s">
        <v>1596</v>
      </c>
      <c r="D788" s="16" t="s">
        <v>17</v>
      </c>
      <c r="E788" s="24">
        <v>25</v>
      </c>
      <c r="F788" s="42" t="s">
        <v>1491</v>
      </c>
      <c r="G788" s="28" t="str">
        <f t="shared" si="53"/>
        <v>2014/05/27</v>
      </c>
      <c r="H788" s="10" t="str">
        <f t="shared" si="55"/>
        <v/>
      </c>
      <c r="I788" s="25"/>
    </row>
    <row r="789" spans="1:9" ht="15" customHeight="1" x14ac:dyDescent="0.2">
      <c r="A789" s="31" t="str">
        <f t="shared" si="54"/>
        <v>2014 domestic3 Ukraine 26</v>
      </c>
      <c r="B789" s="27" t="s">
        <v>54</v>
      </c>
      <c r="C789" s="27" t="s">
        <v>1596</v>
      </c>
      <c r="D789" s="16" t="s">
        <v>17</v>
      </c>
      <c r="E789" s="24">
        <v>26</v>
      </c>
      <c r="F789" s="42" t="s">
        <v>1492</v>
      </c>
      <c r="G789" s="28" t="str">
        <f t="shared" si="53"/>
        <v>2014/05/29</v>
      </c>
      <c r="H789" s="10" t="str">
        <f t="shared" si="55"/>
        <v/>
      </c>
      <c r="I789" s="25"/>
    </row>
    <row r="790" spans="1:9" ht="15" customHeight="1" x14ac:dyDescent="0.2">
      <c r="A790" s="31" t="str">
        <f t="shared" si="54"/>
        <v>2014 domestic3 Ukraine 27</v>
      </c>
      <c r="B790" s="27" t="s">
        <v>54</v>
      </c>
      <c r="C790" s="27" t="s">
        <v>1596</v>
      </c>
      <c r="D790" s="16" t="s">
        <v>17</v>
      </c>
      <c r="E790" s="24">
        <v>27</v>
      </c>
      <c r="F790" s="42" t="s">
        <v>1493</v>
      </c>
      <c r="G790" s="28" t="str">
        <f t="shared" si="53"/>
        <v>2014/06/02</v>
      </c>
      <c r="H790" s="10" t="str">
        <f t="shared" si="55"/>
        <v/>
      </c>
      <c r="I790" s="25"/>
    </row>
    <row r="791" spans="1:9" ht="15" customHeight="1" x14ac:dyDescent="0.2">
      <c r="A791" s="31" t="str">
        <f t="shared" si="54"/>
        <v>2014 domestic3 Ukraine 28</v>
      </c>
      <c r="B791" s="27" t="s">
        <v>54</v>
      </c>
      <c r="C791" s="27" t="s">
        <v>1596</v>
      </c>
      <c r="D791" s="16" t="s">
        <v>17</v>
      </c>
      <c r="E791" s="24">
        <v>28</v>
      </c>
      <c r="F791" s="42" t="s">
        <v>1494</v>
      </c>
      <c r="G791" s="28" t="str">
        <f t="shared" si="53"/>
        <v>2014/06/04</v>
      </c>
      <c r="H791" s="10" t="str">
        <f t="shared" si="55"/>
        <v/>
      </c>
      <c r="I791" s="24"/>
    </row>
    <row r="792" spans="1:9" ht="15" customHeight="1" x14ac:dyDescent="0.2">
      <c r="A792" s="31" t="str">
        <f t="shared" si="54"/>
        <v>2014 domestic3 Ukraine 29</v>
      </c>
      <c r="B792" s="27" t="s">
        <v>54</v>
      </c>
      <c r="C792" s="27" t="s">
        <v>1596</v>
      </c>
      <c r="D792" s="16" t="s">
        <v>17</v>
      </c>
      <c r="E792" s="24">
        <v>29</v>
      </c>
      <c r="F792" s="42" t="s">
        <v>1495</v>
      </c>
      <c r="G792" s="28" t="str">
        <f t="shared" si="53"/>
        <v>2014/06/04</v>
      </c>
      <c r="H792" s="10" t="str">
        <f t="shared" si="55"/>
        <v>2014 domestic3 Ukraine 2nd source for event 29</v>
      </c>
      <c r="I792" s="24" t="s">
        <v>399</v>
      </c>
    </row>
    <row r="793" spans="1:9" ht="15" customHeight="1" x14ac:dyDescent="0.2">
      <c r="A793" s="31" t="str">
        <f t="shared" si="54"/>
        <v>2014 domestic3 Ukraine 30</v>
      </c>
      <c r="B793" s="27" t="s">
        <v>54</v>
      </c>
      <c r="C793" s="27" t="s">
        <v>1596</v>
      </c>
      <c r="D793" s="16" t="s">
        <v>17</v>
      </c>
      <c r="E793" s="24">
        <v>30</v>
      </c>
      <c r="F793" s="42" t="s">
        <v>1496</v>
      </c>
      <c r="G793" s="28" t="str">
        <f t="shared" si="53"/>
        <v>2014/06/04</v>
      </c>
      <c r="H793" s="10" t="str">
        <f t="shared" si="55"/>
        <v/>
      </c>
      <c r="I793" s="24"/>
    </row>
    <row r="794" spans="1:9" ht="15" customHeight="1" x14ac:dyDescent="0.2">
      <c r="A794" s="31" t="str">
        <f t="shared" si="54"/>
        <v>2014 domestic3 Ukraine 31</v>
      </c>
      <c r="B794" s="27" t="s">
        <v>54</v>
      </c>
      <c r="C794" s="27" t="s">
        <v>1596</v>
      </c>
      <c r="D794" s="16" t="s">
        <v>17</v>
      </c>
      <c r="E794" s="24">
        <v>31</v>
      </c>
      <c r="F794" s="42" t="s">
        <v>1497</v>
      </c>
      <c r="G794" s="28" t="str">
        <f t="shared" si="53"/>
        <v>2014/06/06</v>
      </c>
      <c r="H794" s="10" t="str">
        <f t="shared" si="55"/>
        <v/>
      </c>
      <c r="I794" s="24"/>
    </row>
    <row r="795" spans="1:9" ht="15" customHeight="1" x14ac:dyDescent="0.2">
      <c r="A795" s="31" t="str">
        <f t="shared" si="54"/>
        <v>2014 domestic3 Ukraine 32</v>
      </c>
      <c r="B795" s="27" t="s">
        <v>54</v>
      </c>
      <c r="C795" s="27" t="s">
        <v>1596</v>
      </c>
      <c r="D795" s="16" t="s">
        <v>17</v>
      </c>
      <c r="E795" s="24">
        <v>32</v>
      </c>
      <c r="F795" s="42" t="s">
        <v>1498</v>
      </c>
      <c r="G795" s="28" t="str">
        <f t="shared" si="53"/>
        <v>2014/06/06</v>
      </c>
      <c r="H795" s="10" t="str">
        <f t="shared" si="55"/>
        <v/>
      </c>
      <c r="I795" s="24"/>
    </row>
    <row r="796" spans="1:9" ht="15" customHeight="1" x14ac:dyDescent="0.2">
      <c r="A796" s="31" t="str">
        <f t="shared" si="54"/>
        <v>2014 domestic3 Ukraine 33</v>
      </c>
      <c r="B796" s="27" t="s">
        <v>54</v>
      </c>
      <c r="C796" s="27" t="s">
        <v>1596</v>
      </c>
      <c r="D796" s="16" t="s">
        <v>17</v>
      </c>
      <c r="E796" s="24">
        <v>33</v>
      </c>
      <c r="F796" s="42" t="s">
        <v>1499</v>
      </c>
      <c r="G796" s="28" t="str">
        <f t="shared" si="53"/>
        <v>2014/06/11</v>
      </c>
      <c r="H796" s="10" t="str">
        <f t="shared" si="55"/>
        <v/>
      </c>
      <c r="I796" s="24"/>
    </row>
    <row r="797" spans="1:9" ht="15" customHeight="1" x14ac:dyDescent="0.2">
      <c r="A797" s="31" t="str">
        <f t="shared" si="54"/>
        <v>2014 domestic3 Ukraine 34</v>
      </c>
      <c r="B797" s="27" t="s">
        <v>54</v>
      </c>
      <c r="C797" s="27" t="s">
        <v>1596</v>
      </c>
      <c r="D797" s="16" t="s">
        <v>17</v>
      </c>
      <c r="E797" s="24">
        <v>34</v>
      </c>
      <c r="F797" s="42" t="s">
        <v>1500</v>
      </c>
      <c r="G797" s="28" t="str">
        <f t="shared" ref="G797:G828" si="56">+IF(FIND(B797,F797,1)&gt;0,MID(F797,FIND(B797,F797,1),10),"")</f>
        <v>2014/06/15</v>
      </c>
      <c r="H797" s="10" t="str">
        <f t="shared" si="55"/>
        <v/>
      </c>
      <c r="I797" s="25"/>
    </row>
    <row r="798" spans="1:9" ht="15" customHeight="1" x14ac:dyDescent="0.2">
      <c r="A798" s="31" t="str">
        <f t="shared" si="54"/>
        <v>2014 domestic3 Ukraine 35</v>
      </c>
      <c r="B798" s="27" t="s">
        <v>54</v>
      </c>
      <c r="C798" s="27" t="s">
        <v>1596</v>
      </c>
      <c r="D798" s="16" t="s">
        <v>17</v>
      </c>
      <c r="E798" s="24">
        <v>35</v>
      </c>
      <c r="F798" s="42" t="s">
        <v>1501</v>
      </c>
      <c r="G798" s="28" t="str">
        <f t="shared" si="56"/>
        <v>2014/06/18</v>
      </c>
      <c r="H798" s="10" t="str">
        <f t="shared" si="55"/>
        <v/>
      </c>
      <c r="I798" s="25"/>
    </row>
    <row r="799" spans="1:9" ht="15" customHeight="1" x14ac:dyDescent="0.2">
      <c r="A799" s="31" t="str">
        <f t="shared" si="54"/>
        <v>2014 domestic3 Ukraine 36</v>
      </c>
      <c r="B799" s="27" t="s">
        <v>54</v>
      </c>
      <c r="C799" s="27" t="s">
        <v>1596</v>
      </c>
      <c r="D799" s="16" t="s">
        <v>17</v>
      </c>
      <c r="E799" s="24">
        <v>36</v>
      </c>
      <c r="F799" s="42" t="s">
        <v>1502</v>
      </c>
      <c r="G799" s="28" t="str">
        <f t="shared" si="56"/>
        <v>2014/06/20</v>
      </c>
      <c r="H799" s="10" t="str">
        <f t="shared" si="55"/>
        <v/>
      </c>
      <c r="I799" s="25"/>
    </row>
    <row r="800" spans="1:9" ht="15" customHeight="1" x14ac:dyDescent="0.2">
      <c r="A800" s="31" t="str">
        <f t="shared" si="54"/>
        <v>2014 domestic3 Ukraine 37</v>
      </c>
      <c r="B800" s="27" t="s">
        <v>54</v>
      </c>
      <c r="C800" s="27" t="s">
        <v>1596</v>
      </c>
      <c r="D800" s="16" t="s">
        <v>17</v>
      </c>
      <c r="E800" s="24">
        <v>37</v>
      </c>
      <c r="F800" s="42" t="s">
        <v>1503</v>
      </c>
      <c r="G800" s="28" t="str">
        <f t="shared" si="56"/>
        <v>2014/06/22</v>
      </c>
      <c r="H800" s="10" t="str">
        <f t="shared" si="55"/>
        <v/>
      </c>
      <c r="I800" s="25"/>
    </row>
    <row r="801" spans="1:9" ht="15" customHeight="1" x14ac:dyDescent="0.2">
      <c r="A801" s="31" t="str">
        <f t="shared" si="54"/>
        <v>2014 domestic3 Ukraine 38</v>
      </c>
      <c r="B801" s="27" t="s">
        <v>54</v>
      </c>
      <c r="C801" s="27" t="s">
        <v>1596</v>
      </c>
      <c r="D801" s="16" t="s">
        <v>17</v>
      </c>
      <c r="E801" s="24">
        <v>38</v>
      </c>
      <c r="F801" s="42" t="s">
        <v>1504</v>
      </c>
      <c r="G801" s="28" t="str">
        <f t="shared" si="56"/>
        <v>2014/06/24</v>
      </c>
      <c r="H801" s="10" t="str">
        <f t="shared" si="55"/>
        <v/>
      </c>
      <c r="I801" s="25"/>
    </row>
    <row r="802" spans="1:9" ht="15" customHeight="1" x14ac:dyDescent="0.2">
      <c r="A802" s="31" t="str">
        <f t="shared" si="54"/>
        <v>2014 domestic3 Ukraine 39</v>
      </c>
      <c r="B802" s="27" t="s">
        <v>54</v>
      </c>
      <c r="C802" s="27" t="s">
        <v>1596</v>
      </c>
      <c r="D802" s="16" t="s">
        <v>17</v>
      </c>
      <c r="E802" s="24">
        <v>39</v>
      </c>
      <c r="F802" s="42" t="s">
        <v>1505</v>
      </c>
      <c r="G802" s="28" t="str">
        <f t="shared" si="56"/>
        <v>2014/06/28</v>
      </c>
      <c r="H802" s="10" t="str">
        <f t="shared" si="55"/>
        <v/>
      </c>
      <c r="I802" s="25"/>
    </row>
    <row r="803" spans="1:9" ht="15" customHeight="1" x14ac:dyDescent="0.2">
      <c r="A803" s="31" t="str">
        <f t="shared" si="54"/>
        <v>2014 domestic3 Ukraine 40</v>
      </c>
      <c r="B803" s="27" t="s">
        <v>54</v>
      </c>
      <c r="C803" s="27" t="s">
        <v>1596</v>
      </c>
      <c r="D803" s="16" t="s">
        <v>17</v>
      </c>
      <c r="E803" s="24">
        <v>40</v>
      </c>
      <c r="F803" s="42" t="s">
        <v>1506</v>
      </c>
      <c r="G803" s="28" t="str">
        <f t="shared" si="56"/>
        <v>2014/07/01</v>
      </c>
      <c r="H803" s="10" t="str">
        <f t="shared" si="55"/>
        <v/>
      </c>
      <c r="I803" s="25"/>
    </row>
    <row r="804" spans="1:9" ht="15" customHeight="1" x14ac:dyDescent="0.2">
      <c r="A804" s="31" t="str">
        <f t="shared" si="54"/>
        <v>2014 domestic3 Ukraine 41</v>
      </c>
      <c r="B804" s="27" t="s">
        <v>54</v>
      </c>
      <c r="C804" s="27" t="s">
        <v>1596</v>
      </c>
      <c r="D804" s="16" t="s">
        <v>17</v>
      </c>
      <c r="E804" s="24">
        <v>41</v>
      </c>
      <c r="F804" s="42" t="s">
        <v>1507</v>
      </c>
      <c r="G804" s="28" t="str">
        <f t="shared" si="56"/>
        <v>2014/07/04</v>
      </c>
      <c r="H804" s="10" t="str">
        <f t="shared" si="55"/>
        <v/>
      </c>
      <c r="I804" s="24"/>
    </row>
    <row r="805" spans="1:9" ht="15" customHeight="1" x14ac:dyDescent="0.2">
      <c r="A805" s="31" t="str">
        <f t="shared" si="54"/>
        <v>2014 domestic3 Ukraine 42</v>
      </c>
      <c r="B805" s="27" t="s">
        <v>54</v>
      </c>
      <c r="C805" s="27" t="s">
        <v>1596</v>
      </c>
      <c r="D805" s="16" t="s">
        <v>17</v>
      </c>
      <c r="E805" s="24">
        <v>42</v>
      </c>
      <c r="F805" s="42" t="s">
        <v>400</v>
      </c>
      <c r="G805" s="28" t="str">
        <f t="shared" si="56"/>
        <v>2014/07/07</v>
      </c>
      <c r="H805" s="10" t="str">
        <f t="shared" si="55"/>
        <v/>
      </c>
      <c r="I805" s="24"/>
    </row>
    <row r="806" spans="1:9" ht="15" customHeight="1" x14ac:dyDescent="0.2">
      <c r="A806" s="31" t="str">
        <f t="shared" si="54"/>
        <v>2014 domestic3 Ukraine 43</v>
      </c>
      <c r="B806" s="27" t="s">
        <v>54</v>
      </c>
      <c r="C806" s="27" t="s">
        <v>1596</v>
      </c>
      <c r="D806" s="16" t="s">
        <v>17</v>
      </c>
      <c r="E806" s="24">
        <v>43</v>
      </c>
      <c r="F806" s="42" t="s">
        <v>1508</v>
      </c>
      <c r="G806" s="28" t="str">
        <f t="shared" si="56"/>
        <v>2014/07/11</v>
      </c>
      <c r="H806" s="10" t="str">
        <f t="shared" si="55"/>
        <v/>
      </c>
      <c r="I806" s="24"/>
    </row>
    <row r="807" spans="1:9" ht="15" customHeight="1" x14ac:dyDescent="0.2">
      <c r="A807" s="31" t="str">
        <f t="shared" si="54"/>
        <v>2014 domestic3 Ukraine 44</v>
      </c>
      <c r="B807" s="27" t="s">
        <v>54</v>
      </c>
      <c r="C807" s="27" t="s">
        <v>1596</v>
      </c>
      <c r="D807" s="16" t="s">
        <v>17</v>
      </c>
      <c r="E807" s="24">
        <v>44</v>
      </c>
      <c r="F807" s="42" t="s">
        <v>1509</v>
      </c>
      <c r="G807" s="28" t="str">
        <f t="shared" si="56"/>
        <v>2014/07/14</v>
      </c>
      <c r="H807" s="10" t="str">
        <f t="shared" si="55"/>
        <v/>
      </c>
      <c r="I807" s="24"/>
    </row>
    <row r="808" spans="1:9" ht="15" customHeight="1" x14ac:dyDescent="0.2">
      <c r="A808" s="31" t="str">
        <f t="shared" si="54"/>
        <v>2014 domestic3 Ukraine 45</v>
      </c>
      <c r="B808" s="27" t="s">
        <v>54</v>
      </c>
      <c r="C808" s="27" t="s">
        <v>1596</v>
      </c>
      <c r="D808" s="16" t="s">
        <v>17</v>
      </c>
      <c r="E808" s="24">
        <v>45</v>
      </c>
      <c r="F808" s="42" t="s">
        <v>1510</v>
      </c>
      <c r="G808" s="28" t="str">
        <f t="shared" si="56"/>
        <v>2014/07/23</v>
      </c>
      <c r="H808" s="10" t="str">
        <f t="shared" si="55"/>
        <v/>
      </c>
      <c r="I808" s="24"/>
    </row>
    <row r="809" spans="1:9" ht="15" customHeight="1" x14ac:dyDescent="0.2">
      <c r="A809" s="31" t="str">
        <f t="shared" si="54"/>
        <v>2014 domestic3 Ukraine 46</v>
      </c>
      <c r="B809" s="27" t="s">
        <v>54</v>
      </c>
      <c r="C809" s="27" t="s">
        <v>1596</v>
      </c>
      <c r="D809" s="16" t="s">
        <v>17</v>
      </c>
      <c r="E809" s="24">
        <v>46</v>
      </c>
      <c r="F809" s="42" t="s">
        <v>1511</v>
      </c>
      <c r="G809" s="28" t="str">
        <f t="shared" si="56"/>
        <v>2014/08/05</v>
      </c>
      <c r="H809" s="10" t="str">
        <f t="shared" si="55"/>
        <v/>
      </c>
      <c r="I809" s="24"/>
    </row>
    <row r="810" spans="1:9" ht="15" customHeight="1" x14ac:dyDescent="0.2">
      <c r="A810" s="31" t="str">
        <f t="shared" si="54"/>
        <v>2014 domestic3 Ukraine 47</v>
      </c>
      <c r="B810" s="27" t="s">
        <v>54</v>
      </c>
      <c r="C810" s="27" t="s">
        <v>1596</v>
      </c>
      <c r="D810" s="16" t="s">
        <v>17</v>
      </c>
      <c r="E810" s="24">
        <v>47</v>
      </c>
      <c r="F810" s="42" t="s">
        <v>1512</v>
      </c>
      <c r="G810" s="28" t="str">
        <f t="shared" si="56"/>
        <v>2014/08/09</v>
      </c>
      <c r="H810" s="10" t="str">
        <f t="shared" si="55"/>
        <v/>
      </c>
      <c r="I810" s="24"/>
    </row>
    <row r="811" spans="1:9" ht="15" customHeight="1" x14ac:dyDescent="0.2">
      <c r="A811" s="31" t="str">
        <f t="shared" si="54"/>
        <v>2014 domestic3 Ukraine 48</v>
      </c>
      <c r="B811" s="27" t="s">
        <v>54</v>
      </c>
      <c r="C811" s="27" t="s">
        <v>1596</v>
      </c>
      <c r="D811" s="16" t="s">
        <v>17</v>
      </c>
      <c r="E811" s="24">
        <v>48</v>
      </c>
      <c r="F811" s="42" t="s">
        <v>1513</v>
      </c>
      <c r="G811" s="28" t="str">
        <f t="shared" si="56"/>
        <v>2014/08/19</v>
      </c>
      <c r="H811" s="10" t="str">
        <f t="shared" si="55"/>
        <v/>
      </c>
      <c r="I811" s="24"/>
    </row>
    <row r="812" spans="1:9" ht="15" customHeight="1" x14ac:dyDescent="0.2">
      <c r="A812" s="31" t="str">
        <f t="shared" si="54"/>
        <v>2014 domestic3 Ukraine 49</v>
      </c>
      <c r="B812" s="27" t="s">
        <v>54</v>
      </c>
      <c r="C812" s="27" t="s">
        <v>1596</v>
      </c>
      <c r="D812" s="16" t="s">
        <v>17</v>
      </c>
      <c r="E812" s="24">
        <v>49</v>
      </c>
      <c r="F812" s="42" t="s">
        <v>1514</v>
      </c>
      <c r="G812" s="28" t="str">
        <f t="shared" si="56"/>
        <v>2014/08/20</v>
      </c>
      <c r="H812" s="10" t="str">
        <f t="shared" si="55"/>
        <v/>
      </c>
      <c r="I812" s="24"/>
    </row>
    <row r="813" spans="1:9" ht="15" customHeight="1" x14ac:dyDescent="0.2">
      <c r="A813" s="31" t="str">
        <f t="shared" si="54"/>
        <v>2014 domestic3 Ukraine 50</v>
      </c>
      <c r="B813" s="27" t="s">
        <v>54</v>
      </c>
      <c r="C813" s="27" t="s">
        <v>1596</v>
      </c>
      <c r="D813" s="16" t="s">
        <v>17</v>
      </c>
      <c r="E813" s="24">
        <v>50</v>
      </c>
      <c r="F813" s="42" t="s">
        <v>1515</v>
      </c>
      <c r="G813" s="28" t="str">
        <f t="shared" si="56"/>
        <v>2014/08/21</v>
      </c>
      <c r="H813" s="10" t="str">
        <f t="shared" si="55"/>
        <v/>
      </c>
      <c r="I813" s="24"/>
    </row>
    <row r="814" spans="1:9" ht="15" customHeight="1" x14ac:dyDescent="0.2">
      <c r="A814" s="31" t="str">
        <f t="shared" si="54"/>
        <v>2014 domestic3 Ukraine 51</v>
      </c>
      <c r="B814" s="27" t="s">
        <v>54</v>
      </c>
      <c r="C814" s="27" t="s">
        <v>1596</v>
      </c>
      <c r="D814" s="16" t="s">
        <v>17</v>
      </c>
      <c r="E814" s="24">
        <v>51</v>
      </c>
      <c r="F814" s="42" t="s">
        <v>1516</v>
      </c>
      <c r="G814" s="28" t="str">
        <f t="shared" si="56"/>
        <v>2014/08/27</v>
      </c>
      <c r="H814" s="10" t="str">
        <f t="shared" si="55"/>
        <v/>
      </c>
      <c r="I814" s="24" t="s">
        <v>1594</v>
      </c>
    </row>
    <row r="815" spans="1:9" ht="15" customHeight="1" x14ac:dyDescent="0.2">
      <c r="A815" s="31" t="str">
        <f t="shared" si="54"/>
        <v>2014 domestic3 Ukraine 52</v>
      </c>
      <c r="B815" s="27" t="s">
        <v>54</v>
      </c>
      <c r="C815" s="27" t="s">
        <v>1596</v>
      </c>
      <c r="D815" s="16" t="s">
        <v>17</v>
      </c>
      <c r="E815" s="24">
        <v>52</v>
      </c>
      <c r="F815" s="42" t="s">
        <v>1517</v>
      </c>
      <c r="G815" s="28" t="str">
        <f t="shared" si="56"/>
        <v>2014/08/31</v>
      </c>
      <c r="H815" s="10" t="str">
        <f t="shared" si="55"/>
        <v/>
      </c>
      <c r="I815" s="24"/>
    </row>
    <row r="816" spans="1:9" ht="15" customHeight="1" x14ac:dyDescent="0.2">
      <c r="A816" s="31" t="str">
        <f t="shared" si="54"/>
        <v>2014 domestic3 Ukraine 53</v>
      </c>
      <c r="B816" s="27" t="s">
        <v>54</v>
      </c>
      <c r="C816" s="27" t="s">
        <v>1596</v>
      </c>
      <c r="D816" s="16" t="s">
        <v>17</v>
      </c>
      <c r="E816" s="24">
        <v>53</v>
      </c>
      <c r="F816" s="42" t="s">
        <v>1518</v>
      </c>
      <c r="G816" s="28" t="str">
        <f t="shared" si="56"/>
        <v>2014/09/02</v>
      </c>
      <c r="H816" s="10" t="str">
        <f t="shared" si="55"/>
        <v/>
      </c>
      <c r="I816" s="25"/>
    </row>
    <row r="817" spans="1:9" ht="15" customHeight="1" x14ac:dyDescent="0.2">
      <c r="A817" s="31" t="str">
        <f t="shared" si="54"/>
        <v>2014 domestic3 Ukraine 54</v>
      </c>
      <c r="B817" s="27" t="s">
        <v>54</v>
      </c>
      <c r="C817" s="27" t="s">
        <v>1596</v>
      </c>
      <c r="D817" s="16" t="s">
        <v>17</v>
      </c>
      <c r="E817" s="24">
        <v>54</v>
      </c>
      <c r="F817" s="42" t="s">
        <v>1519</v>
      </c>
      <c r="G817" s="28" t="str">
        <f t="shared" si="56"/>
        <v>2014/09/06</v>
      </c>
      <c r="H817" s="10" t="str">
        <f t="shared" si="55"/>
        <v/>
      </c>
      <c r="I817" s="25"/>
    </row>
    <row r="818" spans="1:9" ht="15" customHeight="1" x14ac:dyDescent="0.2">
      <c r="A818" s="31" t="str">
        <f t="shared" si="54"/>
        <v>2014 domestic3 Ukraine 55</v>
      </c>
      <c r="B818" s="27" t="s">
        <v>54</v>
      </c>
      <c r="C818" s="27" t="s">
        <v>1596</v>
      </c>
      <c r="D818" s="16" t="s">
        <v>17</v>
      </c>
      <c r="E818" s="24">
        <v>55</v>
      </c>
      <c r="F818" s="42" t="s">
        <v>1520</v>
      </c>
      <c r="G818" s="28" t="str">
        <f t="shared" si="56"/>
        <v>2014/09/07</v>
      </c>
      <c r="H818" s="10" t="str">
        <f t="shared" si="55"/>
        <v/>
      </c>
      <c r="I818" s="25"/>
    </row>
    <row r="819" spans="1:9" ht="15" customHeight="1" x14ac:dyDescent="0.2">
      <c r="A819" s="31" t="str">
        <f t="shared" si="54"/>
        <v>2014 domestic3 Ukraine 56</v>
      </c>
      <c r="B819" s="27" t="s">
        <v>54</v>
      </c>
      <c r="C819" s="27" t="s">
        <v>1596</v>
      </c>
      <c r="D819" s="16" t="s">
        <v>17</v>
      </c>
      <c r="E819" s="24">
        <v>56</v>
      </c>
      <c r="F819" s="42" t="s">
        <v>1521</v>
      </c>
      <c r="G819" s="28" t="str">
        <f t="shared" si="56"/>
        <v>2014/09/07</v>
      </c>
      <c r="H819" s="10" t="str">
        <f t="shared" si="55"/>
        <v/>
      </c>
      <c r="I819" s="25"/>
    </row>
    <row r="820" spans="1:9" ht="15" customHeight="1" x14ac:dyDescent="0.2">
      <c r="A820" s="31" t="str">
        <f t="shared" si="54"/>
        <v>2014 domestic3 Ukraine 57</v>
      </c>
      <c r="B820" s="27" t="s">
        <v>54</v>
      </c>
      <c r="C820" s="27" t="s">
        <v>1596</v>
      </c>
      <c r="D820" s="16" t="s">
        <v>17</v>
      </c>
      <c r="E820" s="24">
        <v>57</v>
      </c>
      <c r="F820" s="42" t="s">
        <v>1522</v>
      </c>
      <c r="G820" s="28" t="str">
        <f t="shared" si="56"/>
        <v>2014/09/13</v>
      </c>
      <c r="H820" s="10" t="str">
        <f t="shared" si="55"/>
        <v/>
      </c>
      <c r="I820" s="25"/>
    </row>
    <row r="821" spans="1:9" ht="15" customHeight="1" x14ac:dyDescent="0.2">
      <c r="A821" s="31" t="str">
        <f t="shared" si="54"/>
        <v>2014 domestic3 Ukraine 58</v>
      </c>
      <c r="B821" s="27" t="s">
        <v>54</v>
      </c>
      <c r="C821" s="27" t="s">
        <v>1596</v>
      </c>
      <c r="D821" s="16" t="s">
        <v>17</v>
      </c>
      <c r="E821" s="24">
        <v>58</v>
      </c>
      <c r="F821" s="42" t="s">
        <v>1523</v>
      </c>
      <c r="G821" s="28" t="str">
        <f t="shared" si="56"/>
        <v>2014/09/15</v>
      </c>
      <c r="H821" s="10" t="str">
        <f t="shared" si="55"/>
        <v/>
      </c>
      <c r="I821" s="25"/>
    </row>
    <row r="822" spans="1:9" ht="15" customHeight="1" x14ac:dyDescent="0.2">
      <c r="A822" s="31" t="str">
        <f t="shared" si="54"/>
        <v>2014 domestic3 Ukraine 59</v>
      </c>
      <c r="B822" s="27" t="s">
        <v>54</v>
      </c>
      <c r="C822" s="27" t="s">
        <v>1596</v>
      </c>
      <c r="D822" s="16" t="s">
        <v>17</v>
      </c>
      <c r="E822" s="24">
        <v>59</v>
      </c>
      <c r="F822" s="42" t="s">
        <v>1524</v>
      </c>
      <c r="G822" s="28" t="str">
        <f t="shared" si="56"/>
        <v>2014/09/30</v>
      </c>
      <c r="H822" s="10" t="str">
        <f t="shared" si="55"/>
        <v/>
      </c>
      <c r="I822" s="25"/>
    </row>
    <row r="823" spans="1:9" ht="15" customHeight="1" x14ac:dyDescent="0.2">
      <c r="A823" s="31" t="str">
        <f t="shared" si="54"/>
        <v>2014 domestic3 Ukraine 60</v>
      </c>
      <c r="B823" s="27" t="s">
        <v>54</v>
      </c>
      <c r="C823" s="27" t="s">
        <v>1596</v>
      </c>
      <c r="D823" s="16" t="s">
        <v>17</v>
      </c>
      <c r="E823" s="24">
        <v>60</v>
      </c>
      <c r="F823" s="42" t="s">
        <v>1525</v>
      </c>
      <c r="G823" s="28" t="str">
        <f t="shared" si="56"/>
        <v>2014/11/13</v>
      </c>
      <c r="H823" s="10" t="str">
        <f t="shared" si="55"/>
        <v/>
      </c>
      <c r="I823" s="24"/>
    </row>
    <row r="824" spans="1:9" ht="15" customHeight="1" x14ac:dyDescent="0.2">
      <c r="A824" s="31" t="str">
        <f t="shared" si="54"/>
        <v>2014 domestic3 Ukraine 61</v>
      </c>
      <c r="B824" s="27" t="s">
        <v>54</v>
      </c>
      <c r="C824" s="27" t="s">
        <v>1596</v>
      </c>
      <c r="D824" s="16" t="s">
        <v>17</v>
      </c>
      <c r="E824" s="24">
        <v>61</v>
      </c>
      <c r="F824" s="42" t="s">
        <v>1526</v>
      </c>
      <c r="G824" s="28" t="str">
        <f t="shared" si="56"/>
        <v>2014/11/16</v>
      </c>
      <c r="H824" s="10" t="str">
        <f t="shared" si="55"/>
        <v>2014 domestic3 Ukraine 2nd source for event 61</v>
      </c>
      <c r="I824" s="24" t="s">
        <v>1595</v>
      </c>
    </row>
    <row r="825" spans="1:9" ht="15" customHeight="1" x14ac:dyDescent="0.2">
      <c r="A825" s="31" t="str">
        <f t="shared" si="54"/>
        <v>2014 domestic3 Ukraine 62</v>
      </c>
      <c r="B825" s="27" t="s">
        <v>54</v>
      </c>
      <c r="C825" s="27" t="s">
        <v>1596</v>
      </c>
      <c r="D825" s="16" t="s">
        <v>17</v>
      </c>
      <c r="E825" s="24">
        <v>62</v>
      </c>
      <c r="F825" s="42" t="s">
        <v>1527</v>
      </c>
      <c r="G825" s="28" t="str">
        <f t="shared" si="56"/>
        <v>2014/12/01</v>
      </c>
      <c r="H825" s="10" t="str">
        <f t="shared" si="55"/>
        <v/>
      </c>
      <c r="I825" s="24"/>
    </row>
    <row r="826" spans="1:9" ht="15" customHeight="1" x14ac:dyDescent="0.2">
      <c r="A826" s="31" t="str">
        <f t="shared" si="54"/>
        <v>2014 domestic3 Ukraine 63</v>
      </c>
      <c r="B826" s="27" t="s">
        <v>54</v>
      </c>
      <c r="C826" s="27" t="s">
        <v>1596</v>
      </c>
      <c r="D826" s="16" t="s">
        <v>17</v>
      </c>
      <c r="E826" s="24">
        <v>63</v>
      </c>
      <c r="F826" s="42" t="s">
        <v>1528</v>
      </c>
      <c r="G826" s="28" t="str">
        <f t="shared" si="56"/>
        <v>2014/12/04</v>
      </c>
      <c r="H826" s="10" t="str">
        <f t="shared" si="55"/>
        <v/>
      </c>
      <c r="I826" s="24"/>
    </row>
    <row r="827" spans="1:9" ht="15" customHeight="1" x14ac:dyDescent="0.2">
      <c r="A827" s="31" t="str">
        <f t="shared" si="54"/>
        <v>2014 domestic3 Ukraine 64</v>
      </c>
      <c r="B827" s="27" t="s">
        <v>54</v>
      </c>
      <c r="C827" s="27" t="s">
        <v>1596</v>
      </c>
      <c r="D827" s="16" t="s">
        <v>17</v>
      </c>
      <c r="E827" s="24">
        <v>64</v>
      </c>
      <c r="F827" s="42" t="s">
        <v>1529</v>
      </c>
      <c r="G827" s="28" t="str">
        <f t="shared" si="56"/>
        <v>2014/12/05</v>
      </c>
      <c r="H827" s="10" t="str">
        <f t="shared" si="55"/>
        <v/>
      </c>
      <c r="I827" s="24"/>
    </row>
    <row r="828" spans="1:9" ht="15" customHeight="1" x14ac:dyDescent="0.2">
      <c r="A828" s="31" t="str">
        <f t="shared" si="54"/>
        <v>2014 domestic3 Ukraine 65</v>
      </c>
      <c r="B828" s="27" t="s">
        <v>54</v>
      </c>
      <c r="C828" s="27" t="s">
        <v>1596</v>
      </c>
      <c r="D828" s="16" t="s">
        <v>17</v>
      </c>
      <c r="E828" s="24">
        <v>65</v>
      </c>
      <c r="F828" s="42" t="s">
        <v>1530</v>
      </c>
      <c r="G828" s="28" t="str">
        <f t="shared" si="56"/>
        <v>2014/12/09</v>
      </c>
      <c r="H828" s="10" t="str">
        <f t="shared" si="55"/>
        <v/>
      </c>
      <c r="I828" s="24"/>
    </row>
    <row r="829" spans="1:9" ht="15" customHeight="1" x14ac:dyDescent="0.2">
      <c r="A829" s="31" t="str">
        <f t="shared" si="54"/>
        <v>2014 domestic3 Ukraine 66</v>
      </c>
      <c r="B829" s="27" t="s">
        <v>54</v>
      </c>
      <c r="C829" s="27" t="s">
        <v>1596</v>
      </c>
      <c r="D829" s="16" t="s">
        <v>17</v>
      </c>
      <c r="E829" s="24">
        <v>66</v>
      </c>
      <c r="F829" s="42" t="s">
        <v>1531</v>
      </c>
      <c r="G829" s="28" t="str">
        <f t="shared" ref="G829:G860" si="57">+IF(FIND(B829,F829,1)&gt;0,MID(F829,FIND(B829,F829,1),10),"")</f>
        <v>2014/12/11</v>
      </c>
      <c r="H829" s="10" t="str">
        <f t="shared" si="55"/>
        <v/>
      </c>
      <c r="I829" s="24"/>
    </row>
    <row r="830" spans="1:9" ht="15" customHeight="1" x14ac:dyDescent="0.2">
      <c r="A830" s="31" t="str">
        <f t="shared" si="54"/>
        <v>2014 domestic3 Yemen 1</v>
      </c>
      <c r="B830" s="27" t="s">
        <v>54</v>
      </c>
      <c r="C830" s="27" t="s">
        <v>1596</v>
      </c>
      <c r="D830" s="30" t="s">
        <v>19</v>
      </c>
      <c r="E830" s="24">
        <v>1</v>
      </c>
      <c r="F830" s="42" t="s">
        <v>1532</v>
      </c>
      <c r="G830" s="28" t="str">
        <f t="shared" si="57"/>
        <v>2014/02/01</v>
      </c>
      <c r="H830" s="10" t="str">
        <f t="shared" si="55"/>
        <v/>
      </c>
      <c r="I830" s="24"/>
    </row>
    <row r="831" spans="1:9" ht="15" customHeight="1" x14ac:dyDescent="0.2">
      <c r="A831" s="31" t="str">
        <f t="shared" si="54"/>
        <v>2014 domestic3 Yemen 2</v>
      </c>
      <c r="B831" s="27" t="s">
        <v>54</v>
      </c>
      <c r="C831" s="27" t="s">
        <v>1596</v>
      </c>
      <c r="D831" s="30" t="s">
        <v>19</v>
      </c>
      <c r="E831" s="24">
        <v>2</v>
      </c>
      <c r="F831" s="42" t="s">
        <v>1533</v>
      </c>
      <c r="G831" s="28" t="str">
        <f t="shared" si="57"/>
        <v>2014/02/02</v>
      </c>
      <c r="H831" s="10" t="str">
        <f t="shared" si="55"/>
        <v/>
      </c>
      <c r="I831" s="24"/>
    </row>
    <row r="832" spans="1:9" ht="15" customHeight="1" x14ac:dyDescent="0.2">
      <c r="A832" s="31" t="str">
        <f t="shared" si="54"/>
        <v>2014 domestic3 Yemen 3</v>
      </c>
      <c r="B832" s="27" t="s">
        <v>54</v>
      </c>
      <c r="C832" s="27" t="s">
        <v>1596</v>
      </c>
      <c r="D832" s="30" t="s">
        <v>19</v>
      </c>
      <c r="E832" s="24">
        <v>3</v>
      </c>
      <c r="F832" s="42" t="s">
        <v>1535</v>
      </c>
      <c r="G832" s="28" t="str">
        <f t="shared" si="57"/>
        <v>2014/02/03</v>
      </c>
      <c r="H832" s="10" t="str">
        <f t="shared" si="55"/>
        <v/>
      </c>
      <c r="I832" s="24"/>
    </row>
    <row r="833" spans="1:9" ht="15" customHeight="1" x14ac:dyDescent="0.2">
      <c r="A833" s="31" t="str">
        <f t="shared" si="54"/>
        <v>2014 domestic3 Yemen 4</v>
      </c>
      <c r="B833" s="27" t="s">
        <v>54</v>
      </c>
      <c r="C833" s="27" t="s">
        <v>1596</v>
      </c>
      <c r="D833" s="30" t="s">
        <v>19</v>
      </c>
      <c r="E833" s="24">
        <v>4</v>
      </c>
      <c r="F833" s="42" t="s">
        <v>1534</v>
      </c>
      <c r="G833" s="28" t="str">
        <f t="shared" si="57"/>
        <v>2014/02/04</v>
      </c>
      <c r="H833" s="10" t="str">
        <f t="shared" si="55"/>
        <v/>
      </c>
      <c r="I833" s="24"/>
    </row>
    <row r="834" spans="1:9" ht="15" customHeight="1" x14ac:dyDescent="0.2">
      <c r="A834" s="31" t="str">
        <f t="shared" ref="A834:A897" si="58">+HYPERLINK(F834,B834&amp;" "&amp;C834&amp;" "&amp;D834&amp;" "&amp;E834)</f>
        <v>2014 domestic3 Yemen 5</v>
      </c>
      <c r="B834" s="27" t="s">
        <v>54</v>
      </c>
      <c r="C834" s="27" t="s">
        <v>1596</v>
      </c>
      <c r="D834" s="30" t="s">
        <v>19</v>
      </c>
      <c r="E834" s="24">
        <v>5</v>
      </c>
      <c r="F834" s="42" t="s">
        <v>1536</v>
      </c>
      <c r="G834" s="28" t="str">
        <f t="shared" si="57"/>
        <v>2014/02/05</v>
      </c>
      <c r="H834" s="10" t="str">
        <f t="shared" si="55"/>
        <v/>
      </c>
      <c r="I834" s="24"/>
    </row>
    <row r="835" spans="1:9" ht="15" customHeight="1" x14ac:dyDescent="0.2">
      <c r="A835" s="31" t="str">
        <f t="shared" si="58"/>
        <v>2014 domestic3 Yemen 6</v>
      </c>
      <c r="B835" s="27" t="s">
        <v>54</v>
      </c>
      <c r="C835" s="27" t="s">
        <v>1596</v>
      </c>
      <c r="D835" s="30" t="s">
        <v>19</v>
      </c>
      <c r="E835" s="24">
        <v>6</v>
      </c>
      <c r="F835" s="42" t="s">
        <v>1537</v>
      </c>
      <c r="G835" s="28" t="str">
        <f t="shared" si="57"/>
        <v>2014/02/09</v>
      </c>
      <c r="H835" s="10" t="str">
        <f t="shared" si="55"/>
        <v/>
      </c>
      <c r="I835" s="24"/>
    </row>
    <row r="836" spans="1:9" ht="15" customHeight="1" x14ac:dyDescent="0.2">
      <c r="A836" s="31" t="str">
        <f t="shared" si="58"/>
        <v>2014 domestic3 Yemen 7</v>
      </c>
      <c r="B836" s="27" t="s">
        <v>54</v>
      </c>
      <c r="C836" s="27" t="s">
        <v>1596</v>
      </c>
      <c r="D836" s="30" t="s">
        <v>19</v>
      </c>
      <c r="E836" s="24">
        <v>7</v>
      </c>
      <c r="F836" s="42" t="s">
        <v>1538</v>
      </c>
      <c r="G836" s="28" t="str">
        <f t="shared" si="57"/>
        <v>2014/02/13</v>
      </c>
      <c r="H836" s="10" t="str">
        <f t="shared" si="55"/>
        <v/>
      </c>
      <c r="I836" s="24"/>
    </row>
    <row r="837" spans="1:9" ht="15" customHeight="1" x14ac:dyDescent="0.2">
      <c r="A837" s="31" t="str">
        <f t="shared" si="58"/>
        <v>2014 domestic3 Yemen 8</v>
      </c>
      <c r="B837" s="27" t="s">
        <v>54</v>
      </c>
      <c r="C837" s="27" t="s">
        <v>1596</v>
      </c>
      <c r="D837" s="30" t="s">
        <v>19</v>
      </c>
      <c r="E837" s="24">
        <v>8</v>
      </c>
      <c r="F837" s="42" t="s">
        <v>1539</v>
      </c>
      <c r="G837" s="28" t="str">
        <f t="shared" si="57"/>
        <v>2014/02/28</v>
      </c>
      <c r="H837" s="10" t="str">
        <f t="shared" si="55"/>
        <v/>
      </c>
      <c r="I837" s="24"/>
    </row>
    <row r="838" spans="1:9" ht="15" customHeight="1" x14ac:dyDescent="0.2">
      <c r="A838" s="31" t="str">
        <f t="shared" si="58"/>
        <v>2014 domestic3 Yemen 9</v>
      </c>
      <c r="B838" s="27" t="s">
        <v>54</v>
      </c>
      <c r="C838" s="27" t="s">
        <v>1596</v>
      </c>
      <c r="D838" s="30" t="s">
        <v>19</v>
      </c>
      <c r="E838" s="24">
        <v>9</v>
      </c>
      <c r="F838" s="42" t="s">
        <v>1540</v>
      </c>
      <c r="G838" s="28" t="str">
        <f t="shared" si="57"/>
        <v>2014/03/03</v>
      </c>
      <c r="H838" s="10" t="str">
        <f t="shared" si="55"/>
        <v/>
      </c>
      <c r="I838" s="24"/>
    </row>
    <row r="839" spans="1:9" ht="15" customHeight="1" x14ac:dyDescent="0.2">
      <c r="A839" s="31" t="str">
        <f t="shared" si="58"/>
        <v>2014 domestic3 Yemen 10</v>
      </c>
      <c r="B839" s="27" t="s">
        <v>54</v>
      </c>
      <c r="C839" s="27" t="s">
        <v>1596</v>
      </c>
      <c r="D839" s="30" t="s">
        <v>19</v>
      </c>
      <c r="E839" s="24">
        <v>10</v>
      </c>
      <c r="F839" s="42" t="s">
        <v>1541</v>
      </c>
      <c r="G839" s="28" t="str">
        <f t="shared" si="57"/>
        <v>2014/03/08</v>
      </c>
      <c r="H839" s="10" t="str">
        <f t="shared" si="55"/>
        <v/>
      </c>
      <c r="I839" s="24"/>
    </row>
    <row r="840" spans="1:9" ht="15" customHeight="1" x14ac:dyDescent="0.2">
      <c r="A840" s="31" t="str">
        <f t="shared" si="58"/>
        <v>2014 domestic3 Yemen 11</v>
      </c>
      <c r="B840" s="27" t="s">
        <v>54</v>
      </c>
      <c r="C840" s="27" t="s">
        <v>1596</v>
      </c>
      <c r="D840" s="30" t="s">
        <v>19</v>
      </c>
      <c r="E840" s="24">
        <v>11</v>
      </c>
      <c r="F840" s="42" t="s">
        <v>1542</v>
      </c>
      <c r="G840" s="28" t="str">
        <f t="shared" si="57"/>
        <v>2014/03/13</v>
      </c>
      <c r="H840" s="10" t="str">
        <f t="shared" ref="H840:H903" si="59">+IF(MID(I840,1,4)="http",HYPERLINK(I840,B840&amp;" "&amp;C840&amp;" "&amp;D840&amp;" 2nd source for event "&amp;E840),"")</f>
        <v/>
      </c>
      <c r="I840" s="24"/>
    </row>
    <row r="841" spans="1:9" ht="15" customHeight="1" x14ac:dyDescent="0.2">
      <c r="A841" s="31" t="str">
        <f t="shared" si="58"/>
        <v>2014 domestic3 Yemen 12</v>
      </c>
      <c r="B841" s="27" t="s">
        <v>54</v>
      </c>
      <c r="C841" s="27" t="s">
        <v>1596</v>
      </c>
      <c r="D841" s="30" t="s">
        <v>19</v>
      </c>
      <c r="E841" s="24">
        <v>12</v>
      </c>
      <c r="F841" s="42" t="s">
        <v>1543</v>
      </c>
      <c r="G841" s="28" t="str">
        <f t="shared" si="57"/>
        <v>2014/03/18</v>
      </c>
      <c r="H841" s="10" t="str">
        <f t="shared" si="59"/>
        <v/>
      </c>
      <c r="I841" s="24"/>
    </row>
    <row r="842" spans="1:9" ht="15" customHeight="1" x14ac:dyDescent="0.2">
      <c r="A842" s="31" t="str">
        <f t="shared" si="58"/>
        <v>2014 domestic3 Yemen 13</v>
      </c>
      <c r="B842" s="27" t="s">
        <v>54</v>
      </c>
      <c r="C842" s="27" t="s">
        <v>1596</v>
      </c>
      <c r="D842" s="49" t="s">
        <v>19</v>
      </c>
      <c r="E842" s="24">
        <v>13</v>
      </c>
      <c r="F842" s="42" t="s">
        <v>1544</v>
      </c>
      <c r="G842" s="28" t="str">
        <f t="shared" si="57"/>
        <v>2014/03/22</v>
      </c>
      <c r="H842" s="10" t="str">
        <f t="shared" si="59"/>
        <v/>
      </c>
      <c r="I842" s="24"/>
    </row>
    <row r="843" spans="1:9" ht="15" customHeight="1" x14ac:dyDescent="0.2">
      <c r="A843" s="31" t="str">
        <f t="shared" si="58"/>
        <v>2014 domestic3 Yemen 14</v>
      </c>
      <c r="B843" s="27" t="s">
        <v>54</v>
      </c>
      <c r="C843" s="27" t="s">
        <v>1596</v>
      </c>
      <c r="D843" s="49" t="s">
        <v>19</v>
      </c>
      <c r="E843" s="24">
        <v>14</v>
      </c>
      <c r="F843" s="42" t="s">
        <v>1545</v>
      </c>
      <c r="G843" s="28" t="str">
        <f t="shared" si="57"/>
        <v>2014/03/25</v>
      </c>
      <c r="H843" s="10" t="str">
        <f t="shared" si="59"/>
        <v/>
      </c>
      <c r="I843" s="24"/>
    </row>
    <row r="844" spans="1:9" ht="15" customHeight="1" x14ac:dyDescent="0.2">
      <c r="A844" s="31" t="str">
        <f t="shared" si="58"/>
        <v>2014 domestic3 Yemen 15</v>
      </c>
      <c r="B844" s="27" t="s">
        <v>54</v>
      </c>
      <c r="C844" s="27" t="s">
        <v>1596</v>
      </c>
      <c r="D844" s="49" t="s">
        <v>19</v>
      </c>
      <c r="E844" s="24">
        <v>15</v>
      </c>
      <c r="F844" s="42" t="s">
        <v>1546</v>
      </c>
      <c r="G844" s="28" t="str">
        <f t="shared" si="57"/>
        <v>2014/04/02</v>
      </c>
      <c r="H844" s="10" t="str">
        <f t="shared" si="59"/>
        <v/>
      </c>
      <c r="I844" s="24"/>
    </row>
    <row r="845" spans="1:9" ht="15" customHeight="1" x14ac:dyDescent="0.2">
      <c r="A845" s="31" t="str">
        <f t="shared" si="58"/>
        <v>2014 domestic3 Yemen 16</v>
      </c>
      <c r="B845" s="27" t="s">
        <v>54</v>
      </c>
      <c r="C845" s="27" t="s">
        <v>1596</v>
      </c>
      <c r="D845" s="49" t="s">
        <v>19</v>
      </c>
      <c r="E845" s="24">
        <v>16</v>
      </c>
      <c r="F845" s="42" t="s">
        <v>1547</v>
      </c>
      <c r="G845" s="28" t="str">
        <f t="shared" si="57"/>
        <v>2014/04/04</v>
      </c>
      <c r="H845" s="10" t="str">
        <f t="shared" si="59"/>
        <v/>
      </c>
      <c r="I845" s="24"/>
    </row>
    <row r="846" spans="1:9" ht="15" customHeight="1" x14ac:dyDescent="0.2">
      <c r="A846" s="31" t="str">
        <f t="shared" si="58"/>
        <v>2014 domestic3 Yemen 17</v>
      </c>
      <c r="B846" s="27" t="s">
        <v>54</v>
      </c>
      <c r="C846" s="27" t="s">
        <v>1596</v>
      </c>
      <c r="D846" s="49" t="s">
        <v>19</v>
      </c>
      <c r="E846" s="24">
        <v>17</v>
      </c>
      <c r="F846" s="42" t="s">
        <v>1548</v>
      </c>
      <c r="G846" s="28" t="str">
        <f t="shared" si="57"/>
        <v>2014/04/13</v>
      </c>
      <c r="H846" s="10" t="str">
        <f t="shared" si="59"/>
        <v/>
      </c>
      <c r="I846" s="24"/>
    </row>
    <row r="847" spans="1:9" ht="15" customHeight="1" x14ac:dyDescent="0.2">
      <c r="A847" s="31" t="str">
        <f t="shared" si="58"/>
        <v>2014 domestic3 Yemen 18</v>
      </c>
      <c r="B847" s="27" t="s">
        <v>54</v>
      </c>
      <c r="C847" s="27" t="s">
        <v>1596</v>
      </c>
      <c r="D847" s="30" t="s">
        <v>19</v>
      </c>
      <c r="E847" s="24">
        <v>18</v>
      </c>
      <c r="F847" s="42" t="s">
        <v>1549</v>
      </c>
      <c r="G847" s="28" t="str">
        <f t="shared" si="57"/>
        <v>2014/05/04</v>
      </c>
      <c r="H847" s="10" t="str">
        <f t="shared" si="59"/>
        <v/>
      </c>
      <c r="I847" s="24"/>
    </row>
    <row r="848" spans="1:9" ht="15" customHeight="1" x14ac:dyDescent="0.2">
      <c r="A848" s="31" t="str">
        <f t="shared" si="58"/>
        <v>2014 domestic3 Yemen 19</v>
      </c>
      <c r="B848" s="27" t="s">
        <v>54</v>
      </c>
      <c r="C848" s="27" t="s">
        <v>1596</v>
      </c>
      <c r="D848" s="49" t="s">
        <v>19</v>
      </c>
      <c r="E848" s="24">
        <v>19</v>
      </c>
      <c r="F848" s="42" t="s">
        <v>1550</v>
      </c>
      <c r="G848" s="28" t="str">
        <f t="shared" si="57"/>
        <v>2014/05/09</v>
      </c>
      <c r="H848" s="10" t="str">
        <f t="shared" si="59"/>
        <v/>
      </c>
      <c r="I848" s="24"/>
    </row>
    <row r="849" spans="1:9" ht="15" customHeight="1" x14ac:dyDescent="0.2">
      <c r="A849" s="31" t="str">
        <f t="shared" si="58"/>
        <v>2014 domestic3 Yemen 20</v>
      </c>
      <c r="B849" s="27" t="s">
        <v>54</v>
      </c>
      <c r="C849" s="27" t="s">
        <v>1596</v>
      </c>
      <c r="D849" s="30" t="s">
        <v>19</v>
      </c>
      <c r="E849" s="24">
        <v>20</v>
      </c>
      <c r="F849" s="42" t="s">
        <v>1551</v>
      </c>
      <c r="G849" s="28" t="str">
        <f t="shared" si="57"/>
        <v>2014/05/11</v>
      </c>
      <c r="H849" s="10" t="str">
        <f t="shared" si="59"/>
        <v/>
      </c>
      <c r="I849" s="24"/>
    </row>
    <row r="850" spans="1:9" ht="15" customHeight="1" x14ac:dyDescent="0.2">
      <c r="A850" s="31" t="str">
        <f t="shared" si="58"/>
        <v>2014 domestic3 Yemen 21</v>
      </c>
      <c r="B850" s="27" t="s">
        <v>54</v>
      </c>
      <c r="C850" s="27" t="s">
        <v>1596</v>
      </c>
      <c r="D850" s="30" t="s">
        <v>19</v>
      </c>
      <c r="E850" s="24">
        <v>21</v>
      </c>
      <c r="F850" s="42" t="s">
        <v>1552</v>
      </c>
      <c r="G850" s="28" t="str">
        <f t="shared" si="57"/>
        <v>2014/05/15</v>
      </c>
      <c r="H850" s="10" t="str">
        <f t="shared" si="59"/>
        <v/>
      </c>
      <c r="I850" s="24"/>
    </row>
    <row r="851" spans="1:9" ht="15" customHeight="1" x14ac:dyDescent="0.2">
      <c r="A851" s="31" t="str">
        <f t="shared" si="58"/>
        <v>2014 domestic3 Yemen 22</v>
      </c>
      <c r="B851" s="27" t="s">
        <v>54</v>
      </c>
      <c r="C851" s="27" t="s">
        <v>1596</v>
      </c>
      <c r="D851" s="30" t="s">
        <v>19</v>
      </c>
      <c r="E851" s="24">
        <v>22</v>
      </c>
      <c r="F851" s="42" t="s">
        <v>1553</v>
      </c>
      <c r="G851" s="28" t="str">
        <f t="shared" si="57"/>
        <v>2014/05/21</v>
      </c>
      <c r="H851" s="10" t="str">
        <f t="shared" si="59"/>
        <v/>
      </c>
      <c r="I851" s="24"/>
    </row>
    <row r="852" spans="1:9" ht="15" customHeight="1" x14ac:dyDescent="0.2">
      <c r="A852" s="31" t="str">
        <f t="shared" si="58"/>
        <v>2014 domestic3 Yemen 23</v>
      </c>
      <c r="B852" s="27" t="s">
        <v>54</v>
      </c>
      <c r="C852" s="27" t="s">
        <v>1596</v>
      </c>
      <c r="D852" s="30" t="s">
        <v>19</v>
      </c>
      <c r="E852" s="24">
        <v>23</v>
      </c>
      <c r="F852" s="42" t="s">
        <v>1554</v>
      </c>
      <c r="G852" s="28" t="str">
        <f t="shared" si="57"/>
        <v>2014/05/25</v>
      </c>
      <c r="H852" s="10" t="str">
        <f t="shared" si="59"/>
        <v/>
      </c>
      <c r="I852" s="24"/>
    </row>
    <row r="853" spans="1:9" ht="15" customHeight="1" x14ac:dyDescent="0.2">
      <c r="A853" s="31" t="str">
        <f t="shared" si="58"/>
        <v>2014 domestic3 Yemen 24</v>
      </c>
      <c r="B853" s="27" t="s">
        <v>54</v>
      </c>
      <c r="C853" s="27" t="s">
        <v>1596</v>
      </c>
      <c r="D853" s="30" t="s">
        <v>19</v>
      </c>
      <c r="E853" s="24">
        <v>24</v>
      </c>
      <c r="F853" s="42" t="s">
        <v>1555</v>
      </c>
      <c r="G853" s="28" t="str">
        <f t="shared" si="57"/>
        <v>2014/06/05</v>
      </c>
      <c r="H853" s="10" t="str">
        <f t="shared" si="59"/>
        <v/>
      </c>
      <c r="I853" s="24"/>
    </row>
    <row r="854" spans="1:9" ht="15" customHeight="1" x14ac:dyDescent="0.2">
      <c r="A854" s="31" t="str">
        <f t="shared" si="58"/>
        <v>2014 domestic3 Yemen 25</v>
      </c>
      <c r="B854" s="27" t="s">
        <v>54</v>
      </c>
      <c r="C854" s="27" t="s">
        <v>1596</v>
      </c>
      <c r="D854" s="30" t="s">
        <v>19</v>
      </c>
      <c r="E854" s="24">
        <v>25</v>
      </c>
      <c r="F854" s="42" t="s">
        <v>1556</v>
      </c>
      <c r="G854" s="28" t="str">
        <f t="shared" si="57"/>
        <v>2014/06/15</v>
      </c>
      <c r="H854" s="10" t="str">
        <f t="shared" si="59"/>
        <v/>
      </c>
      <c r="I854" s="24"/>
    </row>
    <row r="855" spans="1:9" ht="15" customHeight="1" x14ac:dyDescent="0.2">
      <c r="A855" s="31" t="str">
        <f t="shared" si="58"/>
        <v>2014 domestic3 Yemen 26</v>
      </c>
      <c r="B855" s="27" t="s">
        <v>54</v>
      </c>
      <c r="C855" s="27" t="s">
        <v>1596</v>
      </c>
      <c r="D855" s="30" t="s">
        <v>19</v>
      </c>
      <c r="E855" s="24">
        <v>26</v>
      </c>
      <c r="F855" s="42" t="s">
        <v>1557</v>
      </c>
      <c r="G855" s="28" t="str">
        <f t="shared" si="57"/>
        <v>2014/06/18</v>
      </c>
      <c r="H855" s="10" t="str">
        <f t="shared" si="59"/>
        <v/>
      </c>
      <c r="I855" s="24"/>
    </row>
    <row r="856" spans="1:9" ht="15" customHeight="1" x14ac:dyDescent="0.2">
      <c r="A856" s="31" t="str">
        <f t="shared" si="58"/>
        <v>2014 domestic3 Yemen 27</v>
      </c>
      <c r="B856" s="27" t="s">
        <v>54</v>
      </c>
      <c r="C856" s="27" t="s">
        <v>1596</v>
      </c>
      <c r="D856" s="30" t="s">
        <v>19</v>
      </c>
      <c r="E856" s="24">
        <v>27</v>
      </c>
      <c r="F856" s="42" t="s">
        <v>1558</v>
      </c>
      <c r="G856" s="28" t="str">
        <f t="shared" si="57"/>
        <v>2014/06/26</v>
      </c>
      <c r="H856" s="10" t="str">
        <f t="shared" si="59"/>
        <v/>
      </c>
      <c r="I856" s="24"/>
    </row>
    <row r="857" spans="1:9" ht="15" customHeight="1" x14ac:dyDescent="0.2">
      <c r="A857" s="31" t="str">
        <f t="shared" si="58"/>
        <v>2014 domestic3 Yemen 28</v>
      </c>
      <c r="B857" s="27" t="s">
        <v>54</v>
      </c>
      <c r="C857" s="27" t="s">
        <v>1596</v>
      </c>
      <c r="D857" s="30" t="s">
        <v>19</v>
      </c>
      <c r="E857" s="24">
        <v>28</v>
      </c>
      <c r="F857" s="42" t="s">
        <v>1559</v>
      </c>
      <c r="G857" s="28" t="str">
        <f t="shared" si="57"/>
        <v>2014/06/28</v>
      </c>
      <c r="H857" s="10" t="str">
        <f t="shared" si="59"/>
        <v/>
      </c>
      <c r="I857" s="24"/>
    </row>
    <row r="858" spans="1:9" ht="15" customHeight="1" x14ac:dyDescent="0.2">
      <c r="A858" s="31" t="str">
        <f t="shared" si="58"/>
        <v>2014 domestic3 Yemen 29</v>
      </c>
      <c r="B858" s="27" t="s">
        <v>54</v>
      </c>
      <c r="C858" s="27" t="s">
        <v>1596</v>
      </c>
      <c r="D858" s="30" t="s">
        <v>19</v>
      </c>
      <c r="E858" s="24">
        <v>29</v>
      </c>
      <c r="F858" s="42" t="s">
        <v>1560</v>
      </c>
      <c r="G858" s="28" t="str">
        <f t="shared" si="57"/>
        <v>2014/07/06</v>
      </c>
      <c r="H858" s="10" t="str">
        <f t="shared" si="59"/>
        <v/>
      </c>
      <c r="I858" s="24"/>
    </row>
    <row r="859" spans="1:9" ht="15" customHeight="1" x14ac:dyDescent="0.2">
      <c r="A859" s="31" t="str">
        <f t="shared" si="58"/>
        <v>2014 domestic3 Yemen 30</v>
      </c>
      <c r="B859" s="27" t="s">
        <v>54</v>
      </c>
      <c r="C859" s="27" t="s">
        <v>1596</v>
      </c>
      <c r="D859" s="30" t="s">
        <v>19</v>
      </c>
      <c r="E859" s="24">
        <v>30</v>
      </c>
      <c r="F859" s="42" t="s">
        <v>1561</v>
      </c>
      <c r="G859" s="28" t="str">
        <f t="shared" si="57"/>
        <v>2014/07/07</v>
      </c>
      <c r="H859" s="10" t="str">
        <f t="shared" si="59"/>
        <v/>
      </c>
      <c r="I859" s="24"/>
    </row>
    <row r="860" spans="1:9" ht="15" customHeight="1" x14ac:dyDescent="0.2">
      <c r="A860" s="31" t="str">
        <f t="shared" si="58"/>
        <v>2014 domestic3 Yemen 31</v>
      </c>
      <c r="B860" s="27" t="s">
        <v>54</v>
      </c>
      <c r="C860" s="27" t="s">
        <v>1596</v>
      </c>
      <c r="D860" s="30" t="s">
        <v>19</v>
      </c>
      <c r="E860" s="24">
        <v>31</v>
      </c>
      <c r="F860" s="42" t="s">
        <v>1562</v>
      </c>
      <c r="G860" s="28" t="str">
        <f t="shared" si="57"/>
        <v>2014/07/27</v>
      </c>
      <c r="H860" s="10" t="str">
        <f t="shared" si="59"/>
        <v/>
      </c>
      <c r="I860" s="24"/>
    </row>
    <row r="861" spans="1:9" ht="15" customHeight="1" x14ac:dyDescent="0.2">
      <c r="A861" s="31" t="str">
        <f t="shared" si="58"/>
        <v>2014 domestic3 Yemen 32</v>
      </c>
      <c r="B861" s="27" t="s">
        <v>54</v>
      </c>
      <c r="C861" s="27" t="s">
        <v>1596</v>
      </c>
      <c r="D861" s="30" t="s">
        <v>19</v>
      </c>
      <c r="E861" s="24">
        <v>32</v>
      </c>
      <c r="F861" s="42" t="s">
        <v>1563</v>
      </c>
      <c r="G861" s="28" t="str">
        <f t="shared" ref="G861:G892" si="60">+IF(FIND(B861,F861,1)&gt;0,MID(F861,FIND(B861,F861,1),10),"")</f>
        <v>2014/08/04</v>
      </c>
      <c r="H861" s="10" t="str">
        <f t="shared" si="59"/>
        <v/>
      </c>
      <c r="I861" s="24"/>
    </row>
    <row r="862" spans="1:9" ht="15" customHeight="1" x14ac:dyDescent="0.2">
      <c r="A862" s="31" t="str">
        <f t="shared" si="58"/>
        <v>2014 domestic3 Yemen 33</v>
      </c>
      <c r="B862" s="27" t="s">
        <v>54</v>
      </c>
      <c r="C862" s="27" t="s">
        <v>1596</v>
      </c>
      <c r="D862" s="30" t="s">
        <v>19</v>
      </c>
      <c r="E862" s="24">
        <v>33</v>
      </c>
      <c r="F862" s="42" t="s">
        <v>1564</v>
      </c>
      <c r="G862" s="28" t="str">
        <f t="shared" si="60"/>
        <v>2014/08/07</v>
      </c>
      <c r="H862" s="10" t="str">
        <f t="shared" si="59"/>
        <v/>
      </c>
      <c r="I862" s="24"/>
    </row>
    <row r="863" spans="1:9" ht="15" customHeight="1" x14ac:dyDescent="0.2">
      <c r="A863" s="31" t="str">
        <f t="shared" si="58"/>
        <v>2014 domestic3 Yemen 34</v>
      </c>
      <c r="B863" s="27" t="s">
        <v>54</v>
      </c>
      <c r="C863" s="27" t="s">
        <v>1596</v>
      </c>
      <c r="D863" s="30" t="s">
        <v>19</v>
      </c>
      <c r="E863" s="24">
        <v>34</v>
      </c>
      <c r="F863" s="42" t="s">
        <v>1565</v>
      </c>
      <c r="G863" s="28" t="str">
        <f t="shared" si="60"/>
        <v>2014/08/09</v>
      </c>
      <c r="H863" s="10" t="str">
        <f t="shared" si="59"/>
        <v/>
      </c>
      <c r="I863" s="24"/>
    </row>
    <row r="864" spans="1:9" ht="15" customHeight="1" x14ac:dyDescent="0.2">
      <c r="A864" s="31" t="str">
        <f t="shared" si="58"/>
        <v>2014 domestic3 Yemen 35</v>
      </c>
      <c r="B864" s="27" t="s">
        <v>54</v>
      </c>
      <c r="C864" s="27" t="s">
        <v>1596</v>
      </c>
      <c r="D864" s="30" t="s">
        <v>19</v>
      </c>
      <c r="E864" s="24">
        <v>35</v>
      </c>
      <c r="F864" s="42" t="s">
        <v>1566</v>
      </c>
      <c r="G864" s="28" t="str">
        <f t="shared" si="60"/>
        <v>2014/08/14</v>
      </c>
      <c r="H864" s="10" t="str">
        <f t="shared" si="59"/>
        <v/>
      </c>
      <c r="I864" s="24"/>
    </row>
    <row r="865" spans="1:9" ht="15" customHeight="1" x14ac:dyDescent="0.2">
      <c r="A865" s="31" t="str">
        <f t="shared" si="58"/>
        <v>2014 domestic3 Yemen 36</v>
      </c>
      <c r="B865" s="27" t="s">
        <v>54</v>
      </c>
      <c r="C865" s="27" t="s">
        <v>1596</v>
      </c>
      <c r="D865" s="30" t="s">
        <v>19</v>
      </c>
      <c r="E865" s="24">
        <v>36</v>
      </c>
      <c r="F865" s="42" t="s">
        <v>1567</v>
      </c>
      <c r="G865" s="28" t="str">
        <f t="shared" si="60"/>
        <v>2014/08/31</v>
      </c>
      <c r="H865" s="10" t="str">
        <f t="shared" si="59"/>
        <v/>
      </c>
      <c r="I865" s="24"/>
    </row>
    <row r="866" spans="1:9" ht="15" customHeight="1" x14ac:dyDescent="0.2">
      <c r="A866" s="31" t="str">
        <f t="shared" si="58"/>
        <v>2014 domestic3 Yemen 37</v>
      </c>
      <c r="B866" s="27" t="s">
        <v>54</v>
      </c>
      <c r="C866" s="27" t="s">
        <v>1596</v>
      </c>
      <c r="D866" s="30" t="s">
        <v>19</v>
      </c>
      <c r="E866" s="24">
        <v>37</v>
      </c>
      <c r="F866" s="42" t="s">
        <v>1568</v>
      </c>
      <c r="G866" s="28" t="str">
        <f t="shared" si="60"/>
        <v>2014/09/09</v>
      </c>
      <c r="H866" s="10" t="str">
        <f t="shared" si="59"/>
        <v/>
      </c>
      <c r="I866" s="24"/>
    </row>
    <row r="867" spans="1:9" ht="15" customHeight="1" x14ac:dyDescent="0.2">
      <c r="A867" s="31" t="str">
        <f t="shared" si="58"/>
        <v>2014 domestic3 Yemen 38</v>
      </c>
      <c r="B867" s="27" t="s">
        <v>54</v>
      </c>
      <c r="C867" s="27" t="s">
        <v>1596</v>
      </c>
      <c r="D867" s="30" t="s">
        <v>19</v>
      </c>
      <c r="E867" s="24">
        <v>38</v>
      </c>
      <c r="F867" s="42" t="s">
        <v>1569</v>
      </c>
      <c r="G867" s="28" t="str">
        <f t="shared" si="60"/>
        <v>2014/09/18</v>
      </c>
      <c r="H867" s="10" t="str">
        <f t="shared" si="59"/>
        <v/>
      </c>
      <c r="I867" s="25"/>
    </row>
    <row r="868" spans="1:9" ht="15" customHeight="1" x14ac:dyDescent="0.2">
      <c r="A868" s="31" t="str">
        <f t="shared" si="58"/>
        <v>2014 domestic3 Yemen 39</v>
      </c>
      <c r="B868" s="27" t="s">
        <v>54</v>
      </c>
      <c r="C868" s="27" t="s">
        <v>1596</v>
      </c>
      <c r="D868" s="30" t="s">
        <v>19</v>
      </c>
      <c r="E868" s="24">
        <v>39</v>
      </c>
      <c r="F868" s="42" t="s">
        <v>1570</v>
      </c>
      <c r="G868" s="28" t="str">
        <f t="shared" si="60"/>
        <v>2014/09/27</v>
      </c>
      <c r="H868" s="10" t="str">
        <f t="shared" si="59"/>
        <v/>
      </c>
      <c r="I868" s="24"/>
    </row>
    <row r="869" spans="1:9" ht="15" customHeight="1" x14ac:dyDescent="0.2">
      <c r="A869" s="31" t="str">
        <f t="shared" si="58"/>
        <v>2014 domestic3 Yemen 40</v>
      </c>
      <c r="B869" s="27" t="s">
        <v>54</v>
      </c>
      <c r="C869" s="27" t="s">
        <v>1596</v>
      </c>
      <c r="D869" s="30" t="s">
        <v>19</v>
      </c>
      <c r="E869" s="24">
        <v>40</v>
      </c>
      <c r="F869" s="42" t="s">
        <v>485</v>
      </c>
      <c r="G869" s="28" t="str">
        <f t="shared" si="60"/>
        <v>2014/09/28</v>
      </c>
      <c r="H869" s="10" t="str">
        <f t="shared" si="59"/>
        <v/>
      </c>
      <c r="I869" s="25"/>
    </row>
    <row r="870" spans="1:9" ht="15" customHeight="1" x14ac:dyDescent="0.2">
      <c r="A870" s="31" t="str">
        <f t="shared" si="58"/>
        <v>2014 domestic3 Yemen 41</v>
      </c>
      <c r="B870" s="27" t="s">
        <v>54</v>
      </c>
      <c r="C870" s="27" t="s">
        <v>1596</v>
      </c>
      <c r="D870" s="30" t="s">
        <v>19</v>
      </c>
      <c r="E870" s="24">
        <v>41</v>
      </c>
      <c r="F870" s="42" t="s">
        <v>1571</v>
      </c>
      <c r="G870" s="28" t="str">
        <f t="shared" si="60"/>
        <v>2014/10/08</v>
      </c>
      <c r="H870" s="10" t="str">
        <f t="shared" si="59"/>
        <v/>
      </c>
      <c r="I870" s="24"/>
    </row>
    <row r="871" spans="1:9" ht="15" customHeight="1" x14ac:dyDescent="0.2">
      <c r="A871" s="31" t="str">
        <f t="shared" si="58"/>
        <v>2014 domestic3 Yemen 42</v>
      </c>
      <c r="B871" s="27" t="s">
        <v>54</v>
      </c>
      <c r="C871" s="27" t="s">
        <v>1596</v>
      </c>
      <c r="D871" s="30" t="s">
        <v>19</v>
      </c>
      <c r="E871" s="24">
        <v>42</v>
      </c>
      <c r="F871" s="42" t="s">
        <v>1572</v>
      </c>
      <c r="G871" s="28" t="str">
        <f t="shared" si="60"/>
        <v>2014/10/09</v>
      </c>
      <c r="H871" s="10" t="str">
        <f t="shared" si="59"/>
        <v/>
      </c>
      <c r="I871" s="24"/>
    </row>
    <row r="872" spans="1:9" ht="15" customHeight="1" x14ac:dyDescent="0.2">
      <c r="A872" s="31" t="str">
        <f t="shared" si="58"/>
        <v>2014 domestic3 Yemen 43</v>
      </c>
      <c r="B872" s="27" t="s">
        <v>54</v>
      </c>
      <c r="C872" s="27" t="s">
        <v>1596</v>
      </c>
      <c r="D872" s="30" t="s">
        <v>19</v>
      </c>
      <c r="E872" s="24">
        <v>43</v>
      </c>
      <c r="F872" s="42" t="s">
        <v>1573</v>
      </c>
      <c r="G872" s="28" t="str">
        <f t="shared" si="60"/>
        <v>2014/10/09</v>
      </c>
      <c r="H872" s="10" t="str">
        <f t="shared" si="59"/>
        <v/>
      </c>
      <c r="I872" s="24"/>
    </row>
    <row r="873" spans="1:9" ht="15" customHeight="1" x14ac:dyDescent="0.2">
      <c r="A873" s="31" t="str">
        <f t="shared" si="58"/>
        <v>2014 domestic3 Yemen 44</v>
      </c>
      <c r="B873" s="27" t="s">
        <v>54</v>
      </c>
      <c r="C873" s="27" t="s">
        <v>1596</v>
      </c>
      <c r="D873" s="30" t="s">
        <v>19</v>
      </c>
      <c r="E873" s="24">
        <v>44</v>
      </c>
      <c r="F873" s="42" t="s">
        <v>1574</v>
      </c>
      <c r="G873" s="28" t="str">
        <f t="shared" si="60"/>
        <v>2014/10/11</v>
      </c>
      <c r="H873" s="10" t="str">
        <f t="shared" si="59"/>
        <v/>
      </c>
      <c r="I873" s="24"/>
    </row>
    <row r="874" spans="1:9" ht="15" customHeight="1" x14ac:dyDescent="0.2">
      <c r="A874" s="31" t="str">
        <f t="shared" si="58"/>
        <v>2014 domestic3 Yemen 45</v>
      </c>
      <c r="B874" s="27" t="s">
        <v>54</v>
      </c>
      <c r="C874" s="27" t="s">
        <v>1596</v>
      </c>
      <c r="D874" s="30" t="s">
        <v>19</v>
      </c>
      <c r="E874" s="24">
        <v>45</v>
      </c>
      <c r="F874" s="42" t="s">
        <v>1575</v>
      </c>
      <c r="G874" s="28" t="str">
        <f t="shared" si="60"/>
        <v>2014/10/16</v>
      </c>
      <c r="H874" s="10" t="str">
        <f t="shared" si="59"/>
        <v/>
      </c>
      <c r="I874" s="24"/>
    </row>
    <row r="875" spans="1:9" ht="15" customHeight="1" x14ac:dyDescent="0.2">
      <c r="A875" s="31" t="str">
        <f t="shared" si="58"/>
        <v>2014 domestic3 Yemen 46</v>
      </c>
      <c r="B875" s="27" t="s">
        <v>54</v>
      </c>
      <c r="C875" s="27" t="s">
        <v>1596</v>
      </c>
      <c r="D875" s="30" t="s">
        <v>19</v>
      </c>
      <c r="E875" s="24">
        <v>46</v>
      </c>
      <c r="F875" s="42" t="s">
        <v>1576</v>
      </c>
      <c r="G875" s="28" t="str">
        <f t="shared" si="60"/>
        <v>2014/10/20</v>
      </c>
      <c r="H875" s="10" t="str">
        <f t="shared" si="59"/>
        <v/>
      </c>
      <c r="I875" s="24"/>
    </row>
    <row r="876" spans="1:9" ht="15" customHeight="1" x14ac:dyDescent="0.2">
      <c r="A876" s="31" t="str">
        <f t="shared" si="58"/>
        <v>2014 domestic3 Yemen 47</v>
      </c>
      <c r="B876" s="27" t="s">
        <v>54</v>
      </c>
      <c r="C876" s="27" t="s">
        <v>1596</v>
      </c>
      <c r="D876" s="30" t="s">
        <v>19</v>
      </c>
      <c r="E876" s="24">
        <v>47</v>
      </c>
      <c r="F876" s="42" t="s">
        <v>1577</v>
      </c>
      <c r="G876" s="28" t="str">
        <f t="shared" si="60"/>
        <v>2014/11/01</v>
      </c>
      <c r="H876" s="10" t="str">
        <f t="shared" si="59"/>
        <v/>
      </c>
      <c r="I876" s="24"/>
    </row>
    <row r="877" spans="1:9" ht="15" customHeight="1" x14ac:dyDescent="0.2">
      <c r="A877" s="31" t="str">
        <f t="shared" si="58"/>
        <v>2014 domestic3 Yemen 48</v>
      </c>
      <c r="B877" s="27" t="s">
        <v>54</v>
      </c>
      <c r="C877" s="27" t="s">
        <v>1596</v>
      </c>
      <c r="D877" s="30" t="s">
        <v>19</v>
      </c>
      <c r="E877" s="24">
        <v>48</v>
      </c>
      <c r="F877" s="42" t="s">
        <v>1578</v>
      </c>
      <c r="G877" s="28" t="str">
        <f t="shared" si="60"/>
        <v>2014/12/01</v>
      </c>
      <c r="H877" s="10" t="str">
        <f t="shared" si="59"/>
        <v/>
      </c>
      <c r="I877" s="24"/>
    </row>
    <row r="878" spans="1:9" ht="15" customHeight="1" x14ac:dyDescent="0.2">
      <c r="A878" s="31" t="str">
        <f t="shared" si="58"/>
        <v>2014 domestic3 Yemen 49</v>
      </c>
      <c r="B878" s="27" t="s">
        <v>54</v>
      </c>
      <c r="C878" s="27" t="s">
        <v>1596</v>
      </c>
      <c r="D878" s="30" t="s">
        <v>19</v>
      </c>
      <c r="E878" s="24">
        <v>49</v>
      </c>
      <c r="F878" s="42" t="s">
        <v>1579</v>
      </c>
      <c r="G878" s="28" t="str">
        <f t="shared" si="60"/>
        <v>2014/12/09</v>
      </c>
      <c r="H878" s="10" t="str">
        <f t="shared" si="59"/>
        <v/>
      </c>
      <c r="I878" s="24"/>
    </row>
    <row r="879" spans="1:9" ht="15" customHeight="1" x14ac:dyDescent="0.2">
      <c r="A879" s="31" t="str">
        <f t="shared" si="58"/>
        <v>2014 domestic3 Yemen 50</v>
      </c>
      <c r="B879" s="27" t="s">
        <v>54</v>
      </c>
      <c r="C879" s="27" t="s">
        <v>1596</v>
      </c>
      <c r="D879" s="30" t="s">
        <v>19</v>
      </c>
      <c r="E879" s="24">
        <v>50</v>
      </c>
      <c r="F879" s="42" t="s">
        <v>1580</v>
      </c>
      <c r="G879" s="28" t="str">
        <f t="shared" si="60"/>
        <v>2014/12/17</v>
      </c>
      <c r="H879" s="10" t="str">
        <f t="shared" si="59"/>
        <v/>
      </c>
      <c r="I879" s="24"/>
    </row>
    <row r="880" spans="1:9" ht="15" customHeight="1" x14ac:dyDescent="0.2">
      <c r="A880" s="31" t="str">
        <f t="shared" si="58"/>
        <v>2014 domestic3 Yemen 51</v>
      </c>
      <c r="B880" s="27" t="s">
        <v>54</v>
      </c>
      <c r="C880" s="27" t="s">
        <v>1596</v>
      </c>
      <c r="D880" s="30" t="s">
        <v>19</v>
      </c>
      <c r="E880" s="24">
        <v>51</v>
      </c>
      <c r="F880" s="42" t="s">
        <v>1581</v>
      </c>
      <c r="G880" s="28" t="str">
        <f t="shared" si="60"/>
        <v>2014/12/29</v>
      </c>
      <c r="H880" s="10" t="str">
        <f t="shared" si="59"/>
        <v/>
      </c>
      <c r="I880" s="24"/>
    </row>
    <row r="881" spans="1:9" ht="15" customHeight="1" x14ac:dyDescent="0.2">
      <c r="A881" s="31" t="str">
        <f t="shared" si="58"/>
        <v>2014 domestic4 Bulgaria 1</v>
      </c>
      <c r="B881" s="27" t="s">
        <v>54</v>
      </c>
      <c r="C881" s="27" t="s">
        <v>743</v>
      </c>
      <c r="D881" s="16" t="s">
        <v>623</v>
      </c>
      <c r="E881" s="24">
        <v>1</v>
      </c>
      <c r="F881" s="32" t="s">
        <v>773</v>
      </c>
      <c r="G881" s="33" t="str">
        <f t="shared" si="60"/>
        <v>2014/07/24</v>
      </c>
      <c r="H881" s="10" t="str">
        <f t="shared" si="59"/>
        <v/>
      </c>
      <c r="I881" s="29"/>
    </row>
    <row r="882" spans="1:9" ht="15" customHeight="1" x14ac:dyDescent="0.2">
      <c r="A882" s="31" t="str">
        <f t="shared" si="58"/>
        <v>2014 domestic4 Burkina Faso 1</v>
      </c>
      <c r="B882" s="27" t="s">
        <v>54</v>
      </c>
      <c r="C882" s="27" t="s">
        <v>743</v>
      </c>
      <c r="D882" s="16" t="s">
        <v>500</v>
      </c>
      <c r="E882" s="24">
        <v>1</v>
      </c>
      <c r="F882" s="32" t="s">
        <v>744</v>
      </c>
      <c r="G882" s="33" t="str">
        <f t="shared" si="60"/>
        <v>2014/10/31</v>
      </c>
      <c r="H882" s="10" t="str">
        <f t="shared" si="59"/>
        <v/>
      </c>
      <c r="I882" s="29"/>
    </row>
    <row r="883" spans="1:9" ht="15" customHeight="1" x14ac:dyDescent="0.2">
      <c r="A883" s="31" t="str">
        <f t="shared" si="58"/>
        <v>2014 domestic4 Central African Republic 1</v>
      </c>
      <c r="B883" s="27" t="s">
        <v>54</v>
      </c>
      <c r="C883" s="27" t="s">
        <v>743</v>
      </c>
      <c r="D883" s="16" t="s">
        <v>502</v>
      </c>
      <c r="E883" s="24">
        <v>1</v>
      </c>
      <c r="F883" s="32" t="s">
        <v>745</v>
      </c>
      <c r="G883" s="33" t="str">
        <f t="shared" si="60"/>
        <v>2014/01/11</v>
      </c>
      <c r="H883" s="10" t="str">
        <f t="shared" si="59"/>
        <v/>
      </c>
      <c r="I883" s="29"/>
    </row>
    <row r="884" spans="1:9" ht="15" customHeight="1" x14ac:dyDescent="0.2">
      <c r="A884" s="31" t="str">
        <f t="shared" si="58"/>
        <v>2014 domestic4 Denmark 1</v>
      </c>
      <c r="B884" s="27" t="s">
        <v>54</v>
      </c>
      <c r="C884" s="27" t="s">
        <v>743</v>
      </c>
      <c r="D884" s="16" t="s">
        <v>510</v>
      </c>
      <c r="E884" s="24">
        <v>1</v>
      </c>
      <c r="F884" s="32" t="s">
        <v>147</v>
      </c>
      <c r="G884" s="33" t="str">
        <f t="shared" si="60"/>
        <v>2014/01/30</v>
      </c>
      <c r="H884" s="10" t="str">
        <f t="shared" si="59"/>
        <v>2014 domestic4 Denmark 2nd source for event 1</v>
      </c>
      <c r="I884" s="35" t="s">
        <v>639</v>
      </c>
    </row>
    <row r="885" spans="1:9" ht="15" customHeight="1" x14ac:dyDescent="0.2">
      <c r="A885" s="31" t="str">
        <f t="shared" si="58"/>
        <v>2014 domestic4 Egypt 1</v>
      </c>
      <c r="B885" s="27" t="s">
        <v>54</v>
      </c>
      <c r="C885" s="27" t="s">
        <v>743</v>
      </c>
      <c r="D885" s="16" t="s">
        <v>512</v>
      </c>
      <c r="E885" s="24">
        <v>1</v>
      </c>
      <c r="F885" s="32" t="s">
        <v>746</v>
      </c>
      <c r="G885" s="33" t="str">
        <f t="shared" si="60"/>
        <v>2014/02/25</v>
      </c>
      <c r="H885" s="10" t="str">
        <f t="shared" si="59"/>
        <v/>
      </c>
      <c r="I885" s="29"/>
    </row>
    <row r="886" spans="1:9" ht="15" customHeight="1" x14ac:dyDescent="0.2">
      <c r="A886" s="31" t="str">
        <f t="shared" si="58"/>
        <v>2014 domestic4 France 1</v>
      </c>
      <c r="B886" s="27" t="s">
        <v>54</v>
      </c>
      <c r="C886" s="27" t="s">
        <v>743</v>
      </c>
      <c r="D886" s="16" t="s">
        <v>514</v>
      </c>
      <c r="E886" s="24">
        <v>1</v>
      </c>
      <c r="F886" s="32" t="s">
        <v>747</v>
      </c>
      <c r="G886" s="33" t="str">
        <f t="shared" si="60"/>
        <v>2014/08/26</v>
      </c>
      <c r="H886" s="10" t="str">
        <f t="shared" si="59"/>
        <v/>
      </c>
      <c r="I886" s="29"/>
    </row>
    <row r="887" spans="1:9" ht="15" customHeight="1" x14ac:dyDescent="0.2">
      <c r="A887" s="31" t="str">
        <f t="shared" si="58"/>
        <v>2014 domestic4 Georgia 1</v>
      </c>
      <c r="B887" s="27" t="s">
        <v>54</v>
      </c>
      <c r="C887" s="27" t="s">
        <v>743</v>
      </c>
      <c r="D887" s="16" t="s">
        <v>515</v>
      </c>
      <c r="E887" s="24">
        <v>1</v>
      </c>
      <c r="F887" s="32" t="s">
        <v>748</v>
      </c>
      <c r="G887" s="33" t="str">
        <f t="shared" si="60"/>
        <v>2014/11/06</v>
      </c>
      <c r="H887" s="10" t="str">
        <f t="shared" si="59"/>
        <v/>
      </c>
      <c r="I887" s="29"/>
    </row>
    <row r="888" spans="1:9" ht="15" customHeight="1" x14ac:dyDescent="0.2">
      <c r="A888" s="31" t="str">
        <f t="shared" si="58"/>
        <v>2014 domestic4 Greece 1</v>
      </c>
      <c r="B888" s="27" t="s">
        <v>54</v>
      </c>
      <c r="C888" s="27" t="s">
        <v>743</v>
      </c>
      <c r="D888" s="16" t="s">
        <v>517</v>
      </c>
      <c r="E888" s="24">
        <v>1</v>
      </c>
      <c r="F888" s="35" t="s">
        <v>749</v>
      </c>
      <c r="G888" s="33" t="str">
        <f t="shared" si="60"/>
        <v>2014/12/14</v>
      </c>
      <c r="H888" s="10" t="str">
        <f t="shared" si="59"/>
        <v/>
      </c>
      <c r="I888" s="29"/>
    </row>
    <row r="889" spans="1:9" ht="15" customHeight="1" x14ac:dyDescent="0.2">
      <c r="A889" s="31" t="str">
        <f t="shared" si="58"/>
        <v>2014 domestic4 Guyana 1</v>
      </c>
      <c r="B889" s="27" t="s">
        <v>54</v>
      </c>
      <c r="C889" s="27" t="s">
        <v>743</v>
      </c>
      <c r="D889" s="16" t="s">
        <v>519</v>
      </c>
      <c r="E889" s="24">
        <v>1</v>
      </c>
      <c r="F889" s="32" t="s">
        <v>750</v>
      </c>
      <c r="G889" s="33" t="str">
        <f t="shared" si="60"/>
        <v>2014/11/17</v>
      </c>
      <c r="H889" s="10" t="str">
        <f t="shared" si="59"/>
        <v/>
      </c>
      <c r="I889" s="29"/>
    </row>
    <row r="890" spans="1:9" ht="15" customHeight="1" x14ac:dyDescent="0.2">
      <c r="A890" s="31" t="str">
        <f t="shared" si="58"/>
        <v>2014 domestic4 Haiti 1</v>
      </c>
      <c r="B890" s="27" t="s">
        <v>54</v>
      </c>
      <c r="C890" s="27" t="s">
        <v>743</v>
      </c>
      <c r="D890" s="16" t="s">
        <v>520</v>
      </c>
      <c r="E890" s="24">
        <v>1</v>
      </c>
      <c r="F890" s="32" t="s">
        <v>749</v>
      </c>
      <c r="G890" s="33" t="str">
        <f t="shared" si="60"/>
        <v>2014/12/14</v>
      </c>
      <c r="H890" s="10" t="str">
        <f t="shared" si="59"/>
        <v/>
      </c>
      <c r="I890" s="29"/>
    </row>
    <row r="891" spans="1:9" ht="15" customHeight="1" x14ac:dyDescent="0.2">
      <c r="A891" s="31" t="str">
        <f t="shared" si="58"/>
        <v>2014 domestic4 Iraq 1</v>
      </c>
      <c r="B891" s="27" t="s">
        <v>54</v>
      </c>
      <c r="C891" s="27" t="s">
        <v>743</v>
      </c>
      <c r="D891" s="16" t="s">
        <v>7</v>
      </c>
      <c r="E891" s="24">
        <v>1</v>
      </c>
      <c r="F891" s="50" t="s">
        <v>751</v>
      </c>
      <c r="G891" s="33" t="str">
        <f t="shared" si="60"/>
        <v>2014/08/15</v>
      </c>
      <c r="H891" s="10" t="str">
        <f t="shared" si="59"/>
        <v/>
      </c>
      <c r="I891" s="29"/>
    </row>
    <row r="892" spans="1:9" ht="15" customHeight="1" x14ac:dyDescent="0.2">
      <c r="A892" s="31" t="str">
        <f t="shared" si="58"/>
        <v>2014 domestic4 Israel 1</v>
      </c>
      <c r="B892" s="27" t="s">
        <v>54</v>
      </c>
      <c r="C892" s="27" t="s">
        <v>743</v>
      </c>
      <c r="D892" s="16" t="s">
        <v>526</v>
      </c>
      <c r="E892" s="24">
        <v>1</v>
      </c>
      <c r="F892" s="32" t="s">
        <v>752</v>
      </c>
      <c r="G892" s="33" t="str">
        <f t="shared" si="60"/>
        <v>2014/12/03</v>
      </c>
      <c r="H892" s="10" t="str">
        <f t="shared" si="59"/>
        <v/>
      </c>
      <c r="I892" s="29"/>
    </row>
    <row r="893" spans="1:9" ht="15" customHeight="1" x14ac:dyDescent="0.2">
      <c r="A893" s="31" t="str">
        <f t="shared" si="58"/>
        <v>2014 domestic4 Italy 1</v>
      </c>
      <c r="B893" s="27" t="s">
        <v>54</v>
      </c>
      <c r="C893" s="27" t="s">
        <v>743</v>
      </c>
      <c r="D893" s="16" t="s">
        <v>527</v>
      </c>
      <c r="E893" s="24">
        <v>1</v>
      </c>
      <c r="F893" s="51" t="s">
        <v>753</v>
      </c>
      <c r="G893" s="33" t="str">
        <f t="shared" ref="G893:G913" si="61">+IF(FIND(B893,F893,1)&gt;0,MID(F893,FIND(B893,F893,1),10),"")</f>
        <v>2014/02/15</v>
      </c>
      <c r="H893" s="10" t="str">
        <f t="shared" si="59"/>
        <v/>
      </c>
      <c r="I893" s="29"/>
    </row>
    <row r="894" spans="1:9" ht="15" customHeight="1" x14ac:dyDescent="0.2">
      <c r="A894" s="31" t="str">
        <f t="shared" si="58"/>
        <v>2014 domestic4 Japan 1</v>
      </c>
      <c r="B894" s="27" t="s">
        <v>54</v>
      </c>
      <c r="C894" s="27" t="s">
        <v>743</v>
      </c>
      <c r="D894" s="16" t="s">
        <v>528</v>
      </c>
      <c r="E894" s="24">
        <v>1</v>
      </c>
      <c r="F894" s="32" t="s">
        <v>754</v>
      </c>
      <c r="G894" s="33" t="str">
        <f t="shared" si="61"/>
        <v>2014/11/21</v>
      </c>
      <c r="H894" s="10" t="str">
        <f t="shared" si="59"/>
        <v>2014 domestic4 Japan 2nd source for event 1</v>
      </c>
      <c r="I894" s="35" t="s">
        <v>774</v>
      </c>
    </row>
    <row r="895" spans="1:9" ht="15" customHeight="1" x14ac:dyDescent="0.2">
      <c r="A895" s="31" t="str">
        <f t="shared" si="58"/>
        <v>2014 domestic4 Korea, South 1</v>
      </c>
      <c r="B895" s="27" t="s">
        <v>54</v>
      </c>
      <c r="C895" s="27" t="s">
        <v>743</v>
      </c>
      <c r="D895" s="16" t="s">
        <v>531</v>
      </c>
      <c r="E895" s="24">
        <v>1</v>
      </c>
      <c r="F895" s="32" t="s">
        <v>755</v>
      </c>
      <c r="G895" s="33" t="str">
        <f t="shared" si="61"/>
        <v>2014/04/28</v>
      </c>
      <c r="H895" s="10" t="str">
        <f t="shared" si="59"/>
        <v/>
      </c>
      <c r="I895" s="29"/>
    </row>
    <row r="896" spans="1:9" ht="15" customHeight="1" x14ac:dyDescent="0.2">
      <c r="A896" s="31" t="str">
        <f t="shared" si="58"/>
        <v>2014 domestic4 Kyrgyzstan 1</v>
      </c>
      <c r="B896" s="27" t="s">
        <v>54</v>
      </c>
      <c r="C896" s="27" t="s">
        <v>743</v>
      </c>
      <c r="D896" s="16" t="s">
        <v>738</v>
      </c>
      <c r="E896" s="24">
        <v>1</v>
      </c>
      <c r="F896" s="32" t="s">
        <v>756</v>
      </c>
      <c r="G896" s="33" t="str">
        <f t="shared" si="61"/>
        <v>2014/04/03</v>
      </c>
      <c r="H896" s="10" t="str">
        <f t="shared" si="59"/>
        <v/>
      </c>
      <c r="I896" s="29"/>
    </row>
    <row r="897" spans="1:9" ht="15" customHeight="1" x14ac:dyDescent="0.2">
      <c r="A897" s="31" t="str">
        <f t="shared" si="58"/>
        <v>2014 domestic4 Lesotho 1</v>
      </c>
      <c r="B897" s="27" t="s">
        <v>54</v>
      </c>
      <c r="C897" s="27" t="s">
        <v>743</v>
      </c>
      <c r="D897" s="16" t="s">
        <v>739</v>
      </c>
      <c r="E897" s="24">
        <v>1</v>
      </c>
      <c r="F897" s="32" t="s">
        <v>757</v>
      </c>
      <c r="G897" s="33" t="str">
        <f t="shared" si="61"/>
        <v>2014/08/31</v>
      </c>
      <c r="H897" s="10" t="str">
        <f t="shared" si="59"/>
        <v>2014 domestic4 Lesotho 2nd source for event 1</v>
      </c>
      <c r="I897" s="52" t="s">
        <v>775</v>
      </c>
    </row>
    <row r="898" spans="1:9" ht="15" customHeight="1" x14ac:dyDescent="0.2">
      <c r="A898" s="31" t="str">
        <f t="shared" ref="A898:A961" si="62">+HYPERLINK(F898,B898&amp;" "&amp;C898&amp;" "&amp;D898&amp;" "&amp;E898)</f>
        <v>2014 domestic4 Libya 1</v>
      </c>
      <c r="B898" s="27" t="s">
        <v>54</v>
      </c>
      <c r="C898" s="27" t="s">
        <v>743</v>
      </c>
      <c r="D898" s="16" t="s">
        <v>8</v>
      </c>
      <c r="E898" s="24">
        <v>1</v>
      </c>
      <c r="F898" s="32" t="s">
        <v>758</v>
      </c>
      <c r="G898" s="33" t="str">
        <f t="shared" si="61"/>
        <v>2014/03/12</v>
      </c>
      <c r="H898" s="10" t="str">
        <f t="shared" si="59"/>
        <v/>
      </c>
      <c r="I898" s="29"/>
    </row>
    <row r="899" spans="1:9" ht="15" customHeight="1" x14ac:dyDescent="0.2">
      <c r="A899" s="31" t="str">
        <f t="shared" si="62"/>
        <v>2014 domestic4 Libya 2</v>
      </c>
      <c r="B899" s="27" t="s">
        <v>54</v>
      </c>
      <c r="C899" s="27" t="s">
        <v>743</v>
      </c>
      <c r="D899" s="16" t="s">
        <v>8</v>
      </c>
      <c r="E899" s="24">
        <v>2</v>
      </c>
      <c r="F899" s="32" t="s">
        <v>759</v>
      </c>
      <c r="G899" s="33" t="str">
        <f t="shared" si="61"/>
        <v>2014/11/06</v>
      </c>
      <c r="H899" s="10" t="str">
        <f t="shared" si="59"/>
        <v/>
      </c>
      <c r="I899" s="29"/>
    </row>
    <row r="900" spans="1:9" ht="15" customHeight="1" x14ac:dyDescent="0.2">
      <c r="A900" s="31" t="str">
        <f t="shared" si="62"/>
        <v>2014 domestic4 Mongolia 1</v>
      </c>
      <c r="B900" s="27" t="s">
        <v>54</v>
      </c>
      <c r="C900" s="27" t="s">
        <v>743</v>
      </c>
      <c r="D900" s="16" t="s">
        <v>740</v>
      </c>
      <c r="E900" s="24">
        <v>1</v>
      </c>
      <c r="F900" s="32" t="s">
        <v>760</v>
      </c>
      <c r="G900" s="33" t="str">
        <f t="shared" si="61"/>
        <v>2014/11/05</v>
      </c>
      <c r="H900" s="10" t="str">
        <f t="shared" si="59"/>
        <v/>
      </c>
      <c r="I900" s="29"/>
    </row>
    <row r="901" spans="1:9" ht="15" customHeight="1" x14ac:dyDescent="0.2">
      <c r="A901" s="31" t="str">
        <f t="shared" si="62"/>
        <v>2014 domestic4 Pakistan 1</v>
      </c>
      <c r="B901" s="27" t="s">
        <v>54</v>
      </c>
      <c r="C901" s="27" t="s">
        <v>743</v>
      </c>
      <c r="D901" s="16" t="s">
        <v>11</v>
      </c>
      <c r="E901" s="24">
        <v>1</v>
      </c>
      <c r="F901" s="38" t="s">
        <v>761</v>
      </c>
      <c r="G901" s="33" t="str">
        <f t="shared" si="61"/>
        <v>2014/08/29</v>
      </c>
      <c r="H901" s="10" t="str">
        <f t="shared" si="59"/>
        <v/>
      </c>
      <c r="I901" s="29"/>
    </row>
    <row r="902" spans="1:9" ht="15" customHeight="1" x14ac:dyDescent="0.2">
      <c r="A902" s="31" t="str">
        <f t="shared" si="62"/>
        <v>2014 domestic4 Romania 1</v>
      </c>
      <c r="B902" s="27" t="s">
        <v>54</v>
      </c>
      <c r="C902" s="27" t="s">
        <v>743</v>
      </c>
      <c r="D902" s="16" t="s">
        <v>545</v>
      </c>
      <c r="E902" s="24">
        <v>1</v>
      </c>
      <c r="F902" s="32" t="s">
        <v>762</v>
      </c>
      <c r="G902" s="33" t="str">
        <f t="shared" si="61"/>
        <v>2014/02/25</v>
      </c>
      <c r="H902" s="10" t="str">
        <f t="shared" si="59"/>
        <v/>
      </c>
      <c r="I902" s="29"/>
    </row>
    <row r="903" spans="1:9" ht="15" customHeight="1" x14ac:dyDescent="0.2">
      <c r="A903" s="31" t="str">
        <f t="shared" si="62"/>
        <v>2014 domestic4 Slovenia 1</v>
      </c>
      <c r="B903" s="27" t="s">
        <v>54</v>
      </c>
      <c r="C903" s="27" t="s">
        <v>743</v>
      </c>
      <c r="D903" s="16" t="s">
        <v>550</v>
      </c>
      <c r="E903" s="24">
        <v>1</v>
      </c>
      <c r="F903" s="32" t="s">
        <v>763</v>
      </c>
      <c r="G903" s="33" t="str">
        <f t="shared" si="61"/>
        <v>2014/05/03</v>
      </c>
      <c r="H903" s="10" t="str">
        <f t="shared" si="59"/>
        <v/>
      </c>
      <c r="I903" s="29"/>
    </row>
    <row r="904" spans="1:9" ht="15" customHeight="1" x14ac:dyDescent="0.2">
      <c r="A904" s="31" t="str">
        <f t="shared" si="62"/>
        <v>2014 domestic4 Somalia 1</v>
      </c>
      <c r="B904" s="27" t="s">
        <v>54</v>
      </c>
      <c r="C904" s="27" t="s">
        <v>743</v>
      </c>
      <c r="D904" s="16" t="s">
        <v>12</v>
      </c>
      <c r="E904" s="24">
        <v>1</v>
      </c>
      <c r="F904" s="32" t="s">
        <v>764</v>
      </c>
      <c r="G904" s="33" t="str">
        <f t="shared" si="61"/>
        <v>2014/12/17</v>
      </c>
      <c r="H904" s="10" t="str">
        <f t="shared" ref="H904:H967" si="63">+IF(MID(I904,1,4)="http",HYPERLINK(I904,B904&amp;" "&amp;C904&amp;" "&amp;D904&amp;" 2nd source for event "&amp;E904),"")</f>
        <v/>
      </c>
      <c r="I904" s="29"/>
    </row>
    <row r="905" spans="1:9" ht="15" customHeight="1" x14ac:dyDescent="0.2">
      <c r="A905" s="31" t="str">
        <f t="shared" si="62"/>
        <v>2014 domestic4 Sweden 1</v>
      </c>
      <c r="B905" s="27" t="s">
        <v>54</v>
      </c>
      <c r="C905" s="27" t="s">
        <v>743</v>
      </c>
      <c r="D905" s="16" t="s">
        <v>741</v>
      </c>
      <c r="E905" s="24">
        <v>1</v>
      </c>
      <c r="F905" s="32" t="s">
        <v>765</v>
      </c>
      <c r="G905" s="33" t="str">
        <f t="shared" si="61"/>
        <v>2014/12/03</v>
      </c>
      <c r="H905" s="10" t="str">
        <f t="shared" si="63"/>
        <v/>
      </c>
      <c r="I905" s="29"/>
    </row>
    <row r="906" spans="1:9" ht="15" customHeight="1" x14ac:dyDescent="0.2">
      <c r="A906" s="31" t="str">
        <f t="shared" si="62"/>
        <v>2014 domestic4 Taiwan 1</v>
      </c>
      <c r="B906" s="27" t="s">
        <v>54</v>
      </c>
      <c r="C906" s="27" t="s">
        <v>743</v>
      </c>
      <c r="D906" s="16" t="s">
        <v>554</v>
      </c>
      <c r="E906" s="24">
        <v>1</v>
      </c>
      <c r="F906" s="32" t="s">
        <v>766</v>
      </c>
      <c r="G906" s="33" t="str">
        <f t="shared" si="61"/>
        <v>2014/11/29</v>
      </c>
      <c r="H906" s="10" t="str">
        <f t="shared" si="63"/>
        <v/>
      </c>
      <c r="I906" s="29"/>
    </row>
    <row r="907" spans="1:9" ht="15" customHeight="1" x14ac:dyDescent="0.2">
      <c r="A907" s="31" t="str">
        <f t="shared" si="62"/>
        <v>2014 domestic4 Thailand 1</v>
      </c>
      <c r="B907" s="27" t="s">
        <v>54</v>
      </c>
      <c r="C907" s="27" t="s">
        <v>743</v>
      </c>
      <c r="D907" s="16" t="s">
        <v>557</v>
      </c>
      <c r="E907" s="24">
        <v>1</v>
      </c>
      <c r="F907" s="32" t="s">
        <v>767</v>
      </c>
      <c r="G907" s="33" t="str">
        <f t="shared" si="61"/>
        <v>2014/05/09</v>
      </c>
      <c r="H907" s="10" t="str">
        <f t="shared" si="63"/>
        <v/>
      </c>
      <c r="I907" s="29"/>
    </row>
    <row r="908" spans="1:9" ht="15" customHeight="1" x14ac:dyDescent="0.2">
      <c r="A908" s="31" t="str">
        <f t="shared" si="62"/>
        <v>2014 domestic4 Tunisia 1</v>
      </c>
      <c r="B908" s="27" t="s">
        <v>54</v>
      </c>
      <c r="C908" s="27" t="s">
        <v>743</v>
      </c>
      <c r="D908" s="16" t="s">
        <v>14</v>
      </c>
      <c r="E908" s="24">
        <v>1</v>
      </c>
      <c r="F908" s="53" t="s">
        <v>768</v>
      </c>
      <c r="G908" s="33" t="str">
        <f t="shared" si="61"/>
        <v>2014/01/29</v>
      </c>
      <c r="H908" s="10" t="str">
        <f t="shared" si="63"/>
        <v/>
      </c>
      <c r="I908" s="29"/>
    </row>
    <row r="909" spans="1:9" ht="15" customHeight="1" x14ac:dyDescent="0.2">
      <c r="A909" s="31" t="str">
        <f t="shared" si="62"/>
        <v>2014 domestic4 Ukraine 1</v>
      </c>
      <c r="B909" s="27" t="s">
        <v>54</v>
      </c>
      <c r="C909" s="27" t="s">
        <v>743</v>
      </c>
      <c r="D909" s="16" t="s">
        <v>17</v>
      </c>
      <c r="E909" s="24">
        <v>1</v>
      </c>
      <c r="F909" s="32" t="s">
        <v>769</v>
      </c>
      <c r="G909" s="33" t="str">
        <f t="shared" si="61"/>
        <v>2014/01/29</v>
      </c>
      <c r="H909" s="10" t="str">
        <f t="shared" si="63"/>
        <v/>
      </c>
      <c r="I909" s="29"/>
    </row>
    <row r="910" spans="1:9" ht="15" customHeight="1" x14ac:dyDescent="0.2">
      <c r="A910" s="31" t="str">
        <f t="shared" si="62"/>
        <v>2014 domestic4 Ukraine 2</v>
      </c>
      <c r="B910" s="27" t="s">
        <v>54</v>
      </c>
      <c r="C910" s="27" t="s">
        <v>743</v>
      </c>
      <c r="D910" s="16" t="s">
        <v>17</v>
      </c>
      <c r="E910" s="24">
        <v>2</v>
      </c>
      <c r="F910" s="32" t="s">
        <v>770</v>
      </c>
      <c r="G910" s="33" t="str">
        <f t="shared" si="61"/>
        <v>2014/07/25</v>
      </c>
      <c r="H910" s="10" t="str">
        <f t="shared" si="63"/>
        <v/>
      </c>
      <c r="I910" s="29"/>
    </row>
    <row r="911" spans="1:9" ht="15" customHeight="1" x14ac:dyDescent="0.2">
      <c r="A911" s="31" t="str">
        <f t="shared" si="62"/>
        <v>2014 domestic4 Yemen 1</v>
      </c>
      <c r="B911" s="27" t="s">
        <v>54</v>
      </c>
      <c r="C911" s="27" t="s">
        <v>743</v>
      </c>
      <c r="D911" s="16" t="s">
        <v>19</v>
      </c>
      <c r="E911" s="24">
        <v>1</v>
      </c>
      <c r="F911" s="32" t="s">
        <v>771</v>
      </c>
      <c r="G911" s="33" t="str">
        <f t="shared" si="61"/>
        <v>2014/09/03</v>
      </c>
      <c r="H911" s="10" t="str">
        <f t="shared" si="63"/>
        <v/>
      </c>
      <c r="I911" s="29"/>
    </row>
    <row r="912" spans="1:9" ht="15" customHeight="1" x14ac:dyDescent="0.2">
      <c r="A912" s="31" t="str">
        <f t="shared" si="62"/>
        <v>2014 domestic4 Zambia 1</v>
      </c>
      <c r="B912" s="27" t="s">
        <v>54</v>
      </c>
      <c r="C912" s="27" t="s">
        <v>743</v>
      </c>
      <c r="D912" s="16" t="s">
        <v>742</v>
      </c>
      <c r="E912" s="24">
        <v>1</v>
      </c>
      <c r="F912" s="32" t="s">
        <v>772</v>
      </c>
      <c r="G912" s="33" t="str">
        <f t="shared" si="61"/>
        <v>2014/11/22</v>
      </c>
      <c r="H912" s="10" t="str">
        <f t="shared" si="63"/>
        <v/>
      </c>
      <c r="I912" s="29"/>
    </row>
    <row r="913" spans="1:9" ht="15" customHeight="1" x14ac:dyDescent="0.2">
      <c r="A913" s="10" t="str">
        <f t="shared" si="62"/>
        <v>2014 domestic5 Azerbaijan 1</v>
      </c>
      <c r="B913" s="27" t="s">
        <v>54</v>
      </c>
      <c r="C913" s="27" t="s">
        <v>796</v>
      </c>
      <c r="D913" s="30" t="s">
        <v>622</v>
      </c>
      <c r="E913" s="24">
        <v>1</v>
      </c>
      <c r="F913" s="54" t="s">
        <v>776</v>
      </c>
      <c r="G913" s="33" t="str">
        <f t="shared" si="61"/>
        <v>2014/03/17</v>
      </c>
      <c r="H913" s="10" t="str">
        <f t="shared" si="63"/>
        <v/>
      </c>
      <c r="I913" s="55"/>
    </row>
    <row r="914" spans="1:9" ht="15" customHeight="1" x14ac:dyDescent="0.2">
      <c r="A914" s="10" t="str">
        <f t="shared" si="62"/>
        <v>2014 domestic5 Bahrain 1</v>
      </c>
      <c r="B914" s="27" t="s">
        <v>54</v>
      </c>
      <c r="C914" s="27" t="s">
        <v>796</v>
      </c>
      <c r="D914" s="30" t="s">
        <v>494</v>
      </c>
      <c r="E914" s="24">
        <v>1</v>
      </c>
      <c r="F914" s="35" t="s">
        <v>777</v>
      </c>
      <c r="G914" s="33">
        <v>41640</v>
      </c>
      <c r="H914" s="10" t="str">
        <f t="shared" si="63"/>
        <v/>
      </c>
      <c r="I914" s="35"/>
    </row>
    <row r="915" spans="1:9" ht="15" customHeight="1" x14ac:dyDescent="0.2">
      <c r="A915" s="10" t="str">
        <f t="shared" si="62"/>
        <v>2014 domestic5 Bangladesh 1</v>
      </c>
      <c r="B915" s="27" t="s">
        <v>54</v>
      </c>
      <c r="C915" s="27" t="s">
        <v>796</v>
      </c>
      <c r="D915" s="30" t="s">
        <v>736</v>
      </c>
      <c r="E915" s="24">
        <v>1</v>
      </c>
      <c r="F915" s="56" t="s">
        <v>778</v>
      </c>
      <c r="G915" s="33" t="str">
        <f t="shared" ref="G915:G935" si="64">+IF(FIND(B915,F915,1)&gt;0,MID(F915,FIND(B915,F915,1),10),"")</f>
        <v>2014/01/05</v>
      </c>
      <c r="H915" s="10" t="str">
        <f t="shared" si="63"/>
        <v/>
      </c>
      <c r="I915" s="30"/>
    </row>
    <row r="916" spans="1:9" ht="15" customHeight="1" x14ac:dyDescent="0.2">
      <c r="A916" s="10" t="str">
        <f t="shared" si="62"/>
        <v>2014 domestic5 Bangladesh 2</v>
      </c>
      <c r="B916" s="27" t="s">
        <v>54</v>
      </c>
      <c r="C916" s="27" t="s">
        <v>796</v>
      </c>
      <c r="D916" s="30" t="s">
        <v>736</v>
      </c>
      <c r="E916" s="24">
        <v>2</v>
      </c>
      <c r="F916" s="56" t="s">
        <v>779</v>
      </c>
      <c r="G916" s="33" t="str">
        <f t="shared" si="64"/>
        <v>2014/03/20</v>
      </c>
      <c r="H916" s="10" t="str">
        <f t="shared" si="63"/>
        <v/>
      </c>
      <c r="I916" s="30"/>
    </row>
    <row r="917" spans="1:9" ht="15" customHeight="1" x14ac:dyDescent="0.2">
      <c r="A917" s="10" t="str">
        <f t="shared" si="62"/>
        <v>2014 domestic5 Cambodia 1</v>
      </c>
      <c r="B917" s="27" t="s">
        <v>54</v>
      </c>
      <c r="C917" s="27" t="s">
        <v>796</v>
      </c>
      <c r="D917" s="30" t="s">
        <v>501</v>
      </c>
      <c r="E917" s="24">
        <v>1</v>
      </c>
      <c r="F917" s="35" t="s">
        <v>780</v>
      </c>
      <c r="G917" s="33" t="str">
        <f t="shared" si="64"/>
        <v>2014/07/17</v>
      </c>
      <c r="H917" s="10" t="str">
        <f t="shared" si="63"/>
        <v/>
      </c>
      <c r="I917" s="35"/>
    </row>
    <row r="918" spans="1:9" ht="15" customHeight="1" x14ac:dyDescent="0.2">
      <c r="A918" s="10" t="str">
        <f t="shared" si="62"/>
        <v>2014 domestic5 China PR 1</v>
      </c>
      <c r="B918" s="27" t="s">
        <v>54</v>
      </c>
      <c r="C918" s="27" t="s">
        <v>796</v>
      </c>
      <c r="D918" s="16" t="s">
        <v>2056</v>
      </c>
      <c r="E918" s="24">
        <v>1</v>
      </c>
      <c r="F918" s="57" t="s">
        <v>781</v>
      </c>
      <c r="G918" s="33" t="str">
        <f t="shared" si="64"/>
        <v>2014/12/07</v>
      </c>
      <c r="H918" s="10" t="str">
        <f t="shared" si="63"/>
        <v/>
      </c>
      <c r="I918" s="13"/>
    </row>
    <row r="919" spans="1:9" ht="15" customHeight="1" x14ac:dyDescent="0.2">
      <c r="A919" s="10" t="str">
        <f t="shared" si="62"/>
        <v>2014 domestic5 Congo, Democratic Republic 1</v>
      </c>
      <c r="B919" s="27" t="s">
        <v>54</v>
      </c>
      <c r="C919" s="27" t="s">
        <v>796</v>
      </c>
      <c r="D919" s="30" t="s">
        <v>505</v>
      </c>
      <c r="E919" s="24">
        <v>1</v>
      </c>
      <c r="F919" s="35" t="s">
        <v>782</v>
      </c>
      <c r="G919" s="33" t="str">
        <f t="shared" si="64"/>
        <v>2014/08/05</v>
      </c>
      <c r="H919" s="10" t="str">
        <f t="shared" si="63"/>
        <v/>
      </c>
      <c r="I919" s="50"/>
    </row>
    <row r="920" spans="1:9" ht="15" customHeight="1" x14ac:dyDescent="0.2">
      <c r="A920" s="10" t="str">
        <f t="shared" si="62"/>
        <v>2014 domestic5 Cuba 1</v>
      </c>
      <c r="B920" s="27" t="s">
        <v>54</v>
      </c>
      <c r="C920" s="27" t="s">
        <v>796</v>
      </c>
      <c r="D920" s="30" t="s">
        <v>507</v>
      </c>
      <c r="E920" s="24">
        <v>1</v>
      </c>
      <c r="F920" s="35" t="s">
        <v>783</v>
      </c>
      <c r="G920" s="33" t="str">
        <f t="shared" si="64"/>
        <v>2014/12/30</v>
      </c>
      <c r="H920" s="10" t="str">
        <f t="shared" si="63"/>
        <v/>
      </c>
      <c r="I920" s="35"/>
    </row>
    <row r="921" spans="1:9" ht="15" customHeight="1" x14ac:dyDescent="0.2">
      <c r="A921" s="10" t="str">
        <f t="shared" si="62"/>
        <v>2014 domestic5 Egypt 1</v>
      </c>
      <c r="B921" s="27" t="s">
        <v>54</v>
      </c>
      <c r="C921" s="27" t="s">
        <v>796</v>
      </c>
      <c r="D921" s="30" t="s">
        <v>512</v>
      </c>
      <c r="E921" s="24">
        <v>1</v>
      </c>
      <c r="F921" s="57" t="s">
        <v>784</v>
      </c>
      <c r="G921" s="33" t="str">
        <f t="shared" si="64"/>
        <v>2014/06/22</v>
      </c>
      <c r="H921" s="10" t="str">
        <f t="shared" si="63"/>
        <v/>
      </c>
      <c r="I921" s="55"/>
    </row>
    <row r="922" spans="1:9" ht="15" customHeight="1" x14ac:dyDescent="0.2">
      <c r="A922" s="10" t="str">
        <f t="shared" si="62"/>
        <v>2014 domestic5 Georgia 1</v>
      </c>
      <c r="B922" s="27" t="s">
        <v>54</v>
      </c>
      <c r="C922" s="27" t="s">
        <v>796</v>
      </c>
      <c r="D922" s="30" t="s">
        <v>515</v>
      </c>
      <c r="E922" s="24">
        <v>1</v>
      </c>
      <c r="F922" s="35" t="s">
        <v>785</v>
      </c>
      <c r="G922" s="33" t="str">
        <f t="shared" si="64"/>
        <v>2014/07/29</v>
      </c>
      <c r="H922" s="10" t="str">
        <f t="shared" si="63"/>
        <v/>
      </c>
      <c r="I922" s="35"/>
    </row>
    <row r="923" spans="1:9" ht="15" customHeight="1" x14ac:dyDescent="0.2">
      <c r="A923" s="10" t="str">
        <f t="shared" si="62"/>
        <v>2014 domestic5 Jordan 1</v>
      </c>
      <c r="B923" s="27" t="s">
        <v>54</v>
      </c>
      <c r="C923" s="27" t="s">
        <v>796</v>
      </c>
      <c r="D923" s="30" t="s">
        <v>529</v>
      </c>
      <c r="E923" s="24">
        <v>1</v>
      </c>
      <c r="F923" s="35" t="s">
        <v>786</v>
      </c>
      <c r="G923" s="33" t="str">
        <f t="shared" si="64"/>
        <v>2014/11/22</v>
      </c>
      <c r="H923" s="10" t="str">
        <f t="shared" si="63"/>
        <v/>
      </c>
      <c r="I923" s="35"/>
    </row>
    <row r="924" spans="1:9" ht="15" customHeight="1" x14ac:dyDescent="0.2">
      <c r="A924" s="10" t="str">
        <f t="shared" si="62"/>
        <v>2014 domestic5 Kenya 1</v>
      </c>
      <c r="B924" s="27" t="s">
        <v>54</v>
      </c>
      <c r="C924" s="27" t="s">
        <v>796</v>
      </c>
      <c r="D924" s="30" t="s">
        <v>530</v>
      </c>
      <c r="E924" s="24">
        <v>1</v>
      </c>
      <c r="F924" s="35" t="s">
        <v>787</v>
      </c>
      <c r="G924" s="33" t="str">
        <f t="shared" si="64"/>
        <v>2014/10/15</v>
      </c>
      <c r="H924" s="10" t="str">
        <f t="shared" si="63"/>
        <v/>
      </c>
      <c r="I924" s="35"/>
    </row>
    <row r="925" spans="1:9" ht="15" customHeight="1" x14ac:dyDescent="0.2">
      <c r="A925" s="10" t="str">
        <f t="shared" si="62"/>
        <v>2014 domestic5 Korea, South 1</v>
      </c>
      <c r="B925" s="27" t="s">
        <v>54</v>
      </c>
      <c r="C925" s="27" t="s">
        <v>796</v>
      </c>
      <c r="D925" s="30" t="s">
        <v>531</v>
      </c>
      <c r="E925" s="24">
        <v>1</v>
      </c>
      <c r="F925" s="35" t="s">
        <v>256</v>
      </c>
      <c r="G925" s="33" t="str">
        <f t="shared" si="64"/>
        <v>2014/02/18</v>
      </c>
      <c r="H925" s="10" t="str">
        <f t="shared" si="63"/>
        <v/>
      </c>
      <c r="I925" s="35"/>
    </row>
    <row r="926" spans="1:9" ht="15" customHeight="1" x14ac:dyDescent="0.2">
      <c r="A926" s="10" t="str">
        <f t="shared" si="62"/>
        <v>2014 domestic5 Madagascar 1</v>
      </c>
      <c r="B926" s="27" t="s">
        <v>54</v>
      </c>
      <c r="C926" s="27" t="s">
        <v>796</v>
      </c>
      <c r="D926" s="30" t="s">
        <v>797</v>
      </c>
      <c r="E926" s="24">
        <v>1</v>
      </c>
      <c r="F926" s="35" t="s">
        <v>788</v>
      </c>
      <c r="G926" s="33" t="str">
        <f t="shared" si="64"/>
        <v>2014/10/13</v>
      </c>
      <c r="H926" s="10" t="str">
        <f t="shared" si="63"/>
        <v/>
      </c>
      <c r="I926" s="35"/>
    </row>
    <row r="927" spans="1:9" ht="15" customHeight="1" x14ac:dyDescent="0.2">
      <c r="A927" s="10" t="str">
        <f t="shared" si="62"/>
        <v>2014 domestic5 Malaysia 1</v>
      </c>
      <c r="B927" s="27" t="s">
        <v>54</v>
      </c>
      <c r="C927" s="27" t="s">
        <v>796</v>
      </c>
      <c r="D927" s="30" t="s">
        <v>536</v>
      </c>
      <c r="E927" s="24">
        <v>1</v>
      </c>
      <c r="F927" s="57" t="s">
        <v>789</v>
      </c>
      <c r="G927" s="33" t="str">
        <f t="shared" si="64"/>
        <v>2014/03/08</v>
      </c>
      <c r="H927" s="10" t="str">
        <f t="shared" si="63"/>
        <v/>
      </c>
      <c r="I927" s="35"/>
    </row>
    <row r="928" spans="1:9" ht="15" customHeight="1" x14ac:dyDescent="0.2">
      <c r="A928" s="10" t="str">
        <f t="shared" si="62"/>
        <v>2014 domestic5 Russian Federation 1</v>
      </c>
      <c r="B928" s="27" t="s">
        <v>54</v>
      </c>
      <c r="C928" s="27" t="s">
        <v>796</v>
      </c>
      <c r="D928" s="30" t="s">
        <v>546</v>
      </c>
      <c r="E928" s="24">
        <v>1</v>
      </c>
      <c r="F928" s="57" t="s">
        <v>325</v>
      </c>
      <c r="G928" s="33" t="str">
        <f t="shared" si="64"/>
        <v>2014/02/26</v>
      </c>
      <c r="H928" s="10" t="str">
        <f t="shared" si="63"/>
        <v/>
      </c>
      <c r="I928" s="13"/>
    </row>
    <row r="929" spans="1:9" ht="15" customHeight="1" x14ac:dyDescent="0.2">
      <c r="A929" s="10" t="str">
        <f t="shared" si="62"/>
        <v>2014 domestic5 Sudan 1</v>
      </c>
      <c r="B929" s="27" t="s">
        <v>54</v>
      </c>
      <c r="C929" s="27" t="s">
        <v>796</v>
      </c>
      <c r="D929" s="30" t="s">
        <v>553</v>
      </c>
      <c r="E929" s="24">
        <v>1</v>
      </c>
      <c r="F929" s="35" t="s">
        <v>790</v>
      </c>
      <c r="G929" s="33" t="str">
        <f t="shared" si="64"/>
        <v>2014/05/18</v>
      </c>
      <c r="H929" s="10" t="str">
        <f t="shared" si="63"/>
        <v/>
      </c>
      <c r="I929" s="35"/>
    </row>
    <row r="930" spans="1:9" ht="15" customHeight="1" x14ac:dyDescent="0.2">
      <c r="A930" s="10" t="str">
        <f t="shared" si="62"/>
        <v>2014 domestic5 Sudan 2</v>
      </c>
      <c r="B930" s="27" t="s">
        <v>54</v>
      </c>
      <c r="C930" s="27" t="s">
        <v>796</v>
      </c>
      <c r="D930" s="35" t="s">
        <v>553</v>
      </c>
      <c r="E930" s="24">
        <v>2</v>
      </c>
      <c r="F930" s="35" t="s">
        <v>795</v>
      </c>
      <c r="G930" s="33" t="str">
        <f t="shared" si="64"/>
        <v>2014/06/09</v>
      </c>
      <c r="H930" s="10" t="str">
        <f t="shared" si="63"/>
        <v/>
      </c>
      <c r="I930" s="35"/>
    </row>
    <row r="931" spans="1:9" ht="15" customHeight="1" x14ac:dyDescent="0.2">
      <c r="A931" s="10" t="str">
        <f t="shared" si="62"/>
        <v>2014 domestic5 Sudan 3</v>
      </c>
      <c r="B931" s="27" t="s">
        <v>54</v>
      </c>
      <c r="C931" s="27" t="s">
        <v>796</v>
      </c>
      <c r="D931" s="30" t="s">
        <v>553</v>
      </c>
      <c r="E931" s="24">
        <v>3</v>
      </c>
      <c r="F931" s="35" t="s">
        <v>791</v>
      </c>
      <c r="G931" s="33" t="str">
        <f t="shared" si="64"/>
        <v>2014/12/07</v>
      </c>
      <c r="H931" s="10" t="str">
        <f t="shared" si="63"/>
        <v/>
      </c>
      <c r="I931" s="35"/>
    </row>
    <row r="932" spans="1:9" ht="15" customHeight="1" x14ac:dyDescent="0.2">
      <c r="A932" s="10" t="str">
        <f t="shared" si="62"/>
        <v>2014 domestic5 Thailand 1</v>
      </c>
      <c r="B932" s="27" t="s">
        <v>54</v>
      </c>
      <c r="C932" s="27" t="s">
        <v>796</v>
      </c>
      <c r="D932" s="30" t="s">
        <v>557</v>
      </c>
      <c r="E932" s="24">
        <v>1</v>
      </c>
      <c r="F932" s="35" t="s">
        <v>792</v>
      </c>
      <c r="G932" s="33" t="str">
        <f t="shared" si="64"/>
        <v>2014/02/14</v>
      </c>
      <c r="H932" s="10" t="str">
        <f t="shared" si="63"/>
        <v/>
      </c>
      <c r="I932" s="29"/>
    </row>
    <row r="933" spans="1:9" ht="15" customHeight="1" x14ac:dyDescent="0.2">
      <c r="A933" s="10" t="str">
        <f t="shared" si="62"/>
        <v>2014 domestic5 Uganda 1</v>
      </c>
      <c r="B933" s="27" t="s">
        <v>54</v>
      </c>
      <c r="C933" s="27" t="s">
        <v>796</v>
      </c>
      <c r="D933" s="30" t="s">
        <v>560</v>
      </c>
      <c r="E933" s="24">
        <v>1</v>
      </c>
      <c r="F933" s="54" t="s">
        <v>793</v>
      </c>
      <c r="G933" s="33" t="str">
        <f t="shared" si="64"/>
        <v>2014/01/24</v>
      </c>
      <c r="H933" s="10" t="str">
        <f t="shared" si="63"/>
        <v/>
      </c>
      <c r="I933" s="30"/>
    </row>
    <row r="934" spans="1:9" ht="15" customHeight="1" x14ac:dyDescent="0.2">
      <c r="A934" s="10" t="str">
        <f t="shared" si="62"/>
        <v>2014 domestic5 Ukraine 1</v>
      </c>
      <c r="B934" s="27" t="s">
        <v>54</v>
      </c>
      <c r="C934" s="27" t="s">
        <v>796</v>
      </c>
      <c r="D934" s="30" t="s">
        <v>17</v>
      </c>
      <c r="E934" s="24">
        <v>1</v>
      </c>
      <c r="F934" s="30" t="s">
        <v>794</v>
      </c>
      <c r="G934" s="33" t="str">
        <f t="shared" si="64"/>
        <v>2014/01/24</v>
      </c>
      <c r="H934" s="10" t="str">
        <f t="shared" si="63"/>
        <v/>
      </c>
      <c r="I934" s="35"/>
    </row>
    <row r="935" spans="1:9" ht="15" customHeight="1" x14ac:dyDescent="0.2">
      <c r="A935" s="10" t="str">
        <f t="shared" si="62"/>
        <v>2014 domestic5 Venezuela 1</v>
      </c>
      <c r="B935" s="27" t="s">
        <v>54</v>
      </c>
      <c r="C935" s="27" t="s">
        <v>796</v>
      </c>
      <c r="D935" s="30" t="s">
        <v>15</v>
      </c>
      <c r="E935" s="24">
        <v>1</v>
      </c>
      <c r="F935" s="35" t="s">
        <v>460</v>
      </c>
      <c r="G935" s="33" t="str">
        <f t="shared" si="64"/>
        <v>2014/02/19</v>
      </c>
      <c r="H935" s="10" t="str">
        <f t="shared" si="63"/>
        <v/>
      </c>
      <c r="I935" s="29"/>
    </row>
    <row r="936" spans="1:9" ht="15" customHeight="1" x14ac:dyDescent="0.2">
      <c r="A936" s="10" t="str">
        <f t="shared" si="62"/>
        <v>2014 domestic6 Afghanistan 1</v>
      </c>
      <c r="B936" s="27" t="s">
        <v>54</v>
      </c>
      <c r="C936" s="27" t="s">
        <v>2036</v>
      </c>
      <c r="D936" s="11" t="s">
        <v>489</v>
      </c>
      <c r="E936" s="24">
        <v>1</v>
      </c>
      <c r="F936" s="13" t="s">
        <v>1601</v>
      </c>
      <c r="G936" s="28">
        <v>41827</v>
      </c>
      <c r="H936" s="10" t="str">
        <f t="shared" si="63"/>
        <v/>
      </c>
      <c r="I936" s="24"/>
    </row>
    <row r="937" spans="1:9" ht="15" customHeight="1" x14ac:dyDescent="0.2">
      <c r="A937" s="10" t="str">
        <f t="shared" si="62"/>
        <v>2014 domestic6 Algeria 1</v>
      </c>
      <c r="B937" s="27" t="s">
        <v>54</v>
      </c>
      <c r="C937" s="27" t="s">
        <v>2036</v>
      </c>
      <c r="D937" s="11" t="s">
        <v>491</v>
      </c>
      <c r="E937" s="24">
        <v>1</v>
      </c>
      <c r="F937" s="13" t="s">
        <v>1602</v>
      </c>
      <c r="G937" s="28" t="str">
        <f>+IF(FIND(B937,F937,1)&gt;0,MID(F937,FIND(B937,F937,1),10),"")</f>
        <v>2014/01/22</v>
      </c>
      <c r="H937" s="10" t="str">
        <f t="shared" si="63"/>
        <v/>
      </c>
      <c r="I937" s="13"/>
    </row>
    <row r="938" spans="1:9" ht="15" customHeight="1" x14ac:dyDescent="0.2">
      <c r="A938" s="10" t="str">
        <f t="shared" si="62"/>
        <v>2014 domestic6 Algeria 2</v>
      </c>
      <c r="B938" s="27" t="s">
        <v>54</v>
      </c>
      <c r="C938" s="27" t="s">
        <v>2036</v>
      </c>
      <c r="D938" s="11" t="s">
        <v>491</v>
      </c>
      <c r="E938" s="24">
        <v>2</v>
      </c>
      <c r="F938" s="13" t="s">
        <v>1603</v>
      </c>
      <c r="G938" s="28" t="str">
        <f>+IF(FIND(B938,F938,1)&gt;0,MID(F938,FIND(B938,F938,1),10),"")</f>
        <v>2014/04/14</v>
      </c>
      <c r="H938" s="10" t="str">
        <f t="shared" si="63"/>
        <v/>
      </c>
      <c r="I938" s="25"/>
    </row>
    <row r="939" spans="1:9" ht="15" customHeight="1" x14ac:dyDescent="0.2">
      <c r="A939" s="10" t="str">
        <f t="shared" si="62"/>
        <v>2014 domestic6 Algeria 3</v>
      </c>
      <c r="B939" s="27" t="s">
        <v>54</v>
      </c>
      <c r="C939" s="27" t="s">
        <v>2036</v>
      </c>
      <c r="D939" s="11" t="s">
        <v>491</v>
      </c>
      <c r="E939" s="24">
        <v>3</v>
      </c>
      <c r="F939" s="13" t="s">
        <v>1604</v>
      </c>
      <c r="G939" s="28">
        <v>41747</v>
      </c>
      <c r="H939" s="10" t="str">
        <f t="shared" si="63"/>
        <v/>
      </c>
      <c r="I939" s="25"/>
    </row>
    <row r="940" spans="1:9" ht="15" customHeight="1" x14ac:dyDescent="0.2">
      <c r="A940" s="10" t="str">
        <f t="shared" si="62"/>
        <v>2014 domestic6 Algeria 4</v>
      </c>
      <c r="B940" s="27" t="s">
        <v>54</v>
      </c>
      <c r="C940" s="27" t="s">
        <v>2036</v>
      </c>
      <c r="D940" s="11" t="s">
        <v>491</v>
      </c>
      <c r="E940" s="24">
        <v>4</v>
      </c>
      <c r="F940" s="13" t="s">
        <v>1605</v>
      </c>
      <c r="G940" s="28" t="str">
        <f>+IF(FIND(B940,F940,1)&gt;0,MID(F940,FIND(B940,F940,1),10),"")</f>
        <v>2014/11/29</v>
      </c>
      <c r="H940" s="10" t="str">
        <f t="shared" si="63"/>
        <v/>
      </c>
      <c r="I940" s="25"/>
    </row>
    <row r="941" spans="1:9" ht="15" customHeight="1" x14ac:dyDescent="0.2">
      <c r="A941" s="10" t="str">
        <f t="shared" si="62"/>
        <v>2014 domestic6 Argentina 1</v>
      </c>
      <c r="B941" s="27" t="s">
        <v>54</v>
      </c>
      <c r="C941" s="27" t="s">
        <v>2036</v>
      </c>
      <c r="D941" s="11" t="s">
        <v>621</v>
      </c>
      <c r="E941" s="24">
        <v>1</v>
      </c>
      <c r="F941" s="13" t="s">
        <v>566</v>
      </c>
      <c r="G941" s="28">
        <v>41795</v>
      </c>
      <c r="H941" s="10" t="str">
        <f t="shared" si="63"/>
        <v>2014 domestic6 Argentina 2nd source for event 1</v>
      </c>
      <c r="I941" s="13" t="s">
        <v>1931</v>
      </c>
    </row>
    <row r="942" spans="1:9" ht="15" customHeight="1" x14ac:dyDescent="0.2">
      <c r="A942" s="10" t="str">
        <f t="shared" si="62"/>
        <v>2014 domestic6 Argentina 2</v>
      </c>
      <c r="B942" s="27" t="s">
        <v>54</v>
      </c>
      <c r="C942" s="27" t="s">
        <v>2036</v>
      </c>
      <c r="D942" s="11" t="s">
        <v>621</v>
      </c>
      <c r="E942" s="24">
        <v>2</v>
      </c>
      <c r="F942" s="13" t="s">
        <v>1606</v>
      </c>
      <c r="G942" s="28" t="str">
        <f>+IF(FIND(B942,F942,1)&gt;0,MID(F942,FIND(B942,F942,1),10),"")</f>
        <v>2014/07/13</v>
      </c>
      <c r="H942" s="10" t="str">
        <f t="shared" si="63"/>
        <v/>
      </c>
      <c r="I942" s="13"/>
    </row>
    <row r="943" spans="1:9" ht="15" customHeight="1" x14ac:dyDescent="0.2">
      <c r="A943" s="10" t="str">
        <f t="shared" si="62"/>
        <v>2014 domestic6 Armenia 1</v>
      </c>
      <c r="B943" s="27" t="s">
        <v>54</v>
      </c>
      <c r="C943" s="27" t="s">
        <v>2036</v>
      </c>
      <c r="D943" s="11" t="s">
        <v>492</v>
      </c>
      <c r="E943" s="24">
        <v>1</v>
      </c>
      <c r="F943" s="13" t="s">
        <v>1607</v>
      </c>
      <c r="G943" s="28">
        <v>41705</v>
      </c>
      <c r="H943" s="10" t="str">
        <f t="shared" si="63"/>
        <v/>
      </c>
      <c r="I943" s="13"/>
    </row>
    <row r="944" spans="1:9" ht="15" customHeight="1" x14ac:dyDescent="0.2">
      <c r="A944" s="10" t="str">
        <f t="shared" si="62"/>
        <v>2014 domestic6 Aruba 1</v>
      </c>
      <c r="B944" s="27" t="s">
        <v>54</v>
      </c>
      <c r="C944" s="27" t="s">
        <v>2036</v>
      </c>
      <c r="D944" s="11" t="s">
        <v>2037</v>
      </c>
      <c r="E944" s="24">
        <v>1</v>
      </c>
      <c r="F944" s="13" t="s">
        <v>1608</v>
      </c>
      <c r="G944" s="28">
        <v>41915</v>
      </c>
      <c r="H944" s="10" t="str">
        <f t="shared" si="63"/>
        <v/>
      </c>
      <c r="I944" s="25"/>
    </row>
    <row r="945" spans="1:9" ht="15" customHeight="1" x14ac:dyDescent="0.2">
      <c r="A945" s="10" t="str">
        <f t="shared" si="62"/>
        <v>2014 domestic6 Australia 1</v>
      </c>
      <c r="B945" s="27" t="s">
        <v>54</v>
      </c>
      <c r="C945" s="27" t="s">
        <v>2036</v>
      </c>
      <c r="D945" s="11" t="s">
        <v>493</v>
      </c>
      <c r="E945" s="24">
        <v>1</v>
      </c>
      <c r="F945" s="13" t="s">
        <v>1609</v>
      </c>
      <c r="G945" s="28">
        <v>41780</v>
      </c>
      <c r="H945" s="10" t="str">
        <f t="shared" si="63"/>
        <v>2014 domestic6 Australia 2nd source for event 1</v>
      </c>
      <c r="I945" s="13" t="s">
        <v>854</v>
      </c>
    </row>
    <row r="946" spans="1:9" ht="15" customHeight="1" x14ac:dyDescent="0.2">
      <c r="A946" s="10" t="str">
        <f t="shared" si="62"/>
        <v>2014 domestic6 Bahrain 1</v>
      </c>
      <c r="B946" s="27" t="s">
        <v>54</v>
      </c>
      <c r="C946" s="27" t="s">
        <v>2036</v>
      </c>
      <c r="D946" s="11" t="s">
        <v>494</v>
      </c>
      <c r="E946" s="24">
        <v>1</v>
      </c>
      <c r="F946" s="13" t="s">
        <v>1610</v>
      </c>
      <c r="G946" s="28" t="str">
        <f>+IF(FIND(B946,F946,1)&gt;0,MID(F946,FIND(B946,F946,1),10),"")</f>
        <v>2014/02/13</v>
      </c>
      <c r="H946" s="10" t="str">
        <f t="shared" si="63"/>
        <v/>
      </c>
      <c r="I946" s="25"/>
    </row>
    <row r="947" spans="1:9" ht="15" customHeight="1" x14ac:dyDescent="0.2">
      <c r="A947" s="10" t="str">
        <f t="shared" si="62"/>
        <v>2014 domestic6 Bahrain 2</v>
      </c>
      <c r="B947" s="27" t="s">
        <v>54</v>
      </c>
      <c r="C947" s="27" t="s">
        <v>2036</v>
      </c>
      <c r="D947" s="11" t="s">
        <v>494</v>
      </c>
      <c r="E947" s="24">
        <v>2</v>
      </c>
      <c r="F947" s="13" t="s">
        <v>1612</v>
      </c>
      <c r="G947" s="28" t="str">
        <f>+IF(FIND(B947,F947,1)&gt;0,MID(F947,FIND(B947,F947,1),10),"")</f>
        <v>2014/02/28</v>
      </c>
      <c r="H947" s="10" t="str">
        <f t="shared" si="63"/>
        <v/>
      </c>
      <c r="I947" s="25"/>
    </row>
    <row r="948" spans="1:9" ht="15" customHeight="1" x14ac:dyDescent="0.2">
      <c r="A948" s="10" t="str">
        <f t="shared" si="62"/>
        <v>2014 domestic6 Bahrain 3</v>
      </c>
      <c r="B948" s="27" t="s">
        <v>54</v>
      </c>
      <c r="C948" s="27" t="s">
        <v>2036</v>
      </c>
      <c r="D948" s="11" t="s">
        <v>494</v>
      </c>
      <c r="E948" s="24">
        <v>3</v>
      </c>
      <c r="F948" s="13" t="s">
        <v>1611</v>
      </c>
      <c r="G948" s="28" t="str">
        <f>+IF(FIND(B948,F948,1)&gt;0,MID(F948,FIND(B948,F948,1),10),"")</f>
        <v>2014/04/18</v>
      </c>
      <c r="H948" s="10" t="str">
        <f t="shared" si="63"/>
        <v>2014 domestic6 Bahrain 2nd source for event 3</v>
      </c>
      <c r="I948" s="13" t="s">
        <v>1932</v>
      </c>
    </row>
    <row r="949" spans="1:9" ht="15" customHeight="1" x14ac:dyDescent="0.2">
      <c r="A949" s="10" t="str">
        <f t="shared" si="62"/>
        <v>2014 domestic6 Bahrain 4</v>
      </c>
      <c r="B949" s="27" t="s">
        <v>54</v>
      </c>
      <c r="C949" s="27" t="s">
        <v>2036</v>
      </c>
      <c r="D949" s="11" t="s">
        <v>494</v>
      </c>
      <c r="E949" s="24">
        <v>4</v>
      </c>
      <c r="F949" s="13" t="s">
        <v>1613</v>
      </c>
      <c r="G949" s="28">
        <v>41751</v>
      </c>
      <c r="H949" s="10" t="str">
        <f t="shared" si="63"/>
        <v/>
      </c>
      <c r="I949" s="25"/>
    </row>
    <row r="950" spans="1:9" ht="15" customHeight="1" x14ac:dyDescent="0.2">
      <c r="A950" s="10" t="str">
        <f t="shared" si="62"/>
        <v>2014 domestic6 Bahrain 5</v>
      </c>
      <c r="B950" s="27" t="s">
        <v>54</v>
      </c>
      <c r="C950" s="27" t="s">
        <v>2036</v>
      </c>
      <c r="D950" s="11" t="s">
        <v>494</v>
      </c>
      <c r="E950" s="24">
        <v>5</v>
      </c>
      <c r="F950" s="13" t="s">
        <v>585</v>
      </c>
      <c r="G950" s="28" t="str">
        <f>+IF(FIND(B950,F950,1)&gt;0,MID(F950,FIND(B950,F950,1),10),"")</f>
        <v>2014/08/21</v>
      </c>
      <c r="H950" s="10" t="str">
        <f t="shared" si="63"/>
        <v/>
      </c>
      <c r="I950" s="25"/>
    </row>
    <row r="951" spans="1:9" ht="15" customHeight="1" x14ac:dyDescent="0.2">
      <c r="A951" s="10" t="str">
        <f t="shared" si="62"/>
        <v>2014 domestic6 Bahrain 6</v>
      </c>
      <c r="B951" s="27" t="s">
        <v>54</v>
      </c>
      <c r="C951" s="27" t="s">
        <v>2036</v>
      </c>
      <c r="D951" s="11" t="s">
        <v>494</v>
      </c>
      <c r="E951" s="24">
        <v>6</v>
      </c>
      <c r="F951" s="13" t="s">
        <v>628</v>
      </c>
      <c r="G951" s="28">
        <v>41964</v>
      </c>
      <c r="H951" s="10" t="str">
        <f t="shared" si="63"/>
        <v/>
      </c>
      <c r="I951" s="25"/>
    </row>
    <row r="952" spans="1:9" ht="15" customHeight="1" x14ac:dyDescent="0.2">
      <c r="A952" s="10" t="str">
        <f t="shared" si="62"/>
        <v>2014 domestic6 Bahrain 7</v>
      </c>
      <c r="B952" s="27" t="s">
        <v>54</v>
      </c>
      <c r="C952" s="27" t="s">
        <v>2036</v>
      </c>
      <c r="D952" s="11" t="s">
        <v>494</v>
      </c>
      <c r="E952" s="24">
        <v>7</v>
      </c>
      <c r="F952" s="13" t="s">
        <v>1614</v>
      </c>
      <c r="G952" s="28" t="str">
        <f>+IF(FIND(B952,F952,1)&gt;0,MID(F952,FIND(B952,F952,1),10),"")</f>
        <v>2014/12/30</v>
      </c>
      <c r="H952" s="10" t="str">
        <f t="shared" si="63"/>
        <v>2014 domestic6 Bahrain 2nd source for event 7</v>
      </c>
      <c r="I952" s="13" t="s">
        <v>1933</v>
      </c>
    </row>
    <row r="953" spans="1:9" ht="15" customHeight="1" x14ac:dyDescent="0.2">
      <c r="A953" s="10" t="str">
        <f t="shared" si="62"/>
        <v>2014 domestic6 Bangladesh 1</v>
      </c>
      <c r="B953" s="27" t="s">
        <v>54</v>
      </c>
      <c r="C953" s="27" t="s">
        <v>2036</v>
      </c>
      <c r="D953" s="11" t="s">
        <v>736</v>
      </c>
      <c r="E953" s="24">
        <v>1</v>
      </c>
      <c r="F953" s="13" t="s">
        <v>1615</v>
      </c>
      <c r="G953" s="28" t="str">
        <f>+IF(FIND(B953,F953,1)&gt;0,MID(F953,FIND(B953,F953,1),10),"")</f>
        <v>2014/01/07</v>
      </c>
      <c r="H953" s="10" t="str">
        <f t="shared" si="63"/>
        <v>2014 domestic6 Bangladesh 2nd source for event 1</v>
      </c>
      <c r="I953" s="13" t="s">
        <v>1934</v>
      </c>
    </row>
    <row r="954" spans="1:9" ht="15" customHeight="1" x14ac:dyDescent="0.2">
      <c r="A954" s="10" t="str">
        <f t="shared" si="62"/>
        <v>2014 domestic6 Bangladesh 2</v>
      </c>
      <c r="B954" s="27" t="s">
        <v>54</v>
      </c>
      <c r="C954" s="27" t="s">
        <v>2036</v>
      </c>
      <c r="D954" s="11" t="s">
        <v>736</v>
      </c>
      <c r="E954" s="24">
        <v>2</v>
      </c>
      <c r="F954" s="13" t="s">
        <v>1616</v>
      </c>
      <c r="G954" s="28">
        <v>41648</v>
      </c>
      <c r="H954" s="10" t="str">
        <f t="shared" si="63"/>
        <v>2014 domestic6 Bangladesh 2nd source for event 2</v>
      </c>
      <c r="I954" s="13" t="s">
        <v>1935</v>
      </c>
    </row>
    <row r="955" spans="1:9" ht="15" customHeight="1" x14ac:dyDescent="0.2">
      <c r="A955" s="10" t="str">
        <f t="shared" si="62"/>
        <v>2014 domestic6 Bangladesh 3</v>
      </c>
      <c r="B955" s="27" t="s">
        <v>54</v>
      </c>
      <c r="C955" s="27" t="s">
        <v>2036</v>
      </c>
      <c r="D955" s="11" t="s">
        <v>736</v>
      </c>
      <c r="E955" s="24">
        <v>3</v>
      </c>
      <c r="F955" s="13" t="s">
        <v>1620</v>
      </c>
      <c r="G955" s="28">
        <v>41681</v>
      </c>
      <c r="H955" s="10" t="str">
        <f t="shared" si="63"/>
        <v>2014 domestic6 Bangladesh 2nd source for event 3</v>
      </c>
      <c r="I955" s="13" t="s">
        <v>1936</v>
      </c>
    </row>
    <row r="956" spans="1:9" ht="15" customHeight="1" x14ac:dyDescent="0.2">
      <c r="A956" s="10" t="str">
        <f t="shared" si="62"/>
        <v>2014 domestic6 Bangladesh 4</v>
      </c>
      <c r="B956" s="27" t="s">
        <v>54</v>
      </c>
      <c r="C956" s="27" t="s">
        <v>2036</v>
      </c>
      <c r="D956" s="11" t="s">
        <v>736</v>
      </c>
      <c r="E956" s="24">
        <v>4</v>
      </c>
      <c r="F956" s="13" t="s">
        <v>1617</v>
      </c>
      <c r="G956" s="28" t="str">
        <f t="shared" ref="G956:G961" si="65">+IF(FIND(B956,F956,1)&gt;0,MID(F956,FIND(B956,F956,1),10),"")</f>
        <v>2014/06/14</v>
      </c>
      <c r="H956" s="10" t="str">
        <f t="shared" si="63"/>
        <v/>
      </c>
      <c r="I956" s="25"/>
    </row>
    <row r="957" spans="1:9" ht="15" customHeight="1" x14ac:dyDescent="0.2">
      <c r="A957" s="10" t="str">
        <f t="shared" si="62"/>
        <v>2014 domestic6 Bangladesh 5</v>
      </c>
      <c r="B957" s="27" t="s">
        <v>54</v>
      </c>
      <c r="C957" s="27" t="s">
        <v>2036</v>
      </c>
      <c r="D957" s="11" t="s">
        <v>736</v>
      </c>
      <c r="E957" s="24">
        <v>5</v>
      </c>
      <c r="F957" s="13" t="s">
        <v>1618</v>
      </c>
      <c r="G957" s="28" t="str">
        <f t="shared" si="65"/>
        <v>2014/08/05</v>
      </c>
      <c r="H957" s="10" t="str">
        <f t="shared" si="63"/>
        <v/>
      </c>
      <c r="I957" s="25"/>
    </row>
    <row r="958" spans="1:9" ht="15" customHeight="1" x14ac:dyDescent="0.2">
      <c r="A958" s="10" t="str">
        <f t="shared" si="62"/>
        <v>2014 domestic6 Bangladesh 6</v>
      </c>
      <c r="B958" s="27" t="s">
        <v>54</v>
      </c>
      <c r="C958" s="27" t="s">
        <v>2036</v>
      </c>
      <c r="D958" s="11" t="s">
        <v>736</v>
      </c>
      <c r="E958" s="24">
        <v>6</v>
      </c>
      <c r="F958" s="13" t="s">
        <v>1619</v>
      </c>
      <c r="G958" s="28" t="str">
        <f t="shared" si="65"/>
        <v>2014/10/29</v>
      </c>
      <c r="H958" s="10" t="str">
        <f t="shared" si="63"/>
        <v/>
      </c>
      <c r="I958" s="13"/>
    </row>
    <row r="959" spans="1:9" ht="15" customHeight="1" x14ac:dyDescent="0.2">
      <c r="A959" s="10" t="str">
        <f t="shared" si="62"/>
        <v>2014 domestic6 Bangladesh 7</v>
      </c>
      <c r="B959" s="27" t="s">
        <v>54</v>
      </c>
      <c r="C959" s="27" t="s">
        <v>2036</v>
      </c>
      <c r="D959" s="11" t="s">
        <v>736</v>
      </c>
      <c r="E959" s="24">
        <v>7</v>
      </c>
      <c r="F959" s="13" t="s">
        <v>694</v>
      </c>
      <c r="G959" s="28" t="str">
        <f t="shared" si="65"/>
        <v>2014/11/03</v>
      </c>
      <c r="H959" s="10" t="str">
        <f t="shared" si="63"/>
        <v/>
      </c>
      <c r="I959" s="25"/>
    </row>
    <row r="960" spans="1:9" ht="15" customHeight="1" x14ac:dyDescent="0.2">
      <c r="A960" s="10" t="str">
        <f t="shared" si="62"/>
        <v>2014 domestic6 Belgium 1</v>
      </c>
      <c r="B960" s="27" t="s">
        <v>54</v>
      </c>
      <c r="C960" s="27" t="s">
        <v>2036</v>
      </c>
      <c r="D960" s="11" t="s">
        <v>495</v>
      </c>
      <c r="E960" s="24">
        <v>1</v>
      </c>
      <c r="F960" s="13" t="s">
        <v>1621</v>
      </c>
      <c r="G960" s="28" t="str">
        <f t="shared" si="65"/>
        <v>2014/04/04</v>
      </c>
      <c r="H960" s="10" t="str">
        <f t="shared" si="63"/>
        <v>2014 domestic6 Belgium 2nd source for event 1</v>
      </c>
      <c r="I960" s="13" t="s">
        <v>1937</v>
      </c>
    </row>
    <row r="961" spans="1:9" ht="15" customHeight="1" x14ac:dyDescent="0.2">
      <c r="A961" s="10" t="str">
        <f t="shared" si="62"/>
        <v>2014 domestic6 Belgium 2</v>
      </c>
      <c r="B961" s="27" t="s">
        <v>54</v>
      </c>
      <c r="C961" s="27" t="s">
        <v>2036</v>
      </c>
      <c r="D961" s="11" t="s">
        <v>495</v>
      </c>
      <c r="E961" s="24">
        <v>2</v>
      </c>
      <c r="F961" s="13" t="s">
        <v>78</v>
      </c>
      <c r="G961" s="28" t="str">
        <f t="shared" si="65"/>
        <v>2014/11/06</v>
      </c>
      <c r="H961" s="10" t="str">
        <f t="shared" si="63"/>
        <v/>
      </c>
      <c r="I961" s="25"/>
    </row>
    <row r="962" spans="1:9" ht="15" customHeight="1" x14ac:dyDescent="0.2">
      <c r="A962" s="10" t="str">
        <f t="shared" ref="A962:A1025" si="66">+HYPERLINK(F962,B962&amp;" "&amp;C962&amp;" "&amp;D962&amp;" "&amp;E962)</f>
        <v>2014 domestic6 Bolivia 1</v>
      </c>
      <c r="B962" s="27" t="s">
        <v>54</v>
      </c>
      <c r="C962" s="27" t="s">
        <v>2036</v>
      </c>
      <c r="D962" s="11" t="s">
        <v>497</v>
      </c>
      <c r="E962" s="24">
        <v>1</v>
      </c>
      <c r="F962" s="13" t="s">
        <v>82</v>
      </c>
      <c r="G962" s="28">
        <v>41733</v>
      </c>
      <c r="H962" s="10" t="str">
        <f t="shared" si="63"/>
        <v/>
      </c>
      <c r="I962" s="25"/>
    </row>
    <row r="963" spans="1:9" ht="15" customHeight="1" x14ac:dyDescent="0.2">
      <c r="A963" s="10" t="str">
        <f t="shared" si="66"/>
        <v>2014 domestic6 Bolivia 2</v>
      </c>
      <c r="B963" s="27" t="s">
        <v>54</v>
      </c>
      <c r="C963" s="27" t="s">
        <v>2036</v>
      </c>
      <c r="D963" s="11" t="s">
        <v>497</v>
      </c>
      <c r="E963" s="24">
        <v>2</v>
      </c>
      <c r="F963" s="13" t="s">
        <v>1622</v>
      </c>
      <c r="G963" s="28">
        <v>41762</v>
      </c>
      <c r="H963" s="10" t="str">
        <f t="shared" si="63"/>
        <v/>
      </c>
      <c r="I963" s="25"/>
    </row>
    <row r="964" spans="1:9" ht="15" customHeight="1" x14ac:dyDescent="0.2">
      <c r="A964" s="10" t="str">
        <f t="shared" si="66"/>
        <v>2014 domestic6 Bolivia 3</v>
      </c>
      <c r="B964" s="27" t="s">
        <v>54</v>
      </c>
      <c r="C964" s="27" t="s">
        <v>2036</v>
      </c>
      <c r="D964" s="11" t="s">
        <v>497</v>
      </c>
      <c r="E964" s="24">
        <v>3</v>
      </c>
      <c r="F964" s="13" t="s">
        <v>1623</v>
      </c>
      <c r="G964" s="28">
        <v>41793</v>
      </c>
      <c r="H964" s="10" t="str">
        <f t="shared" si="63"/>
        <v>2014 domestic6 Bolivia 2nd source for event 3</v>
      </c>
      <c r="I964" s="13" t="s">
        <v>1938</v>
      </c>
    </row>
    <row r="965" spans="1:9" ht="15" customHeight="1" x14ac:dyDescent="0.2">
      <c r="A965" s="10" t="str">
        <f t="shared" si="66"/>
        <v>2014 domestic6 Bosnia and Herzegovina 1</v>
      </c>
      <c r="B965" s="27" t="s">
        <v>54</v>
      </c>
      <c r="C965" s="27" t="s">
        <v>2036</v>
      </c>
      <c r="D965" s="11" t="s">
        <v>498</v>
      </c>
      <c r="E965" s="24">
        <v>1</v>
      </c>
      <c r="F965" s="13" t="s">
        <v>1624</v>
      </c>
      <c r="G965" s="28" t="str">
        <f>+IF(FIND(B965,F965,1)&gt;0,MID(F965,FIND(B965,F965,1),10),"")</f>
        <v>2014/02/08</v>
      </c>
      <c r="H965" s="10" t="str">
        <f t="shared" si="63"/>
        <v/>
      </c>
      <c r="I965" s="25"/>
    </row>
    <row r="966" spans="1:9" ht="15" customHeight="1" x14ac:dyDescent="0.2">
      <c r="A966" s="10" t="str">
        <f t="shared" si="66"/>
        <v>2014 domestic6 Brazil 1</v>
      </c>
      <c r="B966" s="27" t="s">
        <v>54</v>
      </c>
      <c r="C966" s="27" t="s">
        <v>2036</v>
      </c>
      <c r="D966" s="11" t="s">
        <v>499</v>
      </c>
      <c r="E966" s="24">
        <v>1</v>
      </c>
      <c r="F966" s="13" t="s">
        <v>84</v>
      </c>
      <c r="G966" s="28" t="str">
        <f>+IF(FIND(B966,F966,1)&gt;0,MID(F966,FIND(B966,F966,1),10),"")</f>
        <v>2014/01/25</v>
      </c>
      <c r="H966" s="10" t="str">
        <f t="shared" si="63"/>
        <v/>
      </c>
      <c r="I966" s="13"/>
    </row>
    <row r="967" spans="1:9" ht="15" customHeight="1" x14ac:dyDescent="0.2">
      <c r="A967" s="10" t="str">
        <f t="shared" si="66"/>
        <v>2014 domestic6 Brazil 2</v>
      </c>
      <c r="B967" s="27" t="s">
        <v>54</v>
      </c>
      <c r="C967" s="27" t="s">
        <v>2036</v>
      </c>
      <c r="D967" s="11" t="s">
        <v>499</v>
      </c>
      <c r="E967" s="24">
        <v>2</v>
      </c>
      <c r="F967" s="13" t="s">
        <v>1625</v>
      </c>
      <c r="G967" s="28">
        <v>41665</v>
      </c>
      <c r="H967" s="10" t="str">
        <f t="shared" si="63"/>
        <v>2014 domestic6 Brazil 2nd source for event 2</v>
      </c>
      <c r="I967" s="13" t="s">
        <v>1939</v>
      </c>
    </row>
    <row r="968" spans="1:9" ht="15" customHeight="1" x14ac:dyDescent="0.2">
      <c r="A968" s="10" t="str">
        <f t="shared" si="66"/>
        <v>2014 domestic6 Brazil 3</v>
      </c>
      <c r="B968" s="27" t="s">
        <v>54</v>
      </c>
      <c r="C968" s="27" t="s">
        <v>2036</v>
      </c>
      <c r="D968" s="11" t="s">
        <v>499</v>
      </c>
      <c r="E968" s="24">
        <v>3</v>
      </c>
      <c r="F968" s="13" t="s">
        <v>85</v>
      </c>
      <c r="G968" s="28" t="str">
        <f t="shared" ref="G968:G974" si="67">+IF(FIND(B968,F968,1)&gt;0,MID(F968,FIND(B968,F968,1),10),"")</f>
        <v>2014/02/06</v>
      </c>
      <c r="H968" s="10" t="str">
        <f t="shared" ref="H968:H1031" si="68">+IF(MID(I968,1,4)="http",HYPERLINK(I968,B968&amp;" "&amp;C968&amp;" "&amp;D968&amp;" 2nd source for event "&amp;E968),"")</f>
        <v/>
      </c>
      <c r="I968" s="25"/>
    </row>
    <row r="969" spans="1:9" ht="15" customHeight="1" x14ac:dyDescent="0.2">
      <c r="A969" s="10" t="str">
        <f t="shared" si="66"/>
        <v>2014 domestic6 Brazil 4</v>
      </c>
      <c r="B969" s="27" t="s">
        <v>54</v>
      </c>
      <c r="C969" s="27" t="s">
        <v>2036</v>
      </c>
      <c r="D969" s="11" t="s">
        <v>499</v>
      </c>
      <c r="E969" s="24">
        <v>4</v>
      </c>
      <c r="F969" s="13" t="s">
        <v>86</v>
      </c>
      <c r="G969" s="28" t="str">
        <f t="shared" si="67"/>
        <v>2014/02/12</v>
      </c>
      <c r="H969" s="10" t="str">
        <f t="shared" si="68"/>
        <v/>
      </c>
      <c r="I969" s="25"/>
    </row>
    <row r="970" spans="1:9" ht="15" customHeight="1" x14ac:dyDescent="0.2">
      <c r="A970" s="10" t="str">
        <f t="shared" si="66"/>
        <v>2014 domestic6 Brazil 5</v>
      </c>
      <c r="B970" s="27" t="s">
        <v>54</v>
      </c>
      <c r="C970" s="27" t="s">
        <v>2036</v>
      </c>
      <c r="D970" s="11" t="s">
        <v>499</v>
      </c>
      <c r="E970" s="24">
        <v>5</v>
      </c>
      <c r="F970" s="11" t="s">
        <v>1626</v>
      </c>
      <c r="G970" s="28" t="str">
        <f t="shared" si="67"/>
        <v>2014/04/23</v>
      </c>
      <c r="H970" s="10" t="str">
        <f t="shared" si="68"/>
        <v>2014 domestic6 Brazil 2nd source for event 5</v>
      </c>
      <c r="I970" s="13" t="s">
        <v>94</v>
      </c>
    </row>
    <row r="971" spans="1:9" ht="15" customHeight="1" x14ac:dyDescent="0.2">
      <c r="A971" s="10" t="str">
        <f t="shared" si="66"/>
        <v>2014 domestic6 Brazil 6</v>
      </c>
      <c r="B971" s="27" t="s">
        <v>54</v>
      </c>
      <c r="C971" s="27" t="s">
        <v>2036</v>
      </c>
      <c r="D971" s="11" t="s">
        <v>499</v>
      </c>
      <c r="E971" s="24">
        <v>6</v>
      </c>
      <c r="F971" s="13" t="s">
        <v>88</v>
      </c>
      <c r="G971" s="28" t="str">
        <f t="shared" si="67"/>
        <v>2014/05/27</v>
      </c>
      <c r="H971" s="10" t="str">
        <f t="shared" si="68"/>
        <v/>
      </c>
      <c r="I971" s="25"/>
    </row>
    <row r="972" spans="1:9" ht="15" customHeight="1" x14ac:dyDescent="0.2">
      <c r="A972" s="10" t="str">
        <f t="shared" si="66"/>
        <v>2014 domestic6 Brazil 7</v>
      </c>
      <c r="B972" s="27" t="s">
        <v>54</v>
      </c>
      <c r="C972" s="27" t="s">
        <v>2036</v>
      </c>
      <c r="D972" s="11" t="s">
        <v>499</v>
      </c>
      <c r="E972" s="24">
        <v>7</v>
      </c>
      <c r="F972" s="13" t="s">
        <v>1628</v>
      </c>
      <c r="G972" s="28" t="str">
        <f t="shared" si="67"/>
        <v>2014/06/15</v>
      </c>
      <c r="H972" s="10" t="str">
        <f t="shared" si="68"/>
        <v>2014 domestic6 Brazil 2nd source for event 7</v>
      </c>
      <c r="I972" s="13" t="s">
        <v>1940</v>
      </c>
    </row>
    <row r="973" spans="1:9" ht="15" customHeight="1" x14ac:dyDescent="0.2">
      <c r="A973" s="10" t="str">
        <f t="shared" si="66"/>
        <v>2014 domestic6 Brazil 8</v>
      </c>
      <c r="B973" s="27" t="s">
        <v>54</v>
      </c>
      <c r="C973" s="27" t="s">
        <v>2036</v>
      </c>
      <c r="D973" s="11" t="s">
        <v>499</v>
      </c>
      <c r="E973" s="24">
        <v>8</v>
      </c>
      <c r="F973" s="11" t="s">
        <v>1627</v>
      </c>
      <c r="G973" s="28" t="str">
        <f t="shared" si="67"/>
        <v>2014/06/19</v>
      </c>
      <c r="H973" s="10" t="str">
        <f t="shared" si="68"/>
        <v/>
      </c>
      <c r="I973" s="13"/>
    </row>
    <row r="974" spans="1:9" ht="15" customHeight="1" x14ac:dyDescent="0.2">
      <c r="A974" s="10" t="str">
        <f t="shared" si="66"/>
        <v>2014 domestic6 Bulgaria 1</v>
      </c>
      <c r="B974" s="27" t="s">
        <v>54</v>
      </c>
      <c r="C974" s="27" t="s">
        <v>2036</v>
      </c>
      <c r="D974" s="11" t="s">
        <v>623</v>
      </c>
      <c r="E974" s="24">
        <v>1</v>
      </c>
      <c r="F974" s="13" t="s">
        <v>1629</v>
      </c>
      <c r="G974" s="28" t="str">
        <f t="shared" si="67"/>
        <v>2014/02/15</v>
      </c>
      <c r="H974" s="10" t="str">
        <f t="shared" si="68"/>
        <v/>
      </c>
      <c r="I974" s="13"/>
    </row>
    <row r="975" spans="1:9" ht="15" customHeight="1" x14ac:dyDescent="0.2">
      <c r="A975" s="10" t="str">
        <f t="shared" si="66"/>
        <v>2014 domestic6 Bulgaria 2</v>
      </c>
      <c r="B975" s="27" t="s">
        <v>54</v>
      </c>
      <c r="C975" s="27" t="s">
        <v>2036</v>
      </c>
      <c r="D975" s="11" t="s">
        <v>623</v>
      </c>
      <c r="E975" s="24">
        <v>2</v>
      </c>
      <c r="F975" s="13" t="s">
        <v>1630</v>
      </c>
      <c r="G975" s="28">
        <v>41909</v>
      </c>
      <c r="H975" s="10" t="str">
        <f t="shared" si="68"/>
        <v/>
      </c>
      <c r="I975" s="25"/>
    </row>
    <row r="976" spans="1:9" ht="15" customHeight="1" x14ac:dyDescent="0.2">
      <c r="A976" s="10" t="str">
        <f t="shared" si="66"/>
        <v>2014 domestic6 Burkina Faso 1</v>
      </c>
      <c r="B976" s="27" t="s">
        <v>54</v>
      </c>
      <c r="C976" s="27" t="s">
        <v>2036</v>
      </c>
      <c r="D976" s="11" t="s">
        <v>500</v>
      </c>
      <c r="E976" s="24">
        <v>1</v>
      </c>
      <c r="F976" s="13" t="s">
        <v>105</v>
      </c>
      <c r="G976" s="28" t="str">
        <f t="shared" ref="G976:G983" si="69">+IF(FIND(B976,F976,1)&gt;0,MID(F976,FIND(B976,F976,1),10),"")</f>
        <v>2014/10/28</v>
      </c>
      <c r="H976" s="10" t="str">
        <f t="shared" si="68"/>
        <v>2014 domestic6 Burkina Faso 2nd source for event 1</v>
      </c>
      <c r="I976" s="13" t="s">
        <v>1941</v>
      </c>
    </row>
    <row r="977" spans="1:9" ht="15" customHeight="1" x14ac:dyDescent="0.2">
      <c r="A977" s="10" t="str">
        <f t="shared" si="66"/>
        <v>2014 domestic6 Burkina Faso 2</v>
      </c>
      <c r="B977" s="27" t="s">
        <v>54</v>
      </c>
      <c r="C977" s="27" t="s">
        <v>2036</v>
      </c>
      <c r="D977" s="11" t="s">
        <v>500</v>
      </c>
      <c r="E977" s="24">
        <v>2</v>
      </c>
      <c r="F977" s="13" t="s">
        <v>744</v>
      </c>
      <c r="G977" s="28" t="str">
        <f t="shared" si="69"/>
        <v>2014/10/31</v>
      </c>
      <c r="H977" s="10" t="str">
        <f t="shared" si="68"/>
        <v/>
      </c>
      <c r="I977" s="13"/>
    </row>
    <row r="978" spans="1:9" ht="15" customHeight="1" x14ac:dyDescent="0.2">
      <c r="A978" s="10" t="str">
        <f t="shared" si="66"/>
        <v>2014 domestic6 Burundi 1</v>
      </c>
      <c r="B978" s="27" t="s">
        <v>54</v>
      </c>
      <c r="C978" s="27" t="s">
        <v>2036</v>
      </c>
      <c r="D978" s="11" t="s">
        <v>2038</v>
      </c>
      <c r="E978" s="24">
        <v>1</v>
      </c>
      <c r="F978" s="13" t="s">
        <v>1631</v>
      </c>
      <c r="G978" s="28" t="str">
        <f t="shared" si="69"/>
        <v>2014/02/17</v>
      </c>
      <c r="H978" s="10" t="str">
        <f t="shared" si="68"/>
        <v/>
      </c>
      <c r="I978" s="25"/>
    </row>
    <row r="979" spans="1:9" ht="15" customHeight="1" x14ac:dyDescent="0.2">
      <c r="A979" s="10" t="str">
        <f t="shared" si="66"/>
        <v>2014 domestic6 Burundi 2</v>
      </c>
      <c r="B979" s="27" t="s">
        <v>54</v>
      </c>
      <c r="C979" s="27" t="s">
        <v>2036</v>
      </c>
      <c r="D979" s="11" t="s">
        <v>2038</v>
      </c>
      <c r="E979" s="24">
        <v>2</v>
      </c>
      <c r="F979" s="13" t="s">
        <v>1632</v>
      </c>
      <c r="G979" s="28" t="str">
        <f t="shared" si="69"/>
        <v>2014/03/11</v>
      </c>
      <c r="H979" s="10" t="str">
        <f t="shared" si="68"/>
        <v>2014 domestic6 Burundi 2nd source for event 2</v>
      </c>
      <c r="I979" s="13" t="s">
        <v>1942</v>
      </c>
    </row>
    <row r="980" spans="1:9" ht="15" customHeight="1" x14ac:dyDescent="0.2">
      <c r="A980" s="10" t="str">
        <f t="shared" si="66"/>
        <v>2014 domestic6 Cambodia 1</v>
      </c>
      <c r="B980" s="27" t="s">
        <v>54</v>
      </c>
      <c r="C980" s="27" t="s">
        <v>2036</v>
      </c>
      <c r="D980" s="11" t="s">
        <v>501</v>
      </c>
      <c r="E980" s="24">
        <v>1</v>
      </c>
      <c r="F980" s="13" t="s">
        <v>1633</v>
      </c>
      <c r="G980" s="28" t="str">
        <f t="shared" si="69"/>
        <v>2014/01/02</v>
      </c>
      <c r="H980" s="10" t="str">
        <f t="shared" si="68"/>
        <v>2014 domestic6 Cambodia 2nd source for event 1</v>
      </c>
      <c r="I980" s="13" t="s">
        <v>108</v>
      </c>
    </row>
    <row r="981" spans="1:9" ht="15" customHeight="1" x14ac:dyDescent="0.2">
      <c r="A981" s="10" t="str">
        <f t="shared" si="66"/>
        <v>2014 domestic6 Cambodia 2</v>
      </c>
      <c r="B981" s="27" t="s">
        <v>54</v>
      </c>
      <c r="C981" s="27" t="s">
        <v>2036</v>
      </c>
      <c r="D981" s="11" t="s">
        <v>501</v>
      </c>
      <c r="E981" s="24">
        <v>2</v>
      </c>
      <c r="F981" s="13" t="s">
        <v>1634</v>
      </c>
      <c r="G981" s="28" t="str">
        <f t="shared" si="69"/>
        <v>2014/01/04</v>
      </c>
      <c r="H981" s="10" t="str">
        <f t="shared" si="68"/>
        <v>2014 domestic6 Cambodia 2nd source for event 2</v>
      </c>
      <c r="I981" s="13" t="s">
        <v>1943</v>
      </c>
    </row>
    <row r="982" spans="1:9" ht="15" customHeight="1" x14ac:dyDescent="0.2">
      <c r="A982" s="10" t="str">
        <f t="shared" si="66"/>
        <v>2014 domestic6 Cambodia 3</v>
      </c>
      <c r="B982" s="27" t="s">
        <v>54</v>
      </c>
      <c r="C982" s="27" t="s">
        <v>2036</v>
      </c>
      <c r="D982" s="11" t="s">
        <v>501</v>
      </c>
      <c r="E982" s="24">
        <v>3</v>
      </c>
      <c r="F982" s="13" t="s">
        <v>109</v>
      </c>
      <c r="G982" s="28" t="str">
        <f t="shared" si="69"/>
        <v>2014/01/27</v>
      </c>
      <c r="H982" s="10" t="str">
        <f t="shared" si="68"/>
        <v/>
      </c>
      <c r="I982" s="24"/>
    </row>
    <row r="983" spans="1:9" ht="15" customHeight="1" x14ac:dyDescent="0.2">
      <c r="A983" s="10" t="str">
        <f t="shared" si="66"/>
        <v>2014 domestic6 Cambodia 4</v>
      </c>
      <c r="B983" s="27" t="s">
        <v>54</v>
      </c>
      <c r="C983" s="27" t="s">
        <v>2036</v>
      </c>
      <c r="D983" s="11" t="s">
        <v>501</v>
      </c>
      <c r="E983" s="24">
        <v>4</v>
      </c>
      <c r="F983" s="13" t="s">
        <v>110</v>
      </c>
      <c r="G983" s="28" t="str">
        <f t="shared" si="69"/>
        <v>2014/03/31</v>
      </c>
      <c r="H983" s="10" t="str">
        <f t="shared" si="68"/>
        <v/>
      </c>
      <c r="I983" s="24"/>
    </row>
    <row r="984" spans="1:9" ht="15" customHeight="1" x14ac:dyDescent="0.2">
      <c r="A984" s="10" t="str">
        <f t="shared" si="66"/>
        <v>2014 domestic6 Cambodia 5</v>
      </c>
      <c r="B984" s="27" t="s">
        <v>54</v>
      </c>
      <c r="C984" s="27" t="s">
        <v>2036</v>
      </c>
      <c r="D984" s="11" t="s">
        <v>501</v>
      </c>
      <c r="E984" s="24">
        <v>5</v>
      </c>
      <c r="F984" s="13" t="s">
        <v>1635</v>
      </c>
      <c r="G984" s="28">
        <v>41754</v>
      </c>
      <c r="H984" s="10" t="str">
        <f t="shared" si="68"/>
        <v/>
      </c>
      <c r="I984" s="13"/>
    </row>
    <row r="985" spans="1:9" ht="15" customHeight="1" x14ac:dyDescent="0.2">
      <c r="A985" s="10" t="str">
        <f t="shared" si="66"/>
        <v>2014 domestic6 Cambodia 6</v>
      </c>
      <c r="B985" s="27" t="s">
        <v>54</v>
      </c>
      <c r="C985" s="27" t="s">
        <v>2036</v>
      </c>
      <c r="D985" s="11" t="s">
        <v>501</v>
      </c>
      <c r="E985" s="24">
        <v>6</v>
      </c>
      <c r="F985" s="13" t="s">
        <v>1636</v>
      </c>
      <c r="G985" s="28" t="str">
        <f>+IF(FIND(B985,F985,1)&gt;0,MID(F985,FIND(B985,F985,1),10),"")</f>
        <v>2014/05/02</v>
      </c>
      <c r="H985" s="10" t="str">
        <f t="shared" si="68"/>
        <v>2014 domestic6 Cambodia 2nd source for event 6</v>
      </c>
      <c r="I985" s="13" t="s">
        <v>780</v>
      </c>
    </row>
    <row r="986" spans="1:9" ht="15" customHeight="1" x14ac:dyDescent="0.2">
      <c r="A986" s="10" t="str">
        <f t="shared" si="66"/>
        <v>2014 domestic6 Cambodia 7</v>
      </c>
      <c r="B986" s="27" t="s">
        <v>54</v>
      </c>
      <c r="C986" s="27" t="s">
        <v>2036</v>
      </c>
      <c r="D986" s="11" t="s">
        <v>501</v>
      </c>
      <c r="E986" s="24">
        <v>7</v>
      </c>
      <c r="F986" s="13" t="s">
        <v>1637</v>
      </c>
      <c r="G986" s="28" t="str">
        <f>+IF(FIND(B986,F986,1)&gt;0,MID(F986,FIND(B986,F986,1),10),"")</f>
        <v>2014/07/16</v>
      </c>
      <c r="H986" s="10" t="str">
        <f t="shared" si="68"/>
        <v>2014 domestic6 Cambodia 2nd source for event 7</v>
      </c>
      <c r="I986" s="13" t="s">
        <v>2058</v>
      </c>
    </row>
    <row r="987" spans="1:9" ht="15" customHeight="1" x14ac:dyDescent="0.2">
      <c r="A987" s="10" t="str">
        <f t="shared" si="66"/>
        <v>2014 domestic6 Central African Republic 1</v>
      </c>
      <c r="B987" s="27" t="s">
        <v>54</v>
      </c>
      <c r="C987" s="27" t="s">
        <v>2036</v>
      </c>
      <c r="D987" s="11" t="s">
        <v>502</v>
      </c>
      <c r="E987" s="24">
        <v>1</v>
      </c>
      <c r="F987" s="13" t="s">
        <v>1638</v>
      </c>
      <c r="G987" s="28" t="str">
        <f>+IF(FIND(B987,F987,1)&gt;0,MID(F987,FIND(B987,F987,1),10),"")</f>
        <v>2014/05/22</v>
      </c>
      <c r="H987" s="10" t="str">
        <f t="shared" si="68"/>
        <v/>
      </c>
      <c r="I987" s="25"/>
    </row>
    <row r="988" spans="1:9" ht="15" customHeight="1" x14ac:dyDescent="0.2">
      <c r="A988" s="10" t="str">
        <f t="shared" si="66"/>
        <v>2014 domestic6 Central African Republic 2</v>
      </c>
      <c r="B988" s="27" t="s">
        <v>54</v>
      </c>
      <c r="C988" s="27" t="s">
        <v>2036</v>
      </c>
      <c r="D988" s="11" t="s">
        <v>502</v>
      </c>
      <c r="E988" s="24">
        <v>2</v>
      </c>
      <c r="F988" s="13" t="s">
        <v>114</v>
      </c>
      <c r="G988" s="28" t="str">
        <f>+IF(FIND(B988,F988,1)&gt;0,MID(F988,FIND(B988,F988,1),10),"")</f>
        <v>2014/10/11</v>
      </c>
      <c r="H988" s="10" t="str">
        <f t="shared" si="68"/>
        <v/>
      </c>
      <c r="I988" s="25"/>
    </row>
    <row r="989" spans="1:9" ht="15" customHeight="1" x14ac:dyDescent="0.2">
      <c r="A989" s="10" t="str">
        <f t="shared" si="66"/>
        <v>2014 domestic6 Chile 1</v>
      </c>
      <c r="B989" s="27" t="s">
        <v>54</v>
      </c>
      <c r="C989" s="27" t="s">
        <v>2036</v>
      </c>
      <c r="D989" s="11" t="s">
        <v>503</v>
      </c>
      <c r="E989" s="24">
        <v>1</v>
      </c>
      <c r="F989" s="13" t="s">
        <v>1639</v>
      </c>
      <c r="G989" s="28" t="str">
        <f>+IF(FIND(B989,F989,1)&gt;0,MID(F989,FIND(B989,F989,1),10),"")</f>
        <v>2014/03/24</v>
      </c>
      <c r="H989" s="10" t="str">
        <f t="shared" si="68"/>
        <v/>
      </c>
      <c r="I989" s="25"/>
    </row>
    <row r="990" spans="1:9" ht="15" customHeight="1" x14ac:dyDescent="0.2">
      <c r="A990" s="10" t="str">
        <f t="shared" si="66"/>
        <v>2014 domestic6 Chile 2</v>
      </c>
      <c r="B990" s="27" t="s">
        <v>54</v>
      </c>
      <c r="C990" s="27" t="s">
        <v>2036</v>
      </c>
      <c r="D990" s="11" t="s">
        <v>503</v>
      </c>
      <c r="E990" s="24">
        <v>2</v>
      </c>
      <c r="F990" s="13" t="s">
        <v>1640</v>
      </c>
      <c r="G990" s="28">
        <v>41767</v>
      </c>
      <c r="H990" s="10" t="str">
        <f t="shared" si="68"/>
        <v/>
      </c>
      <c r="I990" s="25"/>
    </row>
    <row r="991" spans="1:9" ht="15" customHeight="1" x14ac:dyDescent="0.2">
      <c r="A991" s="10" t="str">
        <f t="shared" si="66"/>
        <v>2014 domestic6 Chile 3</v>
      </c>
      <c r="B991" s="27" t="s">
        <v>54</v>
      </c>
      <c r="C991" s="27" t="s">
        <v>2036</v>
      </c>
      <c r="D991" s="11" t="s">
        <v>503</v>
      </c>
      <c r="E991" s="24">
        <v>3</v>
      </c>
      <c r="F991" s="13" t="s">
        <v>1641</v>
      </c>
      <c r="G991" s="28">
        <v>41788</v>
      </c>
      <c r="H991" s="10" t="str">
        <f t="shared" si="68"/>
        <v/>
      </c>
      <c r="I991" s="25"/>
    </row>
    <row r="992" spans="1:9" ht="15" customHeight="1" x14ac:dyDescent="0.2">
      <c r="A992" s="10" t="str">
        <f t="shared" si="66"/>
        <v>2014 domestic6 Chile 4</v>
      </c>
      <c r="B992" s="27" t="s">
        <v>54</v>
      </c>
      <c r="C992" s="27" t="s">
        <v>2036</v>
      </c>
      <c r="D992" s="11" t="s">
        <v>503</v>
      </c>
      <c r="E992" s="24">
        <v>4</v>
      </c>
      <c r="F992" s="13" t="s">
        <v>1642</v>
      </c>
      <c r="G992" s="28">
        <v>41802</v>
      </c>
      <c r="H992" s="10" t="str">
        <f t="shared" si="68"/>
        <v/>
      </c>
      <c r="I992" s="25"/>
    </row>
    <row r="993" spans="1:9" ht="15" customHeight="1" x14ac:dyDescent="0.2">
      <c r="A993" s="10" t="str">
        <f t="shared" si="66"/>
        <v>2014 domestic6 Chile 5</v>
      </c>
      <c r="B993" s="27" t="s">
        <v>54</v>
      </c>
      <c r="C993" s="27" t="s">
        <v>2036</v>
      </c>
      <c r="D993" s="11" t="s">
        <v>503</v>
      </c>
      <c r="E993" s="24">
        <v>5</v>
      </c>
      <c r="F993" s="13" t="s">
        <v>117</v>
      </c>
      <c r="G993" s="28" t="str">
        <f>+IF(FIND(B993,F993,1)&gt;0,MID(F993,FIND(B993,F993,1),10),"")</f>
        <v>2014/07/02</v>
      </c>
      <c r="H993" s="10" t="str">
        <f t="shared" si="68"/>
        <v>2014 domestic6 Chile 2nd source for event 5</v>
      </c>
      <c r="I993" s="13" t="s">
        <v>1944</v>
      </c>
    </row>
    <row r="994" spans="1:9" ht="15" customHeight="1" x14ac:dyDescent="0.2">
      <c r="A994" s="10" t="str">
        <f t="shared" si="66"/>
        <v>2014 domestic6 Chile 6</v>
      </c>
      <c r="B994" s="27" t="s">
        <v>54</v>
      </c>
      <c r="C994" s="27" t="s">
        <v>2036</v>
      </c>
      <c r="D994" s="11" t="s">
        <v>503</v>
      </c>
      <c r="E994" s="24">
        <v>6</v>
      </c>
      <c r="F994" s="13" t="s">
        <v>118</v>
      </c>
      <c r="G994" s="28" t="str">
        <f>+IF(FIND(B994,F994,1)&gt;0,MID(F994,FIND(B994,F994,1),10),"")</f>
        <v>2014/08/21</v>
      </c>
      <c r="H994" s="10" t="str">
        <f t="shared" si="68"/>
        <v/>
      </c>
      <c r="I994" s="25"/>
    </row>
    <row r="995" spans="1:9" ht="15" customHeight="1" x14ac:dyDescent="0.2">
      <c r="A995" s="10" t="str">
        <f t="shared" si="66"/>
        <v>2014 domestic6 Chile 7</v>
      </c>
      <c r="B995" s="27" t="s">
        <v>54</v>
      </c>
      <c r="C995" s="27" t="s">
        <v>2036</v>
      </c>
      <c r="D995" s="11" t="s">
        <v>503</v>
      </c>
      <c r="E995" s="24">
        <v>7</v>
      </c>
      <c r="F995" s="58" t="s">
        <v>1643</v>
      </c>
      <c r="G995" s="28">
        <v>41877</v>
      </c>
      <c r="H995" s="10" t="str">
        <f t="shared" si="68"/>
        <v/>
      </c>
      <c r="I995" s="25"/>
    </row>
    <row r="996" spans="1:9" ht="15" customHeight="1" x14ac:dyDescent="0.2">
      <c r="A996" s="10" t="str">
        <f t="shared" si="66"/>
        <v>2014 domestic6 Chile 8</v>
      </c>
      <c r="B996" s="27" t="s">
        <v>54</v>
      </c>
      <c r="C996" s="27" t="s">
        <v>2036</v>
      </c>
      <c r="D996" s="11" t="s">
        <v>503</v>
      </c>
      <c r="E996" s="24">
        <v>8</v>
      </c>
      <c r="F996" s="13" t="s">
        <v>1644</v>
      </c>
      <c r="G996" s="28">
        <v>41922</v>
      </c>
      <c r="H996" s="10" t="str">
        <f t="shared" si="68"/>
        <v/>
      </c>
      <c r="I996" s="25"/>
    </row>
    <row r="997" spans="1:9" ht="15" customHeight="1" x14ac:dyDescent="0.2">
      <c r="A997" s="10" t="str">
        <f t="shared" si="66"/>
        <v>2014 domestic6 Chile 9</v>
      </c>
      <c r="B997" s="27" t="s">
        <v>54</v>
      </c>
      <c r="C997" s="27" t="s">
        <v>2036</v>
      </c>
      <c r="D997" s="11" t="s">
        <v>503</v>
      </c>
      <c r="E997" s="24">
        <v>9</v>
      </c>
      <c r="F997" s="13" t="s">
        <v>1645</v>
      </c>
      <c r="G997" s="28">
        <v>41925</v>
      </c>
      <c r="H997" s="10" t="str">
        <f t="shared" si="68"/>
        <v/>
      </c>
      <c r="I997" s="25"/>
    </row>
    <row r="998" spans="1:9" ht="15" customHeight="1" x14ac:dyDescent="0.2">
      <c r="A998" s="10" t="str">
        <f t="shared" si="66"/>
        <v>2014 domestic6 Chile 10</v>
      </c>
      <c r="B998" s="27" t="s">
        <v>54</v>
      </c>
      <c r="C998" s="27" t="s">
        <v>2036</v>
      </c>
      <c r="D998" s="11" t="s">
        <v>503</v>
      </c>
      <c r="E998" s="24">
        <v>10</v>
      </c>
      <c r="F998" s="13" t="s">
        <v>1646</v>
      </c>
      <c r="G998" s="28">
        <v>41977</v>
      </c>
      <c r="H998" s="10" t="str">
        <f t="shared" si="68"/>
        <v>2014 domestic6 Chile 2nd source for event 10</v>
      </c>
      <c r="I998" s="13" t="s">
        <v>1945</v>
      </c>
    </row>
    <row r="999" spans="1:9" ht="15" customHeight="1" x14ac:dyDescent="0.2">
      <c r="A999" s="10" t="str">
        <f t="shared" si="66"/>
        <v>2014 domestic6 China PR 1</v>
      </c>
      <c r="B999" s="27" t="s">
        <v>54</v>
      </c>
      <c r="C999" s="27" t="s">
        <v>2036</v>
      </c>
      <c r="D999" s="16" t="s">
        <v>2056</v>
      </c>
      <c r="E999" s="24">
        <v>1</v>
      </c>
      <c r="F999" s="13" t="s">
        <v>1647</v>
      </c>
      <c r="G999" s="28" t="str">
        <f>+IF(FIND(B999,F999,1)&gt;0,MID(F999,FIND(B999,F999,1),10),"")</f>
        <v>2014/02/07</v>
      </c>
      <c r="H999" s="10" t="str">
        <f t="shared" si="68"/>
        <v>2014 domestic6 China PR 2nd source for event 1</v>
      </c>
      <c r="I999" s="13" t="s">
        <v>1946</v>
      </c>
    </row>
    <row r="1000" spans="1:9" ht="15" customHeight="1" x14ac:dyDescent="0.2">
      <c r="A1000" s="10" t="str">
        <f t="shared" si="66"/>
        <v>2014 domestic6 China PR 2</v>
      </c>
      <c r="B1000" s="27" t="s">
        <v>54</v>
      </c>
      <c r="C1000" s="27" t="s">
        <v>2036</v>
      </c>
      <c r="D1000" s="16" t="s">
        <v>2056</v>
      </c>
      <c r="E1000" s="24">
        <v>2</v>
      </c>
      <c r="F1000" s="13" t="s">
        <v>1648</v>
      </c>
      <c r="G1000" s="28" t="str">
        <f>+IF(FIND(B1000,F1000,1)&gt;0,MID(F1000,FIND(B1000,F1000,1),10),"")</f>
        <v>2014/03/31</v>
      </c>
      <c r="H1000" s="10" t="str">
        <f t="shared" si="68"/>
        <v/>
      </c>
      <c r="I1000" s="25"/>
    </row>
    <row r="1001" spans="1:9" ht="15" customHeight="1" x14ac:dyDescent="0.2">
      <c r="A1001" s="10" t="str">
        <f t="shared" si="66"/>
        <v>2014 domestic6 China PR 3</v>
      </c>
      <c r="B1001" s="27" t="s">
        <v>54</v>
      </c>
      <c r="C1001" s="27" t="s">
        <v>2036</v>
      </c>
      <c r="D1001" s="16" t="s">
        <v>2056</v>
      </c>
      <c r="E1001" s="24">
        <v>3</v>
      </c>
      <c r="F1001" s="13" t="s">
        <v>1649</v>
      </c>
      <c r="G1001" s="28" t="str">
        <f>+IF(FIND(B1001,F1001,1)&gt;0,MID(F1001,FIND(B1001,F1001,1),10),"")</f>
        <v>2014/04/03</v>
      </c>
      <c r="H1001" s="10" t="str">
        <f t="shared" si="68"/>
        <v/>
      </c>
      <c r="I1001" s="25"/>
    </row>
    <row r="1002" spans="1:9" ht="15" customHeight="1" x14ac:dyDescent="0.2">
      <c r="A1002" s="10" t="str">
        <f t="shared" si="66"/>
        <v>2014 domestic6 China PR 4</v>
      </c>
      <c r="B1002" s="27" t="s">
        <v>54</v>
      </c>
      <c r="C1002" s="27" t="s">
        <v>2036</v>
      </c>
      <c r="D1002" s="16" t="s">
        <v>2056</v>
      </c>
      <c r="E1002" s="24">
        <v>4</v>
      </c>
      <c r="F1002" s="13" t="s">
        <v>1650</v>
      </c>
      <c r="G1002" s="28" t="str">
        <f>+IF(FIND(B1002,F1002,1)&gt;0,MID(F1002,FIND(B1002,F1002,1),10),"")</f>
        <v>2014/04/03</v>
      </c>
      <c r="H1002" s="10" t="str">
        <f t="shared" si="68"/>
        <v>2014 domestic6 China PR 2nd source for event 4</v>
      </c>
      <c r="I1002" s="13" t="s">
        <v>1947</v>
      </c>
    </row>
    <row r="1003" spans="1:9" ht="15" customHeight="1" x14ac:dyDescent="0.2">
      <c r="A1003" s="10" t="str">
        <f t="shared" si="66"/>
        <v>2014 domestic6 China PR 5</v>
      </c>
      <c r="B1003" s="27" t="s">
        <v>54</v>
      </c>
      <c r="C1003" s="27" t="s">
        <v>2036</v>
      </c>
      <c r="D1003" s="16" t="s">
        <v>2056</v>
      </c>
      <c r="E1003" s="24">
        <v>5</v>
      </c>
      <c r="F1003" s="13" t="s">
        <v>1651</v>
      </c>
      <c r="G1003" s="28" t="str">
        <f>+IF(FIND(B1003,F1003,1)&gt;0,MID(F1003,FIND(B1003,F1003,1),10),"")</f>
        <v>2014/04/21</v>
      </c>
      <c r="H1003" s="10" t="str">
        <f t="shared" si="68"/>
        <v/>
      </c>
      <c r="I1003" s="25"/>
    </row>
    <row r="1004" spans="1:9" ht="15" customHeight="1" x14ac:dyDescent="0.2">
      <c r="A1004" s="10" t="str">
        <f t="shared" si="66"/>
        <v>2014 domestic6 China PR 6</v>
      </c>
      <c r="B1004" s="27" t="s">
        <v>54</v>
      </c>
      <c r="C1004" s="27" t="s">
        <v>2036</v>
      </c>
      <c r="D1004" s="16" t="s">
        <v>2056</v>
      </c>
      <c r="E1004" s="24">
        <v>6</v>
      </c>
      <c r="F1004" s="13" t="s">
        <v>1652</v>
      </c>
      <c r="G1004" s="28">
        <v>41770</v>
      </c>
      <c r="H1004" s="10" t="str">
        <f t="shared" si="68"/>
        <v>2014 domestic6 China PR 2nd source for event 6</v>
      </c>
      <c r="I1004" s="13" t="s">
        <v>1948</v>
      </c>
    </row>
    <row r="1005" spans="1:9" ht="15" customHeight="1" x14ac:dyDescent="0.2">
      <c r="A1005" s="10" t="str">
        <f t="shared" si="66"/>
        <v>2014 domestic6 China PR 7</v>
      </c>
      <c r="B1005" s="27" t="s">
        <v>54</v>
      </c>
      <c r="C1005" s="27" t="s">
        <v>2036</v>
      </c>
      <c r="D1005" s="16" t="s">
        <v>2056</v>
      </c>
      <c r="E1005" s="24">
        <v>7</v>
      </c>
      <c r="F1005" s="13" t="s">
        <v>1653</v>
      </c>
      <c r="G1005" s="28" t="str">
        <f t="shared" ref="G1005:G1021" si="70">+IF(FIND(B1005,F1005,1)&gt;0,MID(F1005,FIND(B1005,F1005,1),10),"")</f>
        <v>2014/05/28</v>
      </c>
      <c r="H1005" s="10" t="str">
        <f t="shared" si="68"/>
        <v/>
      </c>
      <c r="I1005" s="25"/>
    </row>
    <row r="1006" spans="1:9" ht="15" customHeight="1" x14ac:dyDescent="0.2">
      <c r="A1006" s="10" t="str">
        <f t="shared" si="66"/>
        <v>2014 domestic6 China PR 8</v>
      </c>
      <c r="B1006" s="27" t="s">
        <v>54</v>
      </c>
      <c r="C1006" s="27" t="s">
        <v>2036</v>
      </c>
      <c r="D1006" s="16" t="s">
        <v>2056</v>
      </c>
      <c r="E1006" s="24">
        <v>8</v>
      </c>
      <c r="F1006" s="13" t="s">
        <v>1654</v>
      </c>
      <c r="G1006" s="28" t="str">
        <f t="shared" si="70"/>
        <v>2014/06/08</v>
      </c>
      <c r="H1006" s="10" t="str">
        <f t="shared" si="68"/>
        <v>2014 domestic6 China PR 2nd source for event 8</v>
      </c>
      <c r="I1006" s="13" t="s">
        <v>1949</v>
      </c>
    </row>
    <row r="1007" spans="1:9" ht="15" customHeight="1" x14ac:dyDescent="0.2">
      <c r="A1007" s="10" t="str">
        <f t="shared" si="66"/>
        <v>2014 domestic6 China PR 9</v>
      </c>
      <c r="B1007" s="27" t="s">
        <v>54</v>
      </c>
      <c r="C1007" s="27" t="s">
        <v>2036</v>
      </c>
      <c r="D1007" s="16" t="s">
        <v>2056</v>
      </c>
      <c r="E1007" s="24">
        <v>9</v>
      </c>
      <c r="F1007" s="13" t="s">
        <v>1655</v>
      </c>
      <c r="G1007" s="28" t="str">
        <f t="shared" si="70"/>
        <v>2014/07/29</v>
      </c>
      <c r="H1007" s="10" t="str">
        <f t="shared" si="68"/>
        <v/>
      </c>
      <c r="I1007" s="13"/>
    </row>
    <row r="1008" spans="1:9" ht="15" customHeight="1" x14ac:dyDescent="0.2">
      <c r="A1008" s="10" t="str">
        <f t="shared" si="66"/>
        <v>2014 domestic6 China PR 10</v>
      </c>
      <c r="B1008" s="27" t="s">
        <v>54</v>
      </c>
      <c r="C1008" s="27" t="s">
        <v>2036</v>
      </c>
      <c r="D1008" s="16" t="s">
        <v>2056</v>
      </c>
      <c r="E1008" s="24">
        <v>10</v>
      </c>
      <c r="F1008" s="13" t="s">
        <v>1656</v>
      </c>
      <c r="G1008" s="28" t="str">
        <f t="shared" si="70"/>
        <v>2014/07/31</v>
      </c>
      <c r="H1008" s="10" t="str">
        <f t="shared" si="68"/>
        <v/>
      </c>
      <c r="I1008" s="25"/>
    </row>
    <row r="1009" spans="1:9" ht="15" customHeight="1" x14ac:dyDescent="0.2">
      <c r="A1009" s="10" t="str">
        <f t="shared" si="66"/>
        <v>2014 domestic6 China PR 11</v>
      </c>
      <c r="B1009" s="27" t="s">
        <v>54</v>
      </c>
      <c r="C1009" s="27" t="s">
        <v>2036</v>
      </c>
      <c r="D1009" s="16" t="s">
        <v>2056</v>
      </c>
      <c r="E1009" s="24">
        <v>11</v>
      </c>
      <c r="F1009" s="13" t="s">
        <v>1657</v>
      </c>
      <c r="G1009" s="28" t="str">
        <f t="shared" si="70"/>
        <v>2014/08/04</v>
      </c>
      <c r="H1009" s="10" t="str">
        <f t="shared" si="68"/>
        <v>2014 domestic6 China PR 2nd source for event 11</v>
      </c>
      <c r="I1009" s="13" t="s">
        <v>1950</v>
      </c>
    </row>
    <row r="1010" spans="1:9" ht="15" customHeight="1" x14ac:dyDescent="0.2">
      <c r="A1010" s="10" t="str">
        <f t="shared" si="66"/>
        <v>2014 domestic6 China PR 12</v>
      </c>
      <c r="B1010" s="27" t="s">
        <v>54</v>
      </c>
      <c r="C1010" s="27" t="s">
        <v>2036</v>
      </c>
      <c r="D1010" s="16" t="s">
        <v>2056</v>
      </c>
      <c r="E1010" s="24">
        <v>12</v>
      </c>
      <c r="F1010" s="13" t="s">
        <v>1658</v>
      </c>
      <c r="G1010" s="28" t="str">
        <f t="shared" si="70"/>
        <v>2014/08/14</v>
      </c>
      <c r="H1010" s="10" t="str">
        <f t="shared" si="68"/>
        <v>2014 domestic6 China PR 2nd source for event 12</v>
      </c>
      <c r="I1010" s="13" t="s">
        <v>1951</v>
      </c>
    </row>
    <row r="1011" spans="1:9" ht="15" customHeight="1" x14ac:dyDescent="0.2">
      <c r="A1011" s="10" t="str">
        <f t="shared" si="66"/>
        <v>2014 domestic6 China PR 13</v>
      </c>
      <c r="B1011" s="27" t="s">
        <v>54</v>
      </c>
      <c r="C1011" s="27" t="s">
        <v>2036</v>
      </c>
      <c r="D1011" s="16" t="s">
        <v>2056</v>
      </c>
      <c r="E1011" s="24">
        <v>13</v>
      </c>
      <c r="F1011" s="13" t="s">
        <v>866</v>
      </c>
      <c r="G1011" s="28" t="str">
        <f t="shared" si="70"/>
        <v>2014/09/26</v>
      </c>
      <c r="H1011" s="10" t="str">
        <f t="shared" si="68"/>
        <v>2014 domestic6 China PR 2nd source for event 13</v>
      </c>
      <c r="I1011" s="13" t="s">
        <v>1952</v>
      </c>
    </row>
    <row r="1012" spans="1:9" ht="15" customHeight="1" x14ac:dyDescent="0.2">
      <c r="A1012" s="10" t="str">
        <f t="shared" si="66"/>
        <v>2014 domestic6 China PR 14</v>
      </c>
      <c r="B1012" s="27" t="s">
        <v>54</v>
      </c>
      <c r="C1012" s="27" t="s">
        <v>2036</v>
      </c>
      <c r="D1012" s="16" t="s">
        <v>2056</v>
      </c>
      <c r="E1012" s="24">
        <v>14</v>
      </c>
      <c r="F1012" s="13" t="s">
        <v>1659</v>
      </c>
      <c r="G1012" s="28" t="str">
        <f t="shared" si="70"/>
        <v>2014/09/27</v>
      </c>
      <c r="H1012" s="10" t="str">
        <f t="shared" si="68"/>
        <v>2014 domestic6 China PR 2nd source for event 14</v>
      </c>
      <c r="I1012" s="13" t="s">
        <v>1953</v>
      </c>
    </row>
    <row r="1013" spans="1:9" ht="15" customHeight="1" x14ac:dyDescent="0.2">
      <c r="A1013" s="10" t="str">
        <f t="shared" si="66"/>
        <v>2014 domestic6 China PR 15</v>
      </c>
      <c r="B1013" s="27" t="s">
        <v>54</v>
      </c>
      <c r="C1013" s="27" t="s">
        <v>2036</v>
      </c>
      <c r="D1013" s="16" t="s">
        <v>2056</v>
      </c>
      <c r="E1013" s="24">
        <v>15</v>
      </c>
      <c r="F1013" s="13" t="s">
        <v>1660</v>
      </c>
      <c r="G1013" s="28" t="str">
        <f t="shared" si="70"/>
        <v>2014/10/04</v>
      </c>
      <c r="H1013" s="10" t="str">
        <f t="shared" si="68"/>
        <v>2014 domestic6 China PR 2nd source for event 15</v>
      </c>
      <c r="I1013" s="13" t="s">
        <v>1954</v>
      </c>
    </row>
    <row r="1014" spans="1:9" ht="15" customHeight="1" x14ac:dyDescent="0.2">
      <c r="A1014" s="10" t="str">
        <f t="shared" si="66"/>
        <v>2014 domestic6 China PR 16</v>
      </c>
      <c r="B1014" s="27" t="s">
        <v>54</v>
      </c>
      <c r="C1014" s="27" t="s">
        <v>2036</v>
      </c>
      <c r="D1014" s="16" t="s">
        <v>2056</v>
      </c>
      <c r="E1014" s="24">
        <v>16</v>
      </c>
      <c r="F1014" s="13" t="s">
        <v>1661</v>
      </c>
      <c r="G1014" s="28" t="str">
        <f t="shared" si="70"/>
        <v>2014/10/15</v>
      </c>
      <c r="H1014" s="10" t="str">
        <f t="shared" si="68"/>
        <v/>
      </c>
      <c r="I1014" s="13"/>
    </row>
    <row r="1015" spans="1:9" ht="15" customHeight="1" x14ac:dyDescent="0.2">
      <c r="A1015" s="10" t="str">
        <f t="shared" si="66"/>
        <v>2014 domestic6 China PR 17</v>
      </c>
      <c r="B1015" s="27" t="s">
        <v>54</v>
      </c>
      <c r="C1015" s="27" t="s">
        <v>2036</v>
      </c>
      <c r="D1015" s="16" t="s">
        <v>2056</v>
      </c>
      <c r="E1015" s="24">
        <v>17</v>
      </c>
      <c r="F1015" s="13" t="s">
        <v>1662</v>
      </c>
      <c r="G1015" s="28" t="str">
        <f t="shared" si="70"/>
        <v>2014/10/17</v>
      </c>
      <c r="H1015" s="10" t="str">
        <f t="shared" si="68"/>
        <v>2014 domestic6 China PR 2nd source for event 17</v>
      </c>
      <c r="I1015" s="13" t="s">
        <v>1955</v>
      </c>
    </row>
    <row r="1016" spans="1:9" ht="15" customHeight="1" x14ac:dyDescent="0.2">
      <c r="A1016" s="10" t="str">
        <f t="shared" si="66"/>
        <v>2014 domestic6 China PR 18</v>
      </c>
      <c r="B1016" s="27" t="s">
        <v>54</v>
      </c>
      <c r="C1016" s="27" t="s">
        <v>2036</v>
      </c>
      <c r="D1016" s="16" t="s">
        <v>2056</v>
      </c>
      <c r="E1016" s="24">
        <v>18</v>
      </c>
      <c r="F1016" s="13" t="s">
        <v>1663</v>
      </c>
      <c r="G1016" s="28" t="str">
        <f t="shared" si="70"/>
        <v>2014/10/17</v>
      </c>
      <c r="H1016" s="10" t="str">
        <f t="shared" si="68"/>
        <v/>
      </c>
      <c r="I1016" s="25"/>
    </row>
    <row r="1017" spans="1:9" ht="15" customHeight="1" x14ac:dyDescent="0.2">
      <c r="A1017" s="10" t="str">
        <f t="shared" si="66"/>
        <v>2014 domestic6 China PR 19</v>
      </c>
      <c r="B1017" s="27" t="s">
        <v>54</v>
      </c>
      <c r="C1017" s="27" t="s">
        <v>2036</v>
      </c>
      <c r="D1017" s="16" t="s">
        <v>2056</v>
      </c>
      <c r="E1017" s="24">
        <v>19</v>
      </c>
      <c r="F1017" s="13" t="s">
        <v>1664</v>
      </c>
      <c r="G1017" s="28" t="str">
        <f t="shared" si="70"/>
        <v>2014/10/18</v>
      </c>
      <c r="H1017" s="10" t="str">
        <f t="shared" si="68"/>
        <v/>
      </c>
      <c r="I1017" s="25"/>
    </row>
    <row r="1018" spans="1:9" ht="15" customHeight="1" x14ac:dyDescent="0.2">
      <c r="A1018" s="10" t="str">
        <f t="shared" si="66"/>
        <v>2014 domestic6 China PR 20</v>
      </c>
      <c r="B1018" s="27" t="s">
        <v>54</v>
      </c>
      <c r="C1018" s="27" t="s">
        <v>2036</v>
      </c>
      <c r="D1018" s="16" t="s">
        <v>2056</v>
      </c>
      <c r="E1018" s="24">
        <v>20</v>
      </c>
      <c r="F1018" s="13" t="s">
        <v>1665</v>
      </c>
      <c r="G1018" s="28" t="str">
        <f t="shared" si="70"/>
        <v>2014/10/20</v>
      </c>
      <c r="H1018" s="10" t="str">
        <f t="shared" si="68"/>
        <v/>
      </c>
      <c r="I1018" s="25"/>
    </row>
    <row r="1019" spans="1:9" ht="15" customHeight="1" x14ac:dyDescent="0.2">
      <c r="A1019" s="10" t="str">
        <f t="shared" si="66"/>
        <v>2014 domestic6 China PR 21</v>
      </c>
      <c r="B1019" s="27" t="s">
        <v>54</v>
      </c>
      <c r="C1019" s="27" t="s">
        <v>2036</v>
      </c>
      <c r="D1019" s="16" t="s">
        <v>2056</v>
      </c>
      <c r="E1019" s="24">
        <v>21</v>
      </c>
      <c r="F1019" s="13" t="s">
        <v>1666</v>
      </c>
      <c r="G1019" s="28" t="str">
        <f t="shared" si="70"/>
        <v>2014/10/29</v>
      </c>
      <c r="H1019" s="10" t="str">
        <f t="shared" si="68"/>
        <v>2014 domestic6 China PR 2nd source for event 21</v>
      </c>
      <c r="I1019" s="13" t="s">
        <v>1956</v>
      </c>
    </row>
    <row r="1020" spans="1:9" ht="15" customHeight="1" x14ac:dyDescent="0.2">
      <c r="A1020" s="10" t="str">
        <f t="shared" si="66"/>
        <v>2014 domestic6 China PR 22</v>
      </c>
      <c r="B1020" s="27" t="s">
        <v>54</v>
      </c>
      <c r="C1020" s="27" t="s">
        <v>2036</v>
      </c>
      <c r="D1020" s="16" t="s">
        <v>2056</v>
      </c>
      <c r="E1020" s="24">
        <v>22</v>
      </c>
      <c r="F1020" s="13" t="s">
        <v>1667</v>
      </c>
      <c r="G1020" s="28" t="str">
        <f t="shared" si="70"/>
        <v>2014/11/19</v>
      </c>
      <c r="H1020" s="10" t="str">
        <f t="shared" si="68"/>
        <v>2014 domestic6 China PR 2nd source for event 22</v>
      </c>
      <c r="I1020" s="13" t="s">
        <v>1957</v>
      </c>
    </row>
    <row r="1021" spans="1:9" ht="15" customHeight="1" x14ac:dyDescent="0.2">
      <c r="A1021" s="10" t="str">
        <f t="shared" si="66"/>
        <v>2014 domestic6 China PR 23</v>
      </c>
      <c r="B1021" s="27" t="s">
        <v>54</v>
      </c>
      <c r="C1021" s="27" t="s">
        <v>2036</v>
      </c>
      <c r="D1021" s="16" t="s">
        <v>2056</v>
      </c>
      <c r="E1021" s="24">
        <v>23</v>
      </c>
      <c r="F1021" s="13" t="s">
        <v>1668</v>
      </c>
      <c r="G1021" s="28" t="str">
        <f t="shared" si="70"/>
        <v>2014/12/01</v>
      </c>
      <c r="H1021" s="10" t="str">
        <f t="shared" si="68"/>
        <v/>
      </c>
      <c r="I1021" s="25"/>
    </row>
    <row r="1022" spans="1:9" ht="15" customHeight="1" x14ac:dyDescent="0.2">
      <c r="A1022" s="10" t="str">
        <f t="shared" si="66"/>
        <v>2014 domestic6 Colombia 1</v>
      </c>
      <c r="B1022" s="27" t="s">
        <v>54</v>
      </c>
      <c r="C1022" s="27" t="s">
        <v>2036</v>
      </c>
      <c r="D1022" s="11" t="s">
        <v>504</v>
      </c>
      <c r="E1022" s="24">
        <v>1</v>
      </c>
      <c r="F1022" s="11" t="s">
        <v>1669</v>
      </c>
      <c r="G1022" s="28">
        <v>41731</v>
      </c>
      <c r="H1022" s="10" t="str">
        <f t="shared" si="68"/>
        <v/>
      </c>
      <c r="I1022" s="25"/>
    </row>
    <row r="1023" spans="1:9" ht="15" customHeight="1" x14ac:dyDescent="0.2">
      <c r="A1023" s="10" t="str">
        <f t="shared" si="66"/>
        <v>2014 domestic6 Colombia 2</v>
      </c>
      <c r="B1023" s="27" t="s">
        <v>54</v>
      </c>
      <c r="C1023" s="27" t="s">
        <v>2036</v>
      </c>
      <c r="D1023" s="11" t="s">
        <v>504</v>
      </c>
      <c r="E1023" s="24">
        <v>2</v>
      </c>
      <c r="F1023" s="11" t="s">
        <v>1670</v>
      </c>
      <c r="G1023" s="28" t="str">
        <f>+IF(FIND(B1023,F1023,1)&gt;0,MID(F1023,FIND(B1023,F1023,1),10),"")</f>
        <v>2014/05/07</v>
      </c>
      <c r="H1023" s="10" t="str">
        <f t="shared" si="68"/>
        <v>2014 domestic6 Colombia 2nd source for event 2</v>
      </c>
      <c r="I1023" s="13" t="s">
        <v>1958</v>
      </c>
    </row>
    <row r="1024" spans="1:9" ht="15" customHeight="1" x14ac:dyDescent="0.2">
      <c r="A1024" s="10" t="str">
        <f t="shared" si="66"/>
        <v>2014 domestic6 Colombia 3</v>
      </c>
      <c r="B1024" s="27" t="s">
        <v>54</v>
      </c>
      <c r="C1024" s="27" t="s">
        <v>2036</v>
      </c>
      <c r="D1024" s="11" t="s">
        <v>504</v>
      </c>
      <c r="E1024" s="24">
        <v>3</v>
      </c>
      <c r="F1024" s="13" t="s">
        <v>1671</v>
      </c>
      <c r="G1024" s="28">
        <v>41964</v>
      </c>
      <c r="H1024" s="10" t="str">
        <f t="shared" si="68"/>
        <v>2014 domestic6 Colombia 2nd source for event 3</v>
      </c>
      <c r="I1024" s="13" t="s">
        <v>1959</v>
      </c>
    </row>
    <row r="1025" spans="1:9" ht="15" customHeight="1" x14ac:dyDescent="0.2">
      <c r="A1025" s="10" t="str">
        <f t="shared" si="66"/>
        <v>2014 domestic6 Congo, Democratic Republic 1</v>
      </c>
      <c r="B1025" s="27" t="s">
        <v>54</v>
      </c>
      <c r="C1025" s="27" t="s">
        <v>2036</v>
      </c>
      <c r="D1025" s="11" t="s">
        <v>505</v>
      </c>
      <c r="E1025" s="24">
        <v>1</v>
      </c>
      <c r="F1025" s="13" t="s">
        <v>1672</v>
      </c>
      <c r="G1025" s="28" t="str">
        <f>+IF(FIND(B1025,F1025,1)&gt;0,MID(F1025,FIND(B1025,F1025,1),10),"")</f>
        <v>2014/05/12</v>
      </c>
      <c r="H1025" s="10" t="str">
        <f t="shared" si="68"/>
        <v/>
      </c>
      <c r="I1025" s="13"/>
    </row>
    <row r="1026" spans="1:9" ht="15" customHeight="1" x14ac:dyDescent="0.2">
      <c r="A1026" s="10" t="str">
        <f t="shared" ref="A1026:A1089" si="71">+HYPERLINK(F1026,B1026&amp;" "&amp;C1026&amp;" "&amp;D1026&amp;" "&amp;E1026)</f>
        <v>2014 domestic6 Congo, Republic 1</v>
      </c>
      <c r="B1026" s="27" t="s">
        <v>54</v>
      </c>
      <c r="C1026" s="27" t="s">
        <v>2036</v>
      </c>
      <c r="D1026" s="11" t="s">
        <v>2039</v>
      </c>
      <c r="E1026" s="24">
        <v>1</v>
      </c>
      <c r="F1026" s="13" t="s">
        <v>1673</v>
      </c>
      <c r="G1026" s="28" t="str">
        <f>+IF(FIND(B1026,F1026,1)&gt;0,MID(F1026,FIND(B1026,F1026,1),10),"")</f>
        <v>2014/11/06</v>
      </c>
      <c r="H1026" s="10" t="str">
        <f t="shared" si="68"/>
        <v>2014 domestic6 Congo, Republic 2nd source for event 1</v>
      </c>
      <c r="I1026" s="13" t="s">
        <v>1960</v>
      </c>
    </row>
    <row r="1027" spans="1:9" ht="15" customHeight="1" x14ac:dyDescent="0.2">
      <c r="A1027" s="10" t="str">
        <f t="shared" si="71"/>
        <v>2014 domestic6 Costa Rica 1</v>
      </c>
      <c r="B1027" s="27" t="s">
        <v>54</v>
      </c>
      <c r="C1027" s="27" t="s">
        <v>2036</v>
      </c>
      <c r="D1027" s="11" t="s">
        <v>2040</v>
      </c>
      <c r="E1027" s="24">
        <v>1</v>
      </c>
      <c r="F1027" s="13" t="s">
        <v>1674</v>
      </c>
      <c r="G1027" s="28" t="str">
        <f>+IF(FIND(B1027,F1027,1)&gt;0,MID(F1027,FIND(B1027,F1027,1),10),"")</f>
        <v>2014/10/22</v>
      </c>
      <c r="H1027" s="10" t="str">
        <f t="shared" si="68"/>
        <v/>
      </c>
      <c r="I1027" s="24"/>
    </row>
    <row r="1028" spans="1:9" ht="15" customHeight="1" x14ac:dyDescent="0.2">
      <c r="A1028" s="10" t="str">
        <f t="shared" si="71"/>
        <v>2014 domestic6 Cote d'Ivoire 1</v>
      </c>
      <c r="B1028" s="27" t="s">
        <v>54</v>
      </c>
      <c r="C1028" s="27" t="s">
        <v>2036</v>
      </c>
      <c r="D1028" s="11" t="s">
        <v>506</v>
      </c>
      <c r="E1028" s="24">
        <v>1</v>
      </c>
      <c r="F1028" s="13" t="s">
        <v>1675</v>
      </c>
      <c r="G1028" s="28" t="str">
        <f>+IF(FIND(B1028,F1028,1)&gt;0,MID(F1028,FIND(B1028,F1028,1),10),"")</f>
        <v>2014/01/27</v>
      </c>
      <c r="H1028" s="10" t="str">
        <f t="shared" si="68"/>
        <v>2014 domestic6 Cote d'Ivoire 2nd source for event 1</v>
      </c>
      <c r="I1028" s="13" t="s">
        <v>1961</v>
      </c>
    </row>
    <row r="1029" spans="1:9" ht="15" customHeight="1" x14ac:dyDescent="0.2">
      <c r="A1029" s="10" t="str">
        <f t="shared" si="71"/>
        <v>2014 domestic6 Cyprus 1</v>
      </c>
      <c r="B1029" s="27" t="s">
        <v>54</v>
      </c>
      <c r="C1029" s="27" t="s">
        <v>2036</v>
      </c>
      <c r="D1029" s="11" t="s">
        <v>508</v>
      </c>
      <c r="E1029" s="24">
        <v>1</v>
      </c>
      <c r="F1029" s="13" t="s">
        <v>2063</v>
      </c>
      <c r="G1029" s="28" t="str">
        <f>+IF(FIND(B1029,F1029,1)&gt;0,MID(F1029,FIND(B1029,F1029,1),10),"")</f>
        <v>20140224</v>
      </c>
      <c r="H1029" s="10" t="str">
        <f t="shared" si="68"/>
        <v/>
      </c>
      <c r="I1029" s="13"/>
    </row>
    <row r="1030" spans="1:9" ht="15" customHeight="1" x14ac:dyDescent="0.2">
      <c r="A1030" s="10" t="str">
        <f t="shared" si="71"/>
        <v>2014 domestic6 Czech Republic 1</v>
      </c>
      <c r="B1030" s="27" t="s">
        <v>54</v>
      </c>
      <c r="C1030" s="27" t="s">
        <v>2036</v>
      </c>
      <c r="D1030" s="11" t="s">
        <v>509</v>
      </c>
      <c r="E1030" s="24">
        <v>1</v>
      </c>
      <c r="F1030" s="13" t="s">
        <v>1676</v>
      </c>
      <c r="G1030" s="28">
        <v>41990</v>
      </c>
      <c r="H1030" s="10" t="str">
        <f t="shared" si="68"/>
        <v>2014 domestic6 Czech Republic 2nd source for event 1</v>
      </c>
      <c r="I1030" s="13" t="s">
        <v>1962</v>
      </c>
    </row>
    <row r="1031" spans="1:9" ht="15" customHeight="1" x14ac:dyDescent="0.2">
      <c r="A1031" s="10" t="str">
        <f t="shared" si="71"/>
        <v>2014 domestic6 Dominican Republic 1</v>
      </c>
      <c r="B1031" s="27" t="s">
        <v>54</v>
      </c>
      <c r="C1031" s="27" t="s">
        <v>2036</v>
      </c>
      <c r="D1031" s="11" t="s">
        <v>2041</v>
      </c>
      <c r="E1031" s="24">
        <v>1</v>
      </c>
      <c r="F1031" s="13" t="s">
        <v>1677</v>
      </c>
      <c r="G1031" s="28" t="str">
        <f>+IF(FIND(B1031,F1031,1)&gt;0,MID(F1031,FIND(B1031,F1031,1),10),"")</f>
        <v>2014/10/25</v>
      </c>
      <c r="H1031" s="10" t="str">
        <f t="shared" si="68"/>
        <v>2014 domestic6 Dominican Republic 2nd source for event 1</v>
      </c>
      <c r="I1031" s="13" t="s">
        <v>1963</v>
      </c>
    </row>
    <row r="1032" spans="1:9" ht="15" customHeight="1" x14ac:dyDescent="0.2">
      <c r="A1032" s="10" t="str">
        <f t="shared" si="71"/>
        <v>2014 domestic6 Ecuador 1</v>
      </c>
      <c r="B1032" s="27" t="s">
        <v>54</v>
      </c>
      <c r="C1032" s="27" t="s">
        <v>2036</v>
      </c>
      <c r="D1032" s="11" t="s">
        <v>511</v>
      </c>
      <c r="E1032" s="24">
        <v>1</v>
      </c>
      <c r="F1032" s="13" t="s">
        <v>149</v>
      </c>
      <c r="G1032" s="28">
        <v>41900</v>
      </c>
      <c r="H1032" s="10" t="str">
        <f t="shared" ref="H1032:H1095" si="72">+IF(MID(I1032,1,4)="http",HYPERLINK(I1032,B1032&amp;" "&amp;C1032&amp;" "&amp;D1032&amp;" 2nd source for event "&amp;E1032),"")</f>
        <v/>
      </c>
      <c r="I1032" s="24"/>
    </row>
    <row r="1033" spans="1:9" ht="15" customHeight="1" x14ac:dyDescent="0.2">
      <c r="A1033" s="10" t="str">
        <f t="shared" si="71"/>
        <v>2014 domestic6 Egypt 1</v>
      </c>
      <c r="B1033" s="27" t="s">
        <v>54</v>
      </c>
      <c r="C1033" s="27" t="s">
        <v>2036</v>
      </c>
      <c r="D1033" s="11" t="s">
        <v>512</v>
      </c>
      <c r="E1033" s="24">
        <v>1</v>
      </c>
      <c r="F1033" s="13" t="s">
        <v>1678</v>
      </c>
      <c r="G1033" s="28" t="str">
        <f t="shared" ref="G1033:G1038" si="73">+IF(FIND(B1033,F1033,1)&gt;0,MID(F1033,FIND(B1033,F1033,1),10),"")</f>
        <v>2014/01/01</v>
      </c>
      <c r="H1033" s="10" t="str">
        <f t="shared" si="72"/>
        <v>2014 domestic6 Egypt 2nd source for event 1</v>
      </c>
      <c r="I1033" s="13" t="s">
        <v>1964</v>
      </c>
    </row>
    <row r="1034" spans="1:9" ht="15" customHeight="1" x14ac:dyDescent="0.2">
      <c r="A1034" s="10" t="str">
        <f t="shared" si="71"/>
        <v>2014 domestic6 Egypt 2</v>
      </c>
      <c r="B1034" s="27" t="s">
        <v>54</v>
      </c>
      <c r="C1034" s="27" t="s">
        <v>2036</v>
      </c>
      <c r="D1034" s="11" t="s">
        <v>512</v>
      </c>
      <c r="E1034" s="24">
        <v>2</v>
      </c>
      <c r="F1034" s="13" t="s">
        <v>1679</v>
      </c>
      <c r="G1034" s="28" t="str">
        <f t="shared" si="73"/>
        <v>2014/01/03</v>
      </c>
      <c r="H1034" s="10" t="str">
        <f t="shared" si="72"/>
        <v/>
      </c>
      <c r="I1034" s="25"/>
    </row>
    <row r="1035" spans="1:9" ht="15" customHeight="1" x14ac:dyDescent="0.2">
      <c r="A1035" s="10" t="str">
        <f t="shared" si="71"/>
        <v>2014 domestic6 Egypt 3</v>
      </c>
      <c r="B1035" s="27" t="s">
        <v>54</v>
      </c>
      <c r="C1035" s="27" t="s">
        <v>2036</v>
      </c>
      <c r="D1035" s="11" t="s">
        <v>512</v>
      </c>
      <c r="E1035" s="24">
        <v>3</v>
      </c>
      <c r="F1035" s="13" t="s">
        <v>1681</v>
      </c>
      <c r="G1035" s="28" t="str">
        <f t="shared" si="73"/>
        <v>2014/01/10</v>
      </c>
      <c r="H1035" s="10" t="str">
        <f t="shared" si="72"/>
        <v/>
      </c>
      <c r="I1035" s="25"/>
    </row>
    <row r="1036" spans="1:9" ht="15" customHeight="1" x14ac:dyDescent="0.2">
      <c r="A1036" s="10" t="str">
        <f t="shared" si="71"/>
        <v>2014 domestic6 Egypt 4</v>
      </c>
      <c r="B1036" s="27" t="s">
        <v>54</v>
      </c>
      <c r="C1036" s="27" t="s">
        <v>2036</v>
      </c>
      <c r="D1036" s="11" t="s">
        <v>512</v>
      </c>
      <c r="E1036" s="24">
        <v>4</v>
      </c>
      <c r="F1036" s="13" t="s">
        <v>151</v>
      </c>
      <c r="G1036" s="28" t="str">
        <f t="shared" si="73"/>
        <v>2014/01/17</v>
      </c>
      <c r="H1036" s="10" t="str">
        <f t="shared" si="72"/>
        <v/>
      </c>
      <c r="I1036" s="13"/>
    </row>
    <row r="1037" spans="1:9" ht="15" customHeight="1" x14ac:dyDescent="0.2">
      <c r="A1037" s="10" t="str">
        <f t="shared" si="71"/>
        <v>2014 domestic6 Egypt 5</v>
      </c>
      <c r="B1037" s="27" t="s">
        <v>54</v>
      </c>
      <c r="C1037" s="27" t="s">
        <v>2036</v>
      </c>
      <c r="D1037" s="11" t="s">
        <v>512</v>
      </c>
      <c r="E1037" s="24">
        <v>5</v>
      </c>
      <c r="F1037" s="13" t="s">
        <v>1682</v>
      </c>
      <c r="G1037" s="28" t="str">
        <f t="shared" si="73"/>
        <v>2014/01/26</v>
      </c>
      <c r="H1037" s="10" t="str">
        <f t="shared" si="72"/>
        <v/>
      </c>
      <c r="I1037" s="25"/>
    </row>
    <row r="1038" spans="1:9" ht="15" customHeight="1" x14ac:dyDescent="0.2">
      <c r="A1038" s="10" t="str">
        <f t="shared" si="71"/>
        <v>2014 domestic6 Egypt 6</v>
      </c>
      <c r="B1038" s="27" t="s">
        <v>54</v>
      </c>
      <c r="C1038" s="27" t="s">
        <v>2036</v>
      </c>
      <c r="D1038" s="11" t="s">
        <v>512</v>
      </c>
      <c r="E1038" s="24">
        <v>6</v>
      </c>
      <c r="F1038" s="13" t="s">
        <v>1683</v>
      </c>
      <c r="G1038" s="28" t="str">
        <f t="shared" si="73"/>
        <v>2014/02/14</v>
      </c>
      <c r="H1038" s="10" t="str">
        <f t="shared" si="72"/>
        <v/>
      </c>
      <c r="I1038" s="25"/>
    </row>
    <row r="1039" spans="1:9" ht="15" customHeight="1" x14ac:dyDescent="0.2">
      <c r="A1039" s="10" t="str">
        <f t="shared" si="71"/>
        <v>2014 domestic6 Egypt 7</v>
      </c>
      <c r="B1039" s="27" t="s">
        <v>54</v>
      </c>
      <c r="C1039" s="27" t="s">
        <v>2036</v>
      </c>
      <c r="D1039" s="11" t="s">
        <v>512</v>
      </c>
      <c r="E1039" s="24">
        <v>7</v>
      </c>
      <c r="F1039" s="13" t="s">
        <v>1680</v>
      </c>
      <c r="G1039" s="28">
        <v>41714</v>
      </c>
      <c r="H1039" s="10" t="str">
        <f t="shared" si="72"/>
        <v/>
      </c>
      <c r="I1039" s="25"/>
    </row>
    <row r="1040" spans="1:9" ht="15" customHeight="1" x14ac:dyDescent="0.2">
      <c r="A1040" s="10" t="str">
        <f t="shared" si="71"/>
        <v>2014 domestic6 Egypt 8</v>
      </c>
      <c r="B1040" s="27" t="s">
        <v>54</v>
      </c>
      <c r="C1040" s="27" t="s">
        <v>2036</v>
      </c>
      <c r="D1040" s="11" t="s">
        <v>512</v>
      </c>
      <c r="E1040" s="24">
        <v>8</v>
      </c>
      <c r="F1040" s="13" t="s">
        <v>1684</v>
      </c>
      <c r="G1040" s="28">
        <v>41717</v>
      </c>
      <c r="H1040" s="10" t="str">
        <f t="shared" si="72"/>
        <v/>
      </c>
      <c r="I1040" s="25"/>
    </row>
    <row r="1041" spans="1:9" ht="15" customHeight="1" x14ac:dyDescent="0.2">
      <c r="A1041" s="10" t="str">
        <f t="shared" si="71"/>
        <v>2014 domestic6 Egypt 9</v>
      </c>
      <c r="B1041" s="27" t="s">
        <v>54</v>
      </c>
      <c r="C1041" s="27" t="s">
        <v>2036</v>
      </c>
      <c r="D1041" s="11" t="s">
        <v>512</v>
      </c>
      <c r="E1041" s="24">
        <v>9</v>
      </c>
      <c r="F1041" s="13" t="s">
        <v>1685</v>
      </c>
      <c r="G1041" s="28" t="str">
        <f>+IF(FIND(B1041,F1041,1)&gt;0,MID(F1041,FIND(B1041,F1041,1),10),"")</f>
        <v>2014/03/27</v>
      </c>
      <c r="H1041" s="10" t="str">
        <f t="shared" si="72"/>
        <v/>
      </c>
      <c r="I1041" s="25"/>
    </row>
    <row r="1042" spans="1:9" ht="15" customHeight="1" x14ac:dyDescent="0.2">
      <c r="A1042" s="10" t="str">
        <f t="shared" si="71"/>
        <v>2014 domestic6 Egypt 10</v>
      </c>
      <c r="B1042" s="27" t="s">
        <v>54</v>
      </c>
      <c r="C1042" s="27" t="s">
        <v>2036</v>
      </c>
      <c r="D1042" s="11" t="s">
        <v>512</v>
      </c>
      <c r="E1042" s="24">
        <v>10</v>
      </c>
      <c r="F1042" s="13" t="s">
        <v>1686</v>
      </c>
      <c r="G1042" s="28" t="str">
        <f>+IF(FIND(B1042,F1042,1)&gt;0,MID(F1042,FIND(B1042,F1042,1),10),"")</f>
        <v>2014/03/28</v>
      </c>
      <c r="H1042" s="10" t="str">
        <f t="shared" si="72"/>
        <v/>
      </c>
      <c r="I1042" s="25"/>
    </row>
    <row r="1043" spans="1:9" ht="15" customHeight="1" x14ac:dyDescent="0.2">
      <c r="A1043" s="10" t="str">
        <f t="shared" si="71"/>
        <v>2014 domestic6 Egypt 11</v>
      </c>
      <c r="B1043" s="27" t="s">
        <v>54</v>
      </c>
      <c r="C1043" s="27" t="s">
        <v>2036</v>
      </c>
      <c r="D1043" s="11" t="s">
        <v>512</v>
      </c>
      <c r="E1043" s="24">
        <v>11</v>
      </c>
      <c r="F1043" s="13" t="s">
        <v>1687</v>
      </c>
      <c r="G1043" s="28" t="str">
        <f>+IF(FIND(B1043,F1043,1)&gt;0,MID(F1043,FIND(B1043,F1043,1),10),"")</f>
        <v>2014/03/30</v>
      </c>
      <c r="H1043" s="10" t="str">
        <f t="shared" si="72"/>
        <v/>
      </c>
      <c r="I1043" s="24"/>
    </row>
    <row r="1044" spans="1:9" ht="15" customHeight="1" x14ac:dyDescent="0.2">
      <c r="A1044" s="10" t="str">
        <f t="shared" si="71"/>
        <v>2014 domestic6 Egypt 12</v>
      </c>
      <c r="B1044" s="27" t="s">
        <v>54</v>
      </c>
      <c r="C1044" s="27" t="s">
        <v>2036</v>
      </c>
      <c r="D1044" s="11" t="s">
        <v>512</v>
      </c>
      <c r="E1044" s="24">
        <v>12</v>
      </c>
      <c r="F1044" s="13" t="s">
        <v>1688</v>
      </c>
      <c r="G1044" s="28" t="str">
        <f>+IF(FIND(B1044,F1044,1)&gt;0,MID(F1044,FIND(B1044,F1044,1),10),"")</f>
        <v>2014/04/14</v>
      </c>
      <c r="H1044" s="10" t="str">
        <f t="shared" si="72"/>
        <v/>
      </c>
      <c r="I1044" s="25"/>
    </row>
    <row r="1045" spans="1:9" ht="15" customHeight="1" x14ac:dyDescent="0.2">
      <c r="A1045" s="10" t="str">
        <f t="shared" si="71"/>
        <v>2014 domestic6 Egypt 13</v>
      </c>
      <c r="B1045" s="27" t="s">
        <v>54</v>
      </c>
      <c r="C1045" s="27" t="s">
        <v>2036</v>
      </c>
      <c r="D1045" s="11" t="s">
        <v>512</v>
      </c>
      <c r="E1045" s="24">
        <v>13</v>
      </c>
      <c r="F1045" s="13" t="s">
        <v>1689</v>
      </c>
      <c r="G1045" s="28">
        <v>41746</v>
      </c>
      <c r="H1045" s="10" t="str">
        <f t="shared" si="72"/>
        <v/>
      </c>
      <c r="I1045" s="13"/>
    </row>
    <row r="1046" spans="1:9" ht="15" customHeight="1" x14ac:dyDescent="0.2">
      <c r="A1046" s="10" t="str">
        <f t="shared" si="71"/>
        <v>2014 domestic6 Egypt 14</v>
      </c>
      <c r="B1046" s="27" t="s">
        <v>54</v>
      </c>
      <c r="C1046" s="27" t="s">
        <v>2036</v>
      </c>
      <c r="D1046" s="11" t="s">
        <v>512</v>
      </c>
      <c r="E1046" s="24">
        <v>14</v>
      </c>
      <c r="F1046" s="13" t="s">
        <v>1690</v>
      </c>
      <c r="G1046" s="28" t="str">
        <f>+IF(FIND(B1046,F1046,1)&gt;0,MID(F1046,FIND(B1046,F1046,1),10),"")</f>
        <v>2014/04/23</v>
      </c>
      <c r="H1046" s="10" t="str">
        <f t="shared" si="72"/>
        <v/>
      </c>
      <c r="I1046" s="25"/>
    </row>
    <row r="1047" spans="1:9" ht="15" customHeight="1" x14ac:dyDescent="0.2">
      <c r="A1047" s="10" t="str">
        <f t="shared" si="71"/>
        <v>2014 domestic6 Egypt 15</v>
      </c>
      <c r="B1047" s="27" t="s">
        <v>54</v>
      </c>
      <c r="C1047" s="27" t="s">
        <v>2036</v>
      </c>
      <c r="D1047" s="11" t="s">
        <v>512</v>
      </c>
      <c r="E1047" s="24">
        <v>15</v>
      </c>
      <c r="F1047" s="13" t="s">
        <v>1691</v>
      </c>
      <c r="G1047" s="28">
        <v>41755</v>
      </c>
      <c r="H1047" s="10" t="str">
        <f t="shared" si="72"/>
        <v/>
      </c>
      <c r="I1047" s="24"/>
    </row>
    <row r="1048" spans="1:9" ht="15" customHeight="1" x14ac:dyDescent="0.2">
      <c r="A1048" s="10" t="str">
        <f t="shared" si="71"/>
        <v>2014 domestic6 Egypt 16</v>
      </c>
      <c r="B1048" s="27" t="s">
        <v>54</v>
      </c>
      <c r="C1048" s="27" t="s">
        <v>2036</v>
      </c>
      <c r="D1048" s="11" t="s">
        <v>512</v>
      </c>
      <c r="E1048" s="24">
        <v>16</v>
      </c>
      <c r="F1048" s="13" t="s">
        <v>1692</v>
      </c>
      <c r="G1048" s="28" t="str">
        <f t="shared" ref="G1048:G1054" si="74">+IF(FIND(B1048,F1048,1)&gt;0,MID(F1048,FIND(B1048,F1048,1),10),"")</f>
        <v>2014/05/21</v>
      </c>
      <c r="H1048" s="10" t="str">
        <f t="shared" si="72"/>
        <v>2014 domestic6 Egypt 2nd source for event 16</v>
      </c>
      <c r="I1048" s="13" t="s">
        <v>1965</v>
      </c>
    </row>
    <row r="1049" spans="1:9" ht="15" customHeight="1" x14ac:dyDescent="0.2">
      <c r="A1049" s="10" t="str">
        <f t="shared" si="71"/>
        <v>2014 domestic6 Egypt 17</v>
      </c>
      <c r="B1049" s="27" t="s">
        <v>54</v>
      </c>
      <c r="C1049" s="27" t="s">
        <v>2036</v>
      </c>
      <c r="D1049" s="11" t="s">
        <v>512</v>
      </c>
      <c r="E1049" s="24">
        <v>17</v>
      </c>
      <c r="F1049" s="13" t="s">
        <v>1693</v>
      </c>
      <c r="G1049" s="28" t="str">
        <f t="shared" si="74"/>
        <v>2014/05/23</v>
      </c>
      <c r="H1049" s="10" t="str">
        <f t="shared" si="72"/>
        <v/>
      </c>
      <c r="I1049" s="13"/>
    </row>
    <row r="1050" spans="1:9" ht="15" customHeight="1" x14ac:dyDescent="0.2">
      <c r="A1050" s="10" t="str">
        <f t="shared" si="71"/>
        <v>2014 domestic6 Egypt 18</v>
      </c>
      <c r="B1050" s="27" t="s">
        <v>54</v>
      </c>
      <c r="C1050" s="27" t="s">
        <v>2036</v>
      </c>
      <c r="D1050" s="11" t="s">
        <v>512</v>
      </c>
      <c r="E1050" s="24">
        <v>18</v>
      </c>
      <c r="F1050" s="13" t="s">
        <v>1694</v>
      </c>
      <c r="G1050" s="28" t="str">
        <f t="shared" si="74"/>
        <v>2014/07/04</v>
      </c>
      <c r="H1050" s="10" t="str">
        <f t="shared" si="72"/>
        <v/>
      </c>
      <c r="I1050" s="25"/>
    </row>
    <row r="1051" spans="1:9" ht="15" customHeight="1" x14ac:dyDescent="0.2">
      <c r="A1051" s="10" t="str">
        <f t="shared" si="71"/>
        <v>2014 domestic6 Egypt 19</v>
      </c>
      <c r="B1051" s="27" t="s">
        <v>54</v>
      </c>
      <c r="C1051" s="27" t="s">
        <v>2036</v>
      </c>
      <c r="D1051" s="11" t="s">
        <v>512</v>
      </c>
      <c r="E1051" s="24">
        <v>19</v>
      </c>
      <c r="F1051" s="13" t="s">
        <v>1695</v>
      </c>
      <c r="G1051" s="28" t="str">
        <f t="shared" si="74"/>
        <v>2014/07/11</v>
      </c>
      <c r="H1051" s="10" t="str">
        <f t="shared" si="72"/>
        <v/>
      </c>
      <c r="I1051" s="24"/>
    </row>
    <row r="1052" spans="1:9" ht="15" customHeight="1" x14ac:dyDescent="0.2">
      <c r="A1052" s="10" t="str">
        <f t="shared" si="71"/>
        <v>2014 domestic6 Egypt 20</v>
      </c>
      <c r="B1052" s="27" t="s">
        <v>54</v>
      </c>
      <c r="C1052" s="27" t="s">
        <v>2036</v>
      </c>
      <c r="D1052" s="11" t="s">
        <v>512</v>
      </c>
      <c r="E1052" s="24">
        <v>20</v>
      </c>
      <c r="F1052" s="13" t="s">
        <v>1696</v>
      </c>
      <c r="G1052" s="28" t="str">
        <f t="shared" si="74"/>
        <v>2014/08/14</v>
      </c>
      <c r="H1052" s="10" t="str">
        <f t="shared" si="72"/>
        <v/>
      </c>
      <c r="I1052" s="25"/>
    </row>
    <row r="1053" spans="1:9" ht="15" customHeight="1" x14ac:dyDescent="0.2">
      <c r="A1053" s="10" t="str">
        <f t="shared" si="71"/>
        <v>2014 domestic6 Egypt 21</v>
      </c>
      <c r="B1053" s="27" t="s">
        <v>54</v>
      </c>
      <c r="C1053" s="27" t="s">
        <v>2036</v>
      </c>
      <c r="D1053" s="11" t="s">
        <v>512</v>
      </c>
      <c r="E1053" s="24">
        <v>21</v>
      </c>
      <c r="F1053" s="13" t="s">
        <v>1697</v>
      </c>
      <c r="G1053" s="28" t="str">
        <f t="shared" si="74"/>
        <v>2014/08/15</v>
      </c>
      <c r="H1053" s="10" t="str">
        <f t="shared" si="72"/>
        <v/>
      </c>
      <c r="I1053" s="24"/>
    </row>
    <row r="1054" spans="1:9" ht="15" customHeight="1" x14ac:dyDescent="0.2">
      <c r="A1054" s="10" t="str">
        <f t="shared" si="71"/>
        <v>2014 domestic6 Egypt 22</v>
      </c>
      <c r="B1054" s="27" t="s">
        <v>54</v>
      </c>
      <c r="C1054" s="27" t="s">
        <v>2036</v>
      </c>
      <c r="D1054" s="11" t="s">
        <v>512</v>
      </c>
      <c r="E1054" s="24">
        <v>22</v>
      </c>
      <c r="F1054" s="13" t="s">
        <v>1698</v>
      </c>
      <c r="G1054" s="28" t="str">
        <f t="shared" si="74"/>
        <v>2014/09/16</v>
      </c>
      <c r="H1054" s="10" t="str">
        <f t="shared" si="72"/>
        <v/>
      </c>
      <c r="I1054" s="25"/>
    </row>
    <row r="1055" spans="1:9" ht="15" customHeight="1" x14ac:dyDescent="0.2">
      <c r="A1055" s="10" t="str">
        <f t="shared" si="71"/>
        <v>2014 domestic6 Egypt 23</v>
      </c>
      <c r="B1055" s="27" t="s">
        <v>54</v>
      </c>
      <c r="C1055" s="27" t="s">
        <v>2036</v>
      </c>
      <c r="D1055" s="11" t="s">
        <v>512</v>
      </c>
      <c r="E1055" s="24">
        <v>23</v>
      </c>
      <c r="F1055" s="13" t="s">
        <v>1699</v>
      </c>
      <c r="G1055" s="28">
        <v>41972</v>
      </c>
      <c r="H1055" s="10" t="str">
        <f t="shared" si="72"/>
        <v/>
      </c>
      <c r="I1055" s="24"/>
    </row>
    <row r="1056" spans="1:9" ht="15" customHeight="1" x14ac:dyDescent="0.2">
      <c r="A1056" s="10" t="str">
        <f t="shared" si="71"/>
        <v>2014 domestic6 Egypt 24</v>
      </c>
      <c r="B1056" s="27" t="s">
        <v>54</v>
      </c>
      <c r="C1056" s="27" t="s">
        <v>2036</v>
      </c>
      <c r="D1056" s="11" t="s">
        <v>512</v>
      </c>
      <c r="E1056" s="24">
        <v>24</v>
      </c>
      <c r="F1056" s="13" t="s">
        <v>641</v>
      </c>
      <c r="G1056" s="28" t="str">
        <f>+IF(FIND(B1056,F1056,1)&gt;0,MID(F1056,FIND(B1056,F1056,1),10),"")</f>
        <v>2014/11/30</v>
      </c>
      <c r="H1056" s="10" t="str">
        <f t="shared" si="72"/>
        <v>2014 domestic6 Egypt 2nd source for event 24</v>
      </c>
      <c r="I1056" s="13" t="s">
        <v>1966</v>
      </c>
    </row>
    <row r="1057" spans="1:9" ht="15" customHeight="1" x14ac:dyDescent="0.2">
      <c r="A1057" s="10" t="str">
        <f t="shared" si="71"/>
        <v>2014 domestic6 Ethiopia 1</v>
      </c>
      <c r="B1057" s="27" t="s">
        <v>54</v>
      </c>
      <c r="C1057" s="27" t="s">
        <v>2036</v>
      </c>
      <c r="D1057" s="11" t="s">
        <v>2057</v>
      </c>
      <c r="E1057" s="24">
        <v>1</v>
      </c>
      <c r="F1057" s="13" t="s">
        <v>1700</v>
      </c>
      <c r="G1057" s="28" t="str">
        <f>+IF(FIND(B1057,F1057,1)&gt;0,MID(F1057,FIND(B1057,F1057,1),10),"")</f>
        <v>2014/05/03</v>
      </c>
      <c r="H1057" s="10" t="str">
        <f t="shared" si="72"/>
        <v/>
      </c>
      <c r="I1057" s="25"/>
    </row>
    <row r="1058" spans="1:9" ht="15" customHeight="1" x14ac:dyDescent="0.2">
      <c r="A1058" s="10" t="str">
        <f t="shared" si="71"/>
        <v>2014 domestic6 Fiji 1</v>
      </c>
      <c r="B1058" s="27" t="s">
        <v>54</v>
      </c>
      <c r="C1058" s="27" t="s">
        <v>2036</v>
      </c>
      <c r="D1058" s="11" t="s">
        <v>2042</v>
      </c>
      <c r="E1058" s="24">
        <v>1</v>
      </c>
      <c r="F1058" s="11" t="s">
        <v>1701</v>
      </c>
      <c r="G1058" s="28">
        <v>41778</v>
      </c>
      <c r="H1058" s="10" t="str">
        <f t="shared" si="72"/>
        <v>2014 domestic6 Fiji 2nd source for event 1</v>
      </c>
      <c r="I1058" s="13" t="s">
        <v>1967</v>
      </c>
    </row>
    <row r="1059" spans="1:9" ht="15" customHeight="1" x14ac:dyDescent="0.2">
      <c r="A1059" s="10" t="str">
        <f t="shared" si="71"/>
        <v>2014 domestic6 Finland 1</v>
      </c>
      <c r="B1059" s="27" t="s">
        <v>54</v>
      </c>
      <c r="C1059" s="27" t="s">
        <v>2036</v>
      </c>
      <c r="D1059" s="11" t="s">
        <v>2043</v>
      </c>
      <c r="E1059" s="24">
        <v>1</v>
      </c>
      <c r="F1059" s="13" t="s">
        <v>1702</v>
      </c>
      <c r="G1059" s="28">
        <v>41863</v>
      </c>
      <c r="H1059" s="10" t="str">
        <f t="shared" si="72"/>
        <v/>
      </c>
      <c r="I1059" s="25"/>
    </row>
    <row r="1060" spans="1:9" ht="15" customHeight="1" x14ac:dyDescent="0.2">
      <c r="A1060" s="10" t="str">
        <f t="shared" si="71"/>
        <v>2014 domestic6 France 1</v>
      </c>
      <c r="B1060" s="27" t="s">
        <v>54</v>
      </c>
      <c r="C1060" s="27" t="s">
        <v>2036</v>
      </c>
      <c r="D1060" s="11" t="s">
        <v>514</v>
      </c>
      <c r="E1060" s="24">
        <v>1</v>
      </c>
      <c r="F1060" s="13" t="s">
        <v>163</v>
      </c>
      <c r="G1060" s="28" t="str">
        <f>+IF(FIND(B1060,F1060,1)&gt;0,MID(F1060,FIND(B1060,F1060,1),10),"")</f>
        <v>2014/01/27</v>
      </c>
      <c r="H1060" s="10" t="str">
        <f t="shared" si="72"/>
        <v>2014 domestic6 France 2nd source for event 1</v>
      </c>
      <c r="I1060" s="13" t="s">
        <v>1968</v>
      </c>
    </row>
    <row r="1061" spans="1:9" ht="15" customHeight="1" x14ac:dyDescent="0.2">
      <c r="A1061" s="10" t="str">
        <f t="shared" si="71"/>
        <v>2014 domestic6 France 2</v>
      </c>
      <c r="B1061" s="27" t="s">
        <v>54</v>
      </c>
      <c r="C1061" s="27" t="s">
        <v>2036</v>
      </c>
      <c r="D1061" s="11" t="s">
        <v>514</v>
      </c>
      <c r="E1061" s="24">
        <v>2</v>
      </c>
      <c r="F1061" s="13" t="s">
        <v>165</v>
      </c>
      <c r="G1061" s="28" t="str">
        <f>+IF(FIND(B1061,F1061,1)&gt;0,MID(F1061,FIND(B1061,F1061,1),10),"")</f>
        <v>2014/02/22</v>
      </c>
      <c r="H1061" s="10" t="str">
        <f t="shared" si="72"/>
        <v/>
      </c>
      <c r="I1061" s="25"/>
    </row>
    <row r="1062" spans="1:9" ht="15" customHeight="1" x14ac:dyDescent="0.2">
      <c r="A1062" s="10" t="str">
        <f t="shared" si="71"/>
        <v>2014 domestic6 France 3</v>
      </c>
      <c r="B1062" s="27" t="s">
        <v>54</v>
      </c>
      <c r="C1062" s="27" t="s">
        <v>2036</v>
      </c>
      <c r="D1062" s="11" t="s">
        <v>514</v>
      </c>
      <c r="E1062" s="24">
        <v>3</v>
      </c>
      <c r="F1062" s="13" t="s">
        <v>1703</v>
      </c>
      <c r="G1062" s="28">
        <v>41748</v>
      </c>
      <c r="H1062" s="10" t="str">
        <f t="shared" si="72"/>
        <v>2014 domestic6 France 2nd source for event 3</v>
      </c>
      <c r="I1062" s="13" t="s">
        <v>1969</v>
      </c>
    </row>
    <row r="1063" spans="1:9" ht="15" customHeight="1" x14ac:dyDescent="0.2">
      <c r="A1063" s="10" t="str">
        <f t="shared" si="71"/>
        <v>2014 domestic6 France 4</v>
      </c>
      <c r="B1063" s="27" t="s">
        <v>54</v>
      </c>
      <c r="C1063" s="27" t="s">
        <v>2036</v>
      </c>
      <c r="D1063" s="11" t="s">
        <v>514</v>
      </c>
      <c r="E1063" s="24">
        <v>4</v>
      </c>
      <c r="F1063" s="13" t="s">
        <v>1704</v>
      </c>
      <c r="G1063" s="28" t="str">
        <f t="shared" ref="G1063:G1070" si="75">+IF(FIND(B1063,F1063,1)&gt;0,MID(F1063,FIND(B1063,F1063,1),10),"")</f>
        <v>2014/06/18</v>
      </c>
      <c r="H1063" s="10" t="str">
        <f t="shared" si="72"/>
        <v/>
      </c>
      <c r="I1063" s="13"/>
    </row>
    <row r="1064" spans="1:9" ht="15" customHeight="1" x14ac:dyDescent="0.2">
      <c r="A1064" s="10" t="str">
        <f t="shared" si="71"/>
        <v>2014 domestic6 France 5</v>
      </c>
      <c r="B1064" s="27" t="s">
        <v>54</v>
      </c>
      <c r="C1064" s="27" t="s">
        <v>2036</v>
      </c>
      <c r="D1064" s="11" t="s">
        <v>514</v>
      </c>
      <c r="E1064" s="24">
        <v>5</v>
      </c>
      <c r="F1064" s="13" t="s">
        <v>1705</v>
      </c>
      <c r="G1064" s="28" t="str">
        <f t="shared" si="75"/>
        <v>2014/06/24</v>
      </c>
      <c r="H1064" s="10" t="str">
        <f t="shared" si="72"/>
        <v>2014 domestic6 France 2nd source for event 5</v>
      </c>
      <c r="I1064" s="13" t="s">
        <v>1970</v>
      </c>
    </row>
    <row r="1065" spans="1:9" ht="15" customHeight="1" x14ac:dyDescent="0.2">
      <c r="A1065" s="10" t="str">
        <f t="shared" si="71"/>
        <v>2014 domestic6 France 6</v>
      </c>
      <c r="B1065" s="27" t="s">
        <v>54</v>
      </c>
      <c r="C1065" s="27" t="s">
        <v>2036</v>
      </c>
      <c r="D1065" s="11" t="s">
        <v>514</v>
      </c>
      <c r="E1065" s="24">
        <v>6</v>
      </c>
      <c r="F1065" s="13" t="s">
        <v>1706</v>
      </c>
      <c r="G1065" s="28" t="str">
        <f t="shared" si="75"/>
        <v>2014/07/19</v>
      </c>
      <c r="H1065" s="10" t="str">
        <f t="shared" si="72"/>
        <v/>
      </c>
      <c r="I1065" s="13"/>
    </row>
    <row r="1066" spans="1:9" ht="15" customHeight="1" x14ac:dyDescent="0.2">
      <c r="A1066" s="10" t="str">
        <f t="shared" si="71"/>
        <v>2014 domestic6 France 7</v>
      </c>
      <c r="B1066" s="27" t="s">
        <v>54</v>
      </c>
      <c r="C1066" s="27" t="s">
        <v>2036</v>
      </c>
      <c r="D1066" s="11" t="s">
        <v>514</v>
      </c>
      <c r="E1066" s="24">
        <v>7</v>
      </c>
      <c r="F1066" s="13" t="s">
        <v>1708</v>
      </c>
      <c r="G1066" s="28" t="str">
        <f t="shared" si="75"/>
        <v>2014/07/20</v>
      </c>
      <c r="H1066" s="10" t="str">
        <f t="shared" si="72"/>
        <v/>
      </c>
      <c r="I1066" s="25"/>
    </row>
    <row r="1067" spans="1:9" ht="15" customHeight="1" x14ac:dyDescent="0.2">
      <c r="A1067" s="10" t="str">
        <f t="shared" si="71"/>
        <v>2014 domestic6 France 8</v>
      </c>
      <c r="B1067" s="27" t="s">
        <v>54</v>
      </c>
      <c r="C1067" s="27" t="s">
        <v>2036</v>
      </c>
      <c r="D1067" s="11" t="s">
        <v>514</v>
      </c>
      <c r="E1067" s="24">
        <v>8</v>
      </c>
      <c r="F1067" s="13" t="s">
        <v>1707</v>
      </c>
      <c r="G1067" s="28" t="str">
        <f t="shared" si="75"/>
        <v>2014/07/22</v>
      </c>
      <c r="H1067" s="10" t="str">
        <f t="shared" si="72"/>
        <v/>
      </c>
      <c r="I1067" s="13"/>
    </row>
    <row r="1068" spans="1:9" ht="15" customHeight="1" x14ac:dyDescent="0.2">
      <c r="A1068" s="10" t="str">
        <f t="shared" si="71"/>
        <v>2014 domestic6 France 9</v>
      </c>
      <c r="B1068" s="27" t="s">
        <v>54</v>
      </c>
      <c r="C1068" s="27" t="s">
        <v>2036</v>
      </c>
      <c r="D1068" s="11" t="s">
        <v>514</v>
      </c>
      <c r="E1068" s="24">
        <v>9</v>
      </c>
      <c r="F1068" s="13" t="s">
        <v>1709</v>
      </c>
      <c r="G1068" s="28" t="str">
        <f t="shared" si="75"/>
        <v>2014/07/26</v>
      </c>
      <c r="H1068" s="10" t="str">
        <f t="shared" si="72"/>
        <v/>
      </c>
      <c r="I1068" s="25"/>
    </row>
    <row r="1069" spans="1:9" ht="15" customHeight="1" x14ac:dyDescent="0.2">
      <c r="A1069" s="10" t="str">
        <f t="shared" si="71"/>
        <v>2014 domestic6 France 10</v>
      </c>
      <c r="B1069" s="27" t="s">
        <v>54</v>
      </c>
      <c r="C1069" s="27" t="s">
        <v>2036</v>
      </c>
      <c r="D1069" s="11" t="s">
        <v>514</v>
      </c>
      <c r="E1069" s="24">
        <v>10</v>
      </c>
      <c r="F1069" s="13" t="s">
        <v>1710</v>
      </c>
      <c r="G1069" s="28" t="str">
        <f t="shared" si="75"/>
        <v>2014/08/07</v>
      </c>
      <c r="H1069" s="10" t="str">
        <f t="shared" si="72"/>
        <v/>
      </c>
      <c r="I1069" s="13"/>
    </row>
    <row r="1070" spans="1:9" ht="15" customHeight="1" x14ac:dyDescent="0.2">
      <c r="A1070" s="10" t="str">
        <f t="shared" si="71"/>
        <v>2014 domestic6 France 11</v>
      </c>
      <c r="B1070" s="27" t="s">
        <v>54</v>
      </c>
      <c r="C1070" s="27" t="s">
        <v>2036</v>
      </c>
      <c r="D1070" s="11" t="s">
        <v>514</v>
      </c>
      <c r="E1070" s="24">
        <v>11</v>
      </c>
      <c r="F1070" s="13" t="s">
        <v>1712</v>
      </c>
      <c r="G1070" s="28" t="str">
        <f t="shared" si="75"/>
        <v>2014/09/24</v>
      </c>
      <c r="H1070" s="10" t="str">
        <f t="shared" si="72"/>
        <v/>
      </c>
      <c r="I1070" s="24"/>
    </row>
    <row r="1071" spans="1:9" ht="15" customHeight="1" x14ac:dyDescent="0.2">
      <c r="A1071" s="10" t="str">
        <f t="shared" si="71"/>
        <v>2014 domestic6 France 12</v>
      </c>
      <c r="B1071" s="27" t="s">
        <v>54</v>
      </c>
      <c r="C1071" s="27" t="s">
        <v>2036</v>
      </c>
      <c r="D1071" s="11" t="s">
        <v>514</v>
      </c>
      <c r="E1071" s="24">
        <v>12</v>
      </c>
      <c r="F1071" s="13" t="s">
        <v>1715</v>
      </c>
      <c r="G1071" s="28">
        <v>41915</v>
      </c>
      <c r="H1071" s="10" t="str">
        <f t="shared" si="72"/>
        <v/>
      </c>
      <c r="I1071" s="13"/>
    </row>
    <row r="1072" spans="1:9" ht="15" customHeight="1" x14ac:dyDescent="0.2">
      <c r="A1072" s="10" t="str">
        <f t="shared" si="71"/>
        <v>2014 domestic6 France 13</v>
      </c>
      <c r="B1072" s="27" t="s">
        <v>54</v>
      </c>
      <c r="C1072" s="27" t="s">
        <v>2036</v>
      </c>
      <c r="D1072" s="11" t="s">
        <v>514</v>
      </c>
      <c r="E1072" s="24">
        <v>13</v>
      </c>
      <c r="F1072" s="13" t="s">
        <v>1713</v>
      </c>
      <c r="G1072" s="28">
        <v>41935</v>
      </c>
      <c r="H1072" s="10" t="str">
        <f t="shared" si="72"/>
        <v/>
      </c>
      <c r="I1072" s="25"/>
    </row>
    <row r="1073" spans="1:9" ht="15" customHeight="1" x14ac:dyDescent="0.2">
      <c r="A1073" s="10" t="str">
        <f t="shared" si="71"/>
        <v>2014 domestic6 France 14</v>
      </c>
      <c r="B1073" s="27" t="s">
        <v>54</v>
      </c>
      <c r="C1073" s="27" t="s">
        <v>2036</v>
      </c>
      <c r="D1073" s="11" t="s">
        <v>514</v>
      </c>
      <c r="E1073" s="24">
        <v>14</v>
      </c>
      <c r="F1073" s="13" t="s">
        <v>1714</v>
      </c>
      <c r="G1073" s="28">
        <v>41940</v>
      </c>
      <c r="H1073" s="10" t="str">
        <f t="shared" si="72"/>
        <v/>
      </c>
      <c r="I1073" s="25"/>
    </row>
    <row r="1074" spans="1:9" ht="15" customHeight="1" x14ac:dyDescent="0.2">
      <c r="A1074" s="10" t="str">
        <f t="shared" si="71"/>
        <v>2014 domestic6 France 15</v>
      </c>
      <c r="B1074" s="27" t="s">
        <v>54</v>
      </c>
      <c r="C1074" s="27" t="s">
        <v>2036</v>
      </c>
      <c r="D1074" s="11" t="s">
        <v>514</v>
      </c>
      <c r="E1074" s="24">
        <v>15</v>
      </c>
      <c r="F1074" s="13" t="s">
        <v>1716</v>
      </c>
      <c r="G1074" s="28" t="str">
        <f>+IF(FIND(B1074,F1074,1)&gt;0,MID(F1074,FIND(B1074,F1074,1),10),"")</f>
        <v>2014/11/01</v>
      </c>
      <c r="H1074" s="10" t="str">
        <f t="shared" si="72"/>
        <v/>
      </c>
      <c r="I1074" s="25"/>
    </row>
    <row r="1075" spans="1:9" ht="15" customHeight="1" x14ac:dyDescent="0.2">
      <c r="A1075" s="10" t="str">
        <f t="shared" si="71"/>
        <v>2014 domestic6 France 16</v>
      </c>
      <c r="B1075" s="27" t="s">
        <v>54</v>
      </c>
      <c r="C1075" s="27" t="s">
        <v>2036</v>
      </c>
      <c r="D1075" s="11" t="s">
        <v>514</v>
      </c>
      <c r="E1075" s="24">
        <v>16</v>
      </c>
      <c r="F1075" s="13" t="s">
        <v>1711</v>
      </c>
      <c r="G1075" s="28" t="str">
        <f>+IF(FIND(B1075,F1075,1)&gt;0,MID(F1075,FIND(B1075,F1075,1),10),"")</f>
        <v>2014/11/02</v>
      </c>
      <c r="H1075" s="10" t="str">
        <f t="shared" si="72"/>
        <v/>
      </c>
      <c r="I1075" s="24"/>
    </row>
    <row r="1076" spans="1:9" ht="15" customHeight="1" x14ac:dyDescent="0.2">
      <c r="A1076" s="10" t="str">
        <f t="shared" si="71"/>
        <v>2014 domestic6 France 17</v>
      </c>
      <c r="B1076" s="27" t="s">
        <v>54</v>
      </c>
      <c r="C1076" s="27" t="s">
        <v>2036</v>
      </c>
      <c r="D1076" s="11" t="s">
        <v>514</v>
      </c>
      <c r="E1076" s="24">
        <v>17</v>
      </c>
      <c r="F1076" s="13" t="s">
        <v>1717</v>
      </c>
      <c r="G1076" s="28">
        <v>41952</v>
      </c>
      <c r="H1076" s="10" t="str">
        <f t="shared" si="72"/>
        <v>2014 domestic6 France 2nd source for event 17</v>
      </c>
      <c r="I1076" s="13" t="s">
        <v>1971</v>
      </c>
    </row>
    <row r="1077" spans="1:9" ht="15" customHeight="1" x14ac:dyDescent="0.2">
      <c r="A1077" s="10" t="str">
        <f t="shared" si="71"/>
        <v>2014 domestic6 Gabon 1</v>
      </c>
      <c r="B1077" s="27" t="s">
        <v>54</v>
      </c>
      <c r="C1077" s="27" t="s">
        <v>2036</v>
      </c>
      <c r="D1077" s="11" t="s">
        <v>2044</v>
      </c>
      <c r="E1077" s="24">
        <v>1</v>
      </c>
      <c r="F1077" s="13" t="s">
        <v>1718</v>
      </c>
      <c r="G1077" s="28" t="str">
        <f>+IF(FIND(B1077,F1077,1)&gt;0,MID(F1077,FIND(B1077,F1077,1),10),"")</f>
        <v>2014/12/21</v>
      </c>
      <c r="H1077" s="10" t="str">
        <f t="shared" si="72"/>
        <v/>
      </c>
      <c r="I1077" s="25"/>
    </row>
    <row r="1078" spans="1:9" ht="15" customHeight="1" x14ac:dyDescent="0.2">
      <c r="A1078" s="10" t="str">
        <f t="shared" si="71"/>
        <v>2014 domestic6 Germany 1</v>
      </c>
      <c r="B1078" s="27" t="s">
        <v>54</v>
      </c>
      <c r="C1078" s="27" t="s">
        <v>2036</v>
      </c>
      <c r="D1078" s="11" t="s">
        <v>516</v>
      </c>
      <c r="E1078" s="24">
        <v>1</v>
      </c>
      <c r="F1078" s="13" t="s">
        <v>1719</v>
      </c>
      <c r="G1078" s="28">
        <v>41716</v>
      </c>
      <c r="H1078" s="10" t="str">
        <f t="shared" si="72"/>
        <v/>
      </c>
      <c r="I1078" s="25"/>
    </row>
    <row r="1079" spans="1:9" ht="15" customHeight="1" x14ac:dyDescent="0.2">
      <c r="A1079" s="10" t="str">
        <f t="shared" si="71"/>
        <v>2014 domestic6 Germany 2</v>
      </c>
      <c r="B1079" s="27" t="s">
        <v>54</v>
      </c>
      <c r="C1079" s="27" t="s">
        <v>2036</v>
      </c>
      <c r="D1079" s="11" t="s">
        <v>516</v>
      </c>
      <c r="E1079" s="24">
        <v>2</v>
      </c>
      <c r="F1079" s="13" t="s">
        <v>1720</v>
      </c>
      <c r="G1079" s="28" t="str">
        <f>+IF(FIND(B1079,F1079,1)&gt;0,MID(F1079,FIND(B1079,F1079,1),10),"")</f>
        <v>2014/10/08</v>
      </c>
      <c r="H1079" s="10" t="str">
        <f t="shared" si="72"/>
        <v>2014 domestic6 Germany 2nd source for event 2</v>
      </c>
      <c r="I1079" s="13" t="s">
        <v>1972</v>
      </c>
    </row>
    <row r="1080" spans="1:9" ht="15" customHeight="1" x14ac:dyDescent="0.2">
      <c r="A1080" s="10" t="str">
        <f t="shared" si="71"/>
        <v>2014 domestic6 Germany 3</v>
      </c>
      <c r="B1080" s="27" t="s">
        <v>54</v>
      </c>
      <c r="C1080" s="27" t="s">
        <v>2036</v>
      </c>
      <c r="D1080" s="11" t="s">
        <v>516</v>
      </c>
      <c r="E1080" s="24">
        <v>3</v>
      </c>
      <c r="F1080" s="13" t="s">
        <v>1721</v>
      </c>
      <c r="G1080" s="28" t="str">
        <f>+IF(FIND(B1080,F1080,1)&gt;0,MID(F1080,FIND(B1080,F1080,1),10),"")</f>
        <v>2014/10/27</v>
      </c>
      <c r="H1080" s="10" t="str">
        <f t="shared" si="72"/>
        <v/>
      </c>
      <c r="I1080" s="24"/>
    </row>
    <row r="1081" spans="1:9" ht="15" customHeight="1" x14ac:dyDescent="0.2">
      <c r="A1081" s="10" t="str">
        <f t="shared" si="71"/>
        <v>2014 domestic6 Greece 1</v>
      </c>
      <c r="B1081" s="27" t="s">
        <v>54</v>
      </c>
      <c r="C1081" s="27" t="s">
        <v>2036</v>
      </c>
      <c r="D1081" s="11" t="s">
        <v>517</v>
      </c>
      <c r="E1081" s="24">
        <v>1</v>
      </c>
      <c r="F1081" s="13" t="s">
        <v>1722</v>
      </c>
      <c r="G1081" s="28" t="str">
        <f>+IF(FIND(B1081,F1081,1)&gt;0,MID(F1081,FIND(B1081,F1081,1),10),"")</f>
        <v>2014/02/01</v>
      </c>
      <c r="H1081" s="10" t="str">
        <f t="shared" si="72"/>
        <v/>
      </c>
      <c r="I1081" s="25"/>
    </row>
    <row r="1082" spans="1:9" ht="15" customHeight="1" x14ac:dyDescent="0.2">
      <c r="A1082" s="10" t="str">
        <f t="shared" si="71"/>
        <v>2014 domestic6 Greece 2</v>
      </c>
      <c r="B1082" s="27" t="s">
        <v>54</v>
      </c>
      <c r="C1082" s="27" t="s">
        <v>2036</v>
      </c>
      <c r="D1082" s="11" t="s">
        <v>517</v>
      </c>
      <c r="E1082" s="24">
        <v>2</v>
      </c>
      <c r="F1082" s="13" t="s">
        <v>599</v>
      </c>
      <c r="G1082" s="28">
        <v>41704</v>
      </c>
      <c r="H1082" s="10" t="str">
        <f t="shared" si="72"/>
        <v/>
      </c>
      <c r="I1082" s="25"/>
    </row>
    <row r="1083" spans="1:9" ht="15" customHeight="1" x14ac:dyDescent="0.2">
      <c r="A1083" s="10" t="str">
        <f t="shared" si="71"/>
        <v>2014 domestic6 Greece 3</v>
      </c>
      <c r="B1083" s="27" t="s">
        <v>54</v>
      </c>
      <c r="C1083" s="27" t="s">
        <v>2036</v>
      </c>
      <c r="D1083" s="11" t="s">
        <v>517</v>
      </c>
      <c r="E1083" s="24">
        <v>3</v>
      </c>
      <c r="F1083" s="13" t="s">
        <v>187</v>
      </c>
      <c r="G1083" s="28">
        <v>41730</v>
      </c>
      <c r="H1083" s="10" t="str">
        <f t="shared" si="72"/>
        <v/>
      </c>
      <c r="I1083" s="25"/>
    </row>
    <row r="1084" spans="1:9" ht="15" customHeight="1" x14ac:dyDescent="0.2">
      <c r="A1084" s="10" t="str">
        <f t="shared" si="71"/>
        <v>2014 domestic6 Greece 4</v>
      </c>
      <c r="B1084" s="27" t="s">
        <v>54</v>
      </c>
      <c r="C1084" s="27" t="s">
        <v>2036</v>
      </c>
      <c r="D1084" s="11" t="s">
        <v>517</v>
      </c>
      <c r="E1084" s="24">
        <v>4</v>
      </c>
      <c r="F1084" s="13" t="s">
        <v>184</v>
      </c>
      <c r="G1084" s="28" t="str">
        <f>+IF(FIND(B1084,F1084,1)&gt;0,MID(F1084,FIND(B1084,F1084,1),10),"")</f>
        <v>2014/04/13</v>
      </c>
      <c r="H1084" s="10" t="str">
        <f t="shared" si="72"/>
        <v>2014 domestic6 Greece 2nd source for event 4</v>
      </c>
      <c r="I1084" s="13" t="s">
        <v>1973</v>
      </c>
    </row>
    <row r="1085" spans="1:9" ht="15" customHeight="1" x14ac:dyDescent="0.2">
      <c r="A1085" s="10" t="str">
        <f t="shared" si="71"/>
        <v>2014 domestic6 Greece 5</v>
      </c>
      <c r="B1085" s="27" t="s">
        <v>54</v>
      </c>
      <c r="C1085" s="27" t="s">
        <v>2036</v>
      </c>
      <c r="D1085" s="11" t="s">
        <v>517</v>
      </c>
      <c r="E1085" s="24">
        <v>5</v>
      </c>
      <c r="F1085" s="13" t="s">
        <v>1723</v>
      </c>
      <c r="G1085" s="28">
        <v>41803</v>
      </c>
      <c r="H1085" s="10" t="str">
        <f t="shared" si="72"/>
        <v>2014 domestic6 Greece 2nd source for event 5</v>
      </c>
      <c r="I1085" s="13" t="s">
        <v>1974</v>
      </c>
    </row>
    <row r="1086" spans="1:9" ht="15" customHeight="1" x14ac:dyDescent="0.2">
      <c r="A1086" s="10" t="str">
        <f t="shared" si="71"/>
        <v>2014 domestic6 Greece 6</v>
      </c>
      <c r="B1086" s="27" t="s">
        <v>54</v>
      </c>
      <c r="C1086" s="27" t="s">
        <v>2036</v>
      </c>
      <c r="D1086" s="11" t="s">
        <v>517</v>
      </c>
      <c r="E1086" s="24">
        <v>6</v>
      </c>
      <c r="F1086" s="13" t="s">
        <v>1726</v>
      </c>
      <c r="G1086" s="28" t="str">
        <f>+IF(FIND(B1086,F1086,1)&gt;0,MID(F1086,FIND(B1086,F1086,1),10),"")</f>
        <v>2014/09/18</v>
      </c>
      <c r="H1086" s="10" t="str">
        <f t="shared" si="72"/>
        <v/>
      </c>
      <c r="I1086" s="25"/>
    </row>
    <row r="1087" spans="1:9" ht="15" customHeight="1" x14ac:dyDescent="0.2">
      <c r="A1087" s="10" t="str">
        <f t="shared" si="71"/>
        <v>2014 domestic6 Greece 7</v>
      </c>
      <c r="B1087" s="27" t="s">
        <v>54</v>
      </c>
      <c r="C1087" s="27" t="s">
        <v>2036</v>
      </c>
      <c r="D1087" s="11" t="s">
        <v>517</v>
      </c>
      <c r="E1087" s="24">
        <v>7</v>
      </c>
      <c r="F1087" s="13" t="s">
        <v>1724</v>
      </c>
      <c r="G1087" s="28" t="str">
        <f>+IF(FIND(B1087,F1087,1)&gt;0,MID(F1087,FIND(B1087,F1087,1),10),"")</f>
        <v>2014/11/14</v>
      </c>
      <c r="H1087" s="10" t="str">
        <f t="shared" si="72"/>
        <v/>
      </c>
      <c r="I1087" s="25"/>
    </row>
    <row r="1088" spans="1:9" ht="15" customHeight="1" x14ac:dyDescent="0.2">
      <c r="A1088" s="10" t="str">
        <f t="shared" si="71"/>
        <v>2014 domestic6 Greece 8</v>
      </c>
      <c r="B1088" s="27" t="s">
        <v>54</v>
      </c>
      <c r="C1088" s="27" t="s">
        <v>2036</v>
      </c>
      <c r="D1088" s="11" t="s">
        <v>517</v>
      </c>
      <c r="E1088" s="24">
        <v>8</v>
      </c>
      <c r="F1088" s="13" t="s">
        <v>192</v>
      </c>
      <c r="G1088" s="28" t="str">
        <f>+IF(FIND(B1088,F1088,1)&gt;0,MID(F1088,FIND(B1088,F1088,1),10),"")</f>
        <v>2014/11/17</v>
      </c>
      <c r="H1088" s="10" t="str">
        <f t="shared" si="72"/>
        <v>2014 domestic6 Greece 2nd source for event 8</v>
      </c>
      <c r="I1088" s="13" t="s">
        <v>1975</v>
      </c>
    </row>
    <row r="1089" spans="1:9" ht="15" customHeight="1" x14ac:dyDescent="0.2">
      <c r="A1089" s="10" t="str">
        <f t="shared" si="71"/>
        <v>2014 domestic6 Greece 9</v>
      </c>
      <c r="B1089" s="27" t="s">
        <v>54</v>
      </c>
      <c r="C1089" s="27" t="s">
        <v>2036</v>
      </c>
      <c r="D1089" s="11" t="s">
        <v>517</v>
      </c>
      <c r="E1089" s="24">
        <v>9</v>
      </c>
      <c r="F1089" s="13" t="s">
        <v>193</v>
      </c>
      <c r="G1089" s="28" t="str">
        <f>+IF(FIND(B1089,F1089,1)&gt;0,MID(F1089,FIND(B1089,F1089,1),10),"")</f>
        <v>2014/12/02</v>
      </c>
      <c r="H1089" s="10" t="str">
        <f t="shared" si="72"/>
        <v>2014 domestic6 Greece 2nd source for event 9</v>
      </c>
      <c r="I1089" s="13" t="s">
        <v>1976</v>
      </c>
    </row>
    <row r="1090" spans="1:9" ht="15" customHeight="1" x14ac:dyDescent="0.2">
      <c r="A1090" s="10" t="str">
        <f t="shared" ref="A1090:A1153" si="76">+HYPERLINK(F1090,B1090&amp;" "&amp;C1090&amp;" "&amp;D1090&amp;" "&amp;E1090)</f>
        <v>2014 domestic6 Greece 10</v>
      </c>
      <c r="B1090" s="27" t="s">
        <v>54</v>
      </c>
      <c r="C1090" s="27" t="s">
        <v>2036</v>
      </c>
      <c r="D1090" s="11" t="s">
        <v>517</v>
      </c>
      <c r="E1090" s="24">
        <v>10</v>
      </c>
      <c r="F1090" s="13" t="s">
        <v>1727</v>
      </c>
      <c r="G1090" s="28">
        <v>41979</v>
      </c>
      <c r="H1090" s="10" t="str">
        <f t="shared" si="72"/>
        <v/>
      </c>
      <c r="I1090" s="24"/>
    </row>
    <row r="1091" spans="1:9" ht="15" customHeight="1" x14ac:dyDescent="0.2">
      <c r="A1091" s="10" t="str">
        <f t="shared" si="76"/>
        <v>2014 domestic6 Greece 11</v>
      </c>
      <c r="B1091" s="27" t="s">
        <v>54</v>
      </c>
      <c r="C1091" s="27" t="s">
        <v>2036</v>
      </c>
      <c r="D1091" s="11" t="s">
        <v>517</v>
      </c>
      <c r="E1091" s="24">
        <v>11</v>
      </c>
      <c r="F1091" s="13" t="s">
        <v>1725</v>
      </c>
      <c r="G1091" s="28" t="str">
        <f t="shared" ref="G1091:G1103" si="77">+IF(FIND(B1091,F1091,1)&gt;0,MID(F1091,FIND(B1091,F1091,1),10),"")</f>
        <v>2014/12/07</v>
      </c>
      <c r="H1091" s="10" t="str">
        <f t="shared" si="72"/>
        <v/>
      </c>
      <c r="I1091" s="25"/>
    </row>
    <row r="1092" spans="1:9" ht="15" customHeight="1" x14ac:dyDescent="0.2">
      <c r="A1092" s="10" t="str">
        <f t="shared" si="76"/>
        <v>2014 domestic6 Guinea 1</v>
      </c>
      <c r="B1092" s="27" t="s">
        <v>54</v>
      </c>
      <c r="C1092" s="27" t="s">
        <v>2036</v>
      </c>
      <c r="D1092" s="11" t="s">
        <v>518</v>
      </c>
      <c r="E1092" s="24">
        <v>1</v>
      </c>
      <c r="F1092" s="13" t="s">
        <v>195</v>
      </c>
      <c r="G1092" s="28" t="str">
        <f t="shared" si="77"/>
        <v>2014/02/18</v>
      </c>
      <c r="H1092" s="10" t="str">
        <f t="shared" si="72"/>
        <v>2014 domestic6 Guinea 2nd source for event 1</v>
      </c>
      <c r="I1092" s="13" t="s">
        <v>2059</v>
      </c>
    </row>
    <row r="1093" spans="1:9" ht="15" customHeight="1" x14ac:dyDescent="0.2">
      <c r="A1093" s="10" t="str">
        <f t="shared" si="76"/>
        <v>2014 domestic6 Guinea 2</v>
      </c>
      <c r="B1093" s="27" t="s">
        <v>54</v>
      </c>
      <c r="C1093" s="27" t="s">
        <v>2036</v>
      </c>
      <c r="D1093" s="11" t="s">
        <v>518</v>
      </c>
      <c r="E1093" s="24">
        <v>2</v>
      </c>
      <c r="F1093" s="13" t="s">
        <v>1728</v>
      </c>
      <c r="G1093" s="28" t="str">
        <f t="shared" si="77"/>
        <v>2014/08/29</v>
      </c>
      <c r="H1093" s="10" t="str">
        <f t="shared" si="72"/>
        <v/>
      </c>
      <c r="I1093" s="13" t="s">
        <v>1977</v>
      </c>
    </row>
    <row r="1094" spans="1:9" ht="15" customHeight="1" x14ac:dyDescent="0.2">
      <c r="A1094" s="10" t="str">
        <f t="shared" si="76"/>
        <v>2014 domestic6 Guinea 3</v>
      </c>
      <c r="B1094" s="27" t="s">
        <v>54</v>
      </c>
      <c r="C1094" s="27" t="s">
        <v>2036</v>
      </c>
      <c r="D1094" s="11" t="s">
        <v>518</v>
      </c>
      <c r="E1094" s="24">
        <v>3</v>
      </c>
      <c r="F1094" s="13" t="s">
        <v>1729</v>
      </c>
      <c r="G1094" s="28" t="str">
        <f t="shared" si="77"/>
        <v>2014/11/17</v>
      </c>
      <c r="H1094" s="10" t="str">
        <f t="shared" si="72"/>
        <v/>
      </c>
      <c r="I1094" s="25"/>
    </row>
    <row r="1095" spans="1:9" ht="15" customHeight="1" x14ac:dyDescent="0.2">
      <c r="A1095" s="10" t="str">
        <f t="shared" si="76"/>
        <v>2014 domestic6 Haiti 1</v>
      </c>
      <c r="B1095" s="27" t="s">
        <v>54</v>
      </c>
      <c r="C1095" s="27" t="s">
        <v>2036</v>
      </c>
      <c r="D1095" s="11" t="s">
        <v>520</v>
      </c>
      <c r="E1095" s="24">
        <v>1</v>
      </c>
      <c r="F1095" s="13" t="s">
        <v>1730</v>
      </c>
      <c r="G1095" s="28" t="str">
        <f t="shared" si="77"/>
        <v>2014/04/16</v>
      </c>
      <c r="H1095" s="10" t="str">
        <f t="shared" si="72"/>
        <v/>
      </c>
      <c r="I1095" s="25"/>
    </row>
    <row r="1096" spans="1:9" ht="15" customHeight="1" x14ac:dyDescent="0.2">
      <c r="A1096" s="10" t="str">
        <f t="shared" si="76"/>
        <v>2014 domestic6 Haiti 2</v>
      </c>
      <c r="B1096" s="27" t="s">
        <v>54</v>
      </c>
      <c r="C1096" s="27" t="s">
        <v>2036</v>
      </c>
      <c r="D1096" s="11" t="s">
        <v>520</v>
      </c>
      <c r="E1096" s="24">
        <v>2</v>
      </c>
      <c r="F1096" s="13" t="s">
        <v>199</v>
      </c>
      <c r="G1096" s="28" t="str">
        <f t="shared" si="77"/>
        <v>2014/05/07</v>
      </c>
      <c r="H1096" s="10" t="str">
        <f t="shared" ref="H1096:H1159" si="78">+IF(MID(I1096,1,4)="http",HYPERLINK(I1096,B1096&amp;" "&amp;C1096&amp;" "&amp;D1096&amp;" 2nd source for event "&amp;E1096),"")</f>
        <v>2014 domestic6 Haiti 2nd source for event 2</v>
      </c>
      <c r="I1096" s="13" t="s">
        <v>1978</v>
      </c>
    </row>
    <row r="1097" spans="1:9" ht="15" customHeight="1" x14ac:dyDescent="0.2">
      <c r="A1097" s="10" t="str">
        <f t="shared" si="76"/>
        <v>2014 domestic6 Haiti 3</v>
      </c>
      <c r="B1097" s="27" t="s">
        <v>54</v>
      </c>
      <c r="C1097" s="27" t="s">
        <v>2036</v>
      </c>
      <c r="D1097" s="11" t="s">
        <v>520</v>
      </c>
      <c r="E1097" s="24">
        <v>3</v>
      </c>
      <c r="F1097" s="13" t="s">
        <v>200</v>
      </c>
      <c r="G1097" s="28" t="str">
        <f t="shared" si="77"/>
        <v>2014/06/05</v>
      </c>
      <c r="H1097" s="10" t="str">
        <f t="shared" si="78"/>
        <v/>
      </c>
      <c r="I1097" s="24"/>
    </row>
    <row r="1098" spans="1:9" ht="15" customHeight="1" x14ac:dyDescent="0.2">
      <c r="A1098" s="10" t="str">
        <f t="shared" si="76"/>
        <v>2014 domestic6 Haiti 4</v>
      </c>
      <c r="B1098" s="27" t="s">
        <v>54</v>
      </c>
      <c r="C1098" s="27" t="s">
        <v>2036</v>
      </c>
      <c r="D1098" s="11" t="s">
        <v>520</v>
      </c>
      <c r="E1098" s="24">
        <v>4</v>
      </c>
      <c r="F1098" s="13" t="s">
        <v>1731</v>
      </c>
      <c r="G1098" s="28" t="str">
        <f t="shared" si="77"/>
        <v>2014/08/14</v>
      </c>
      <c r="H1098" s="10" t="str">
        <f t="shared" si="78"/>
        <v/>
      </c>
      <c r="I1098" s="24"/>
    </row>
    <row r="1099" spans="1:9" ht="15" customHeight="1" x14ac:dyDescent="0.2">
      <c r="A1099" s="10" t="str">
        <f t="shared" si="76"/>
        <v>2014 domestic6 Haiti 5</v>
      </c>
      <c r="B1099" s="27" t="s">
        <v>54</v>
      </c>
      <c r="C1099" s="27" t="s">
        <v>2036</v>
      </c>
      <c r="D1099" s="11" t="s">
        <v>520</v>
      </c>
      <c r="E1099" s="24">
        <v>5</v>
      </c>
      <c r="F1099" s="13" t="s">
        <v>201</v>
      </c>
      <c r="G1099" s="28" t="str">
        <f t="shared" si="77"/>
        <v>2014/10/26</v>
      </c>
      <c r="H1099" s="10" t="str">
        <f t="shared" si="78"/>
        <v/>
      </c>
      <c r="I1099" s="24"/>
    </row>
    <row r="1100" spans="1:9" ht="15" customHeight="1" x14ac:dyDescent="0.2">
      <c r="A1100" s="10" t="str">
        <f t="shared" si="76"/>
        <v>2014 domestic6 Haiti 6</v>
      </c>
      <c r="B1100" s="27" t="s">
        <v>54</v>
      </c>
      <c r="C1100" s="27" t="s">
        <v>2036</v>
      </c>
      <c r="D1100" s="11" t="s">
        <v>520</v>
      </c>
      <c r="E1100" s="24">
        <v>6</v>
      </c>
      <c r="F1100" s="13" t="s">
        <v>202</v>
      </c>
      <c r="G1100" s="28" t="str">
        <f t="shared" si="77"/>
        <v>2014/11/18</v>
      </c>
      <c r="H1100" s="10" t="str">
        <f t="shared" si="78"/>
        <v/>
      </c>
      <c r="I1100" s="25"/>
    </row>
    <row r="1101" spans="1:9" ht="15" customHeight="1" x14ac:dyDescent="0.2">
      <c r="A1101" s="10" t="str">
        <f t="shared" si="76"/>
        <v>2014 domestic6 Haiti 7</v>
      </c>
      <c r="B1101" s="27" t="s">
        <v>54</v>
      </c>
      <c r="C1101" s="27" t="s">
        <v>2036</v>
      </c>
      <c r="D1101" s="11" t="s">
        <v>520</v>
      </c>
      <c r="E1101" s="24">
        <v>7</v>
      </c>
      <c r="F1101" s="13" t="s">
        <v>1732</v>
      </c>
      <c r="G1101" s="28" t="str">
        <f t="shared" si="77"/>
        <v>2014/11/27</v>
      </c>
      <c r="H1101" s="10" t="str">
        <f t="shared" si="78"/>
        <v>2014 domestic6 Haiti 2nd source for event 7</v>
      </c>
      <c r="I1101" s="13" t="s">
        <v>1979</v>
      </c>
    </row>
    <row r="1102" spans="1:9" ht="15" customHeight="1" x14ac:dyDescent="0.2">
      <c r="A1102" s="10" t="str">
        <f t="shared" si="76"/>
        <v>2014 domestic6 Haiti 8</v>
      </c>
      <c r="B1102" s="27" t="s">
        <v>54</v>
      </c>
      <c r="C1102" s="27" t="s">
        <v>2036</v>
      </c>
      <c r="D1102" s="11" t="s">
        <v>520</v>
      </c>
      <c r="E1102" s="24">
        <v>8</v>
      </c>
      <c r="F1102" s="13" t="s">
        <v>1733</v>
      </c>
      <c r="G1102" s="28" t="str">
        <f t="shared" si="77"/>
        <v>2014/12/05</v>
      </c>
      <c r="H1102" s="10" t="str">
        <f t="shared" si="78"/>
        <v/>
      </c>
      <c r="I1102" s="13"/>
    </row>
    <row r="1103" spans="1:9" ht="15" customHeight="1" x14ac:dyDescent="0.2">
      <c r="A1103" s="10" t="str">
        <f t="shared" si="76"/>
        <v>2014 domestic6 Haiti 9</v>
      </c>
      <c r="B1103" s="27" t="s">
        <v>54</v>
      </c>
      <c r="C1103" s="27" t="s">
        <v>2036</v>
      </c>
      <c r="D1103" s="11" t="s">
        <v>520</v>
      </c>
      <c r="E1103" s="24">
        <v>9</v>
      </c>
      <c r="F1103" s="13" t="s">
        <v>749</v>
      </c>
      <c r="G1103" s="28" t="str">
        <f t="shared" si="77"/>
        <v>2014/12/14</v>
      </c>
      <c r="H1103" s="10" t="str">
        <f t="shared" si="78"/>
        <v/>
      </c>
      <c r="I1103" s="25"/>
    </row>
    <row r="1104" spans="1:9" ht="15" customHeight="1" x14ac:dyDescent="0.2">
      <c r="A1104" s="10" t="str">
        <f t="shared" si="76"/>
        <v>2014 domestic6 Honduras 1</v>
      </c>
      <c r="B1104" s="27" t="s">
        <v>54</v>
      </c>
      <c r="C1104" s="27" t="s">
        <v>2036</v>
      </c>
      <c r="D1104" s="11" t="s">
        <v>2045</v>
      </c>
      <c r="E1104" s="24">
        <v>1</v>
      </c>
      <c r="F1104" s="13" t="s">
        <v>1734</v>
      </c>
      <c r="G1104" s="28">
        <v>41778</v>
      </c>
      <c r="H1104" s="10" t="str">
        <f t="shared" si="78"/>
        <v>2014 domestic6 Honduras 2nd source for event 1</v>
      </c>
      <c r="I1104" s="13" t="s">
        <v>1980</v>
      </c>
    </row>
    <row r="1105" spans="1:9" ht="15" customHeight="1" x14ac:dyDescent="0.2">
      <c r="A1105" s="10" t="str">
        <f t="shared" si="76"/>
        <v>2014 domestic6 Hungary 1</v>
      </c>
      <c r="B1105" s="27" t="s">
        <v>54</v>
      </c>
      <c r="C1105" s="27" t="s">
        <v>2036</v>
      </c>
      <c r="D1105" s="11" t="s">
        <v>521</v>
      </c>
      <c r="E1105" s="24">
        <v>1</v>
      </c>
      <c r="F1105" s="13" t="s">
        <v>208</v>
      </c>
      <c r="G1105" s="28" t="str">
        <f t="shared" ref="G1105:G1110" si="79">+IF(FIND(B1105,F1105,1)&gt;0,MID(F1105,FIND(B1105,F1105,1),10),"")</f>
        <v>2014/11/17</v>
      </c>
      <c r="H1105" s="10" t="str">
        <f t="shared" si="78"/>
        <v/>
      </c>
      <c r="I1105" s="13"/>
    </row>
    <row r="1106" spans="1:9" ht="15" customHeight="1" x14ac:dyDescent="0.2">
      <c r="A1106" s="10" t="str">
        <f t="shared" si="76"/>
        <v>2014 domestic6 India 1</v>
      </c>
      <c r="B1106" s="27" t="s">
        <v>54</v>
      </c>
      <c r="C1106" s="27" t="s">
        <v>2036</v>
      </c>
      <c r="D1106" s="11" t="s">
        <v>6</v>
      </c>
      <c r="E1106" s="24">
        <v>1</v>
      </c>
      <c r="F1106" s="13" t="s">
        <v>212</v>
      </c>
      <c r="G1106" s="28" t="str">
        <f t="shared" si="79"/>
        <v>2014/01/21</v>
      </c>
      <c r="H1106" s="10" t="str">
        <f t="shared" si="78"/>
        <v/>
      </c>
      <c r="I1106" s="25"/>
    </row>
    <row r="1107" spans="1:9" ht="15" customHeight="1" x14ac:dyDescent="0.2">
      <c r="A1107" s="10" t="str">
        <f t="shared" si="76"/>
        <v>2014 domestic6 India 2</v>
      </c>
      <c r="B1107" s="27" t="s">
        <v>54</v>
      </c>
      <c r="C1107" s="27" t="s">
        <v>2036</v>
      </c>
      <c r="D1107" s="11" t="s">
        <v>6</v>
      </c>
      <c r="E1107" s="24">
        <v>2</v>
      </c>
      <c r="F1107" s="13" t="s">
        <v>1735</v>
      </c>
      <c r="G1107" s="28" t="str">
        <f t="shared" si="79"/>
        <v>2014/02/25</v>
      </c>
      <c r="H1107" s="10" t="str">
        <f t="shared" si="78"/>
        <v/>
      </c>
      <c r="I1107" s="25"/>
    </row>
    <row r="1108" spans="1:9" ht="15" customHeight="1" x14ac:dyDescent="0.2">
      <c r="A1108" s="10" t="str">
        <f t="shared" si="76"/>
        <v>2014 domestic6 India 3</v>
      </c>
      <c r="B1108" s="27" t="s">
        <v>54</v>
      </c>
      <c r="C1108" s="27" t="s">
        <v>2036</v>
      </c>
      <c r="D1108" s="11" t="s">
        <v>6</v>
      </c>
      <c r="E1108" s="24">
        <v>3</v>
      </c>
      <c r="F1108" s="13" t="s">
        <v>1736</v>
      </c>
      <c r="G1108" s="28" t="str">
        <f t="shared" si="79"/>
        <v>2014/03/05</v>
      </c>
      <c r="H1108" s="10" t="str">
        <f t="shared" si="78"/>
        <v/>
      </c>
      <c r="I1108" s="24"/>
    </row>
    <row r="1109" spans="1:9" ht="15" customHeight="1" x14ac:dyDescent="0.2">
      <c r="A1109" s="10" t="str">
        <f t="shared" si="76"/>
        <v>2014 domestic6 India 4</v>
      </c>
      <c r="B1109" s="27" t="s">
        <v>54</v>
      </c>
      <c r="C1109" s="27" t="s">
        <v>2036</v>
      </c>
      <c r="D1109" s="11" t="s">
        <v>6</v>
      </c>
      <c r="E1109" s="24">
        <v>4</v>
      </c>
      <c r="F1109" s="13" t="s">
        <v>1738</v>
      </c>
      <c r="G1109" s="28" t="str">
        <f t="shared" si="79"/>
        <v>2014/06/06</v>
      </c>
      <c r="H1109" s="10" t="str">
        <f t="shared" si="78"/>
        <v>2014 domestic6 India 2nd source for event 4</v>
      </c>
      <c r="I1109" s="13" t="s">
        <v>1981</v>
      </c>
    </row>
    <row r="1110" spans="1:9" ht="15" customHeight="1" x14ac:dyDescent="0.2">
      <c r="A1110" s="10" t="str">
        <f t="shared" si="76"/>
        <v>2014 domestic6 India 5</v>
      </c>
      <c r="B1110" s="27" t="s">
        <v>54</v>
      </c>
      <c r="C1110" s="27" t="s">
        <v>2036</v>
      </c>
      <c r="D1110" s="11" t="s">
        <v>6</v>
      </c>
      <c r="E1110" s="24">
        <v>5</v>
      </c>
      <c r="F1110" s="13" t="s">
        <v>1737</v>
      </c>
      <c r="G1110" s="28" t="str">
        <f t="shared" si="79"/>
        <v>2014/06/08</v>
      </c>
      <c r="H1110" s="10" t="str">
        <f t="shared" si="78"/>
        <v/>
      </c>
      <c r="I1110" s="25"/>
    </row>
    <row r="1111" spans="1:9" ht="15" customHeight="1" x14ac:dyDescent="0.2">
      <c r="A1111" s="10" t="str">
        <f t="shared" si="76"/>
        <v>2014 domestic6 India 6</v>
      </c>
      <c r="B1111" s="27" t="s">
        <v>54</v>
      </c>
      <c r="C1111" s="27" t="s">
        <v>2036</v>
      </c>
      <c r="D1111" s="11" t="s">
        <v>6</v>
      </c>
      <c r="E1111" s="24">
        <v>6</v>
      </c>
      <c r="F1111" s="13" t="s">
        <v>1739</v>
      </c>
      <c r="G1111" s="28">
        <v>41799</v>
      </c>
      <c r="H1111" s="10" t="str">
        <f t="shared" si="78"/>
        <v/>
      </c>
      <c r="I1111" s="24"/>
    </row>
    <row r="1112" spans="1:9" ht="15" customHeight="1" x14ac:dyDescent="0.2">
      <c r="A1112" s="10" t="str">
        <f t="shared" si="76"/>
        <v>2014 domestic6 India 7</v>
      </c>
      <c r="B1112" s="27" t="s">
        <v>54</v>
      </c>
      <c r="C1112" s="27" t="s">
        <v>2036</v>
      </c>
      <c r="D1112" s="11" t="s">
        <v>6</v>
      </c>
      <c r="E1112" s="24">
        <v>7</v>
      </c>
      <c r="F1112" s="13" t="s">
        <v>1740</v>
      </c>
      <c r="G1112" s="28" t="str">
        <f t="shared" ref="G1112:G1120" si="80">+IF(FIND(B1112,F1112,1)&gt;0,MID(F1112,FIND(B1112,F1112,1),10),"")</f>
        <v>2014/06/23</v>
      </c>
      <c r="H1112" s="10" t="str">
        <f t="shared" si="78"/>
        <v/>
      </c>
      <c r="I1112" s="24"/>
    </row>
    <row r="1113" spans="1:9" ht="15" customHeight="1" x14ac:dyDescent="0.2">
      <c r="A1113" s="10" t="str">
        <f t="shared" si="76"/>
        <v>2014 domestic6 India 8</v>
      </c>
      <c r="B1113" s="27" t="s">
        <v>54</v>
      </c>
      <c r="C1113" s="27" t="s">
        <v>2036</v>
      </c>
      <c r="D1113" s="11" t="s">
        <v>6</v>
      </c>
      <c r="E1113" s="24">
        <v>8</v>
      </c>
      <c r="F1113" s="13" t="s">
        <v>1741</v>
      </c>
      <c r="G1113" s="28" t="str">
        <f t="shared" si="80"/>
        <v>2014/07/13</v>
      </c>
      <c r="H1113" s="10" t="str">
        <f t="shared" si="78"/>
        <v/>
      </c>
      <c r="I1113" s="24"/>
    </row>
    <row r="1114" spans="1:9" ht="15" customHeight="1" x14ac:dyDescent="0.2">
      <c r="A1114" s="10" t="str">
        <f t="shared" si="76"/>
        <v>2014 domestic6 India 9</v>
      </c>
      <c r="B1114" s="27" t="s">
        <v>54</v>
      </c>
      <c r="C1114" s="27" t="s">
        <v>2036</v>
      </c>
      <c r="D1114" s="11" t="s">
        <v>6</v>
      </c>
      <c r="E1114" s="24">
        <v>9</v>
      </c>
      <c r="F1114" s="13" t="s">
        <v>1742</v>
      </c>
      <c r="G1114" s="28" t="str">
        <f t="shared" si="80"/>
        <v>2014/08/21</v>
      </c>
      <c r="H1114" s="10" t="str">
        <f t="shared" si="78"/>
        <v>2014 domestic6 India 2nd source for event 9</v>
      </c>
      <c r="I1114" s="13" t="s">
        <v>1982</v>
      </c>
    </row>
    <row r="1115" spans="1:9" ht="15" customHeight="1" x14ac:dyDescent="0.2">
      <c r="A1115" s="10" t="str">
        <f t="shared" si="76"/>
        <v>2014 domestic6 India 10</v>
      </c>
      <c r="B1115" s="27" t="s">
        <v>54</v>
      </c>
      <c r="C1115" s="27" t="s">
        <v>2036</v>
      </c>
      <c r="D1115" s="11" t="s">
        <v>6</v>
      </c>
      <c r="E1115" s="24">
        <v>10</v>
      </c>
      <c r="F1115" s="13" t="s">
        <v>1743</v>
      </c>
      <c r="G1115" s="28" t="str">
        <f t="shared" si="80"/>
        <v>2014/09/30</v>
      </c>
      <c r="H1115" s="10" t="str">
        <f t="shared" si="78"/>
        <v>2014 domestic6 India 2nd source for event 10</v>
      </c>
      <c r="I1115" s="13" t="s">
        <v>1983</v>
      </c>
    </row>
    <row r="1116" spans="1:9" ht="15" customHeight="1" x14ac:dyDescent="0.2">
      <c r="A1116" s="10" t="str">
        <f t="shared" si="76"/>
        <v>2014 domestic6 India 11</v>
      </c>
      <c r="B1116" s="27" t="s">
        <v>54</v>
      </c>
      <c r="C1116" s="27" t="s">
        <v>2036</v>
      </c>
      <c r="D1116" s="11" t="s">
        <v>6</v>
      </c>
      <c r="E1116" s="24">
        <v>11</v>
      </c>
      <c r="F1116" s="13" t="s">
        <v>1744</v>
      </c>
      <c r="G1116" s="28" t="str">
        <f t="shared" si="80"/>
        <v>2014/11/07</v>
      </c>
      <c r="H1116" s="10" t="str">
        <f t="shared" si="78"/>
        <v/>
      </c>
      <c r="I1116" s="25"/>
    </row>
    <row r="1117" spans="1:9" ht="15" customHeight="1" x14ac:dyDescent="0.2">
      <c r="A1117" s="10" t="str">
        <f t="shared" si="76"/>
        <v>2014 domestic6 India 12</v>
      </c>
      <c r="B1117" s="27" t="s">
        <v>54</v>
      </c>
      <c r="C1117" s="27" t="s">
        <v>2036</v>
      </c>
      <c r="D1117" s="11" t="s">
        <v>6</v>
      </c>
      <c r="E1117" s="24">
        <v>12</v>
      </c>
      <c r="F1117" s="13" t="s">
        <v>1745</v>
      </c>
      <c r="G1117" s="28" t="str">
        <f t="shared" si="80"/>
        <v>2014/11/18</v>
      </c>
      <c r="H1117" s="10" t="str">
        <f t="shared" si="78"/>
        <v/>
      </c>
      <c r="I1117" s="25"/>
    </row>
    <row r="1118" spans="1:9" ht="15" customHeight="1" x14ac:dyDescent="0.2">
      <c r="A1118" s="10" t="str">
        <f t="shared" si="76"/>
        <v>2014 domestic6 India 13</v>
      </c>
      <c r="B1118" s="27" t="s">
        <v>54</v>
      </c>
      <c r="C1118" s="27" t="s">
        <v>2036</v>
      </c>
      <c r="D1118" s="11" t="s">
        <v>6</v>
      </c>
      <c r="E1118" s="24">
        <v>13</v>
      </c>
      <c r="F1118" s="13" t="s">
        <v>1746</v>
      </c>
      <c r="G1118" s="28" t="str">
        <f t="shared" si="80"/>
        <v>2014/12/24</v>
      </c>
      <c r="H1118" s="10" t="str">
        <f t="shared" si="78"/>
        <v>2014 domestic6 India 2nd source for event 13</v>
      </c>
      <c r="I1118" s="13" t="s">
        <v>1984</v>
      </c>
    </row>
    <row r="1119" spans="1:9" ht="15" customHeight="1" x14ac:dyDescent="0.2">
      <c r="A1119" s="10" t="str">
        <f t="shared" si="76"/>
        <v>2014 domestic6 Indonesia 1</v>
      </c>
      <c r="B1119" s="27" t="s">
        <v>54</v>
      </c>
      <c r="C1119" s="27" t="s">
        <v>2036</v>
      </c>
      <c r="D1119" s="11" t="s">
        <v>523</v>
      </c>
      <c r="E1119" s="24">
        <v>1</v>
      </c>
      <c r="F1119" s="13" t="s">
        <v>1747</v>
      </c>
      <c r="G1119" s="28" t="str">
        <f t="shared" si="80"/>
        <v>2014/08/22</v>
      </c>
      <c r="H1119" s="10" t="str">
        <f t="shared" si="78"/>
        <v/>
      </c>
      <c r="I1119" s="25"/>
    </row>
    <row r="1120" spans="1:9" ht="15" customHeight="1" x14ac:dyDescent="0.2">
      <c r="A1120" s="10" t="str">
        <f t="shared" si="76"/>
        <v>2014 domestic6 Indonesia 2</v>
      </c>
      <c r="B1120" s="27" t="s">
        <v>54</v>
      </c>
      <c r="C1120" s="27" t="s">
        <v>2036</v>
      </c>
      <c r="D1120" s="11" t="s">
        <v>523</v>
      </c>
      <c r="E1120" s="24">
        <v>2</v>
      </c>
      <c r="F1120" s="13" t="s">
        <v>1748</v>
      </c>
      <c r="G1120" s="28" t="str">
        <f t="shared" si="80"/>
        <v>2014/09/05</v>
      </c>
      <c r="H1120" s="10" t="str">
        <f t="shared" si="78"/>
        <v>2014 domestic6 Indonesia 2nd source for event 2</v>
      </c>
      <c r="I1120" s="13" t="s">
        <v>1985</v>
      </c>
    </row>
    <row r="1121" spans="1:9" ht="15" customHeight="1" x14ac:dyDescent="0.2">
      <c r="A1121" s="10" t="str">
        <f t="shared" si="76"/>
        <v>2014 domestic6 Indonesia 3</v>
      </c>
      <c r="B1121" s="27" t="s">
        <v>54</v>
      </c>
      <c r="C1121" s="27" t="s">
        <v>2036</v>
      </c>
      <c r="D1121" s="11" t="s">
        <v>523</v>
      </c>
      <c r="E1121" s="24">
        <v>3</v>
      </c>
      <c r="F1121" s="13" t="s">
        <v>1749</v>
      </c>
      <c r="G1121" s="28">
        <v>41915</v>
      </c>
      <c r="H1121" s="10" t="str">
        <f t="shared" si="78"/>
        <v>2014 domestic6 Indonesia 2nd source for event 3</v>
      </c>
      <c r="I1121" s="13" t="s">
        <v>1986</v>
      </c>
    </row>
    <row r="1122" spans="1:9" ht="15" customHeight="1" x14ac:dyDescent="0.2">
      <c r="A1122" s="10" t="str">
        <f t="shared" si="76"/>
        <v>2014 domestic6 Indonesia 4</v>
      </c>
      <c r="B1122" s="27" t="s">
        <v>54</v>
      </c>
      <c r="C1122" s="27" t="s">
        <v>2036</v>
      </c>
      <c r="D1122" s="11" t="s">
        <v>523</v>
      </c>
      <c r="E1122" s="24">
        <v>4</v>
      </c>
      <c r="F1122" s="13" t="s">
        <v>1750</v>
      </c>
      <c r="G1122" s="28">
        <v>41935</v>
      </c>
      <c r="H1122" s="10" t="str">
        <f t="shared" si="78"/>
        <v/>
      </c>
      <c r="I1122" s="25"/>
    </row>
    <row r="1123" spans="1:9" ht="15" customHeight="1" x14ac:dyDescent="0.2">
      <c r="A1123" s="10" t="str">
        <f t="shared" si="76"/>
        <v>2014 domestic6 Indonesia 5</v>
      </c>
      <c r="B1123" s="27" t="s">
        <v>54</v>
      </c>
      <c r="C1123" s="27" t="s">
        <v>2036</v>
      </c>
      <c r="D1123" s="11" t="s">
        <v>523</v>
      </c>
      <c r="E1123" s="24">
        <v>5</v>
      </c>
      <c r="F1123" s="13" t="s">
        <v>1751</v>
      </c>
      <c r="G1123" s="28" t="str">
        <f>+IF(FIND(B1123,F1123,1)&gt;0,MID(F1123,FIND(B1123,F1123,1),10),"")</f>
        <v>2014/12/21</v>
      </c>
      <c r="H1123" s="10" t="str">
        <f t="shared" si="78"/>
        <v>2014 domestic6 Indonesia 2nd source for event 5</v>
      </c>
      <c r="I1123" s="13" t="s">
        <v>1987</v>
      </c>
    </row>
    <row r="1124" spans="1:9" ht="15" customHeight="1" x14ac:dyDescent="0.2">
      <c r="A1124" s="10" t="str">
        <f t="shared" si="76"/>
        <v>2014 domestic6 Iran 1</v>
      </c>
      <c r="B1124" s="27" t="s">
        <v>54</v>
      </c>
      <c r="C1124" s="27" t="s">
        <v>2036</v>
      </c>
      <c r="D1124" s="11" t="s">
        <v>524</v>
      </c>
      <c r="E1124" s="24">
        <v>1</v>
      </c>
      <c r="F1124" s="13" t="s">
        <v>1752</v>
      </c>
      <c r="G1124" s="28" t="str">
        <f>+IF(FIND(B1124,F1124,1)&gt;0,MID(F1124,FIND(B1124,F1124,1),10),"")</f>
        <v>2014/04/22</v>
      </c>
      <c r="H1124" s="10" t="str">
        <f t="shared" si="78"/>
        <v/>
      </c>
      <c r="I1124" s="24"/>
    </row>
    <row r="1125" spans="1:9" ht="15" customHeight="1" x14ac:dyDescent="0.2">
      <c r="A1125" s="10" t="str">
        <f t="shared" si="76"/>
        <v>2014 domestic6 Iraq 1</v>
      </c>
      <c r="B1125" s="27" t="s">
        <v>54</v>
      </c>
      <c r="C1125" s="27" t="s">
        <v>2036</v>
      </c>
      <c r="D1125" s="11" t="s">
        <v>7</v>
      </c>
      <c r="E1125" s="24">
        <v>1</v>
      </c>
      <c r="F1125" s="13" t="s">
        <v>1753</v>
      </c>
      <c r="G1125" s="28" t="str">
        <f>+IF(FIND(B1125,F1125,1)&gt;0,MID(F1125,FIND(B1125,F1125,1),10),"")</f>
        <v>2014/09/02</v>
      </c>
      <c r="H1125" s="10" t="str">
        <f t="shared" si="78"/>
        <v/>
      </c>
      <c r="I1125" s="24"/>
    </row>
    <row r="1126" spans="1:9" ht="15" customHeight="1" x14ac:dyDescent="0.2">
      <c r="A1126" s="10" t="str">
        <f t="shared" si="76"/>
        <v>2014 domestic6 Ireland 1</v>
      </c>
      <c r="B1126" s="27" t="s">
        <v>54</v>
      </c>
      <c r="C1126" s="27" t="s">
        <v>2036</v>
      </c>
      <c r="D1126" s="11" t="s">
        <v>525</v>
      </c>
      <c r="E1126" s="24">
        <v>1</v>
      </c>
      <c r="F1126" s="13" t="s">
        <v>1755</v>
      </c>
      <c r="G1126" s="28">
        <v>41831</v>
      </c>
      <c r="H1126" s="10" t="str">
        <f t="shared" si="78"/>
        <v/>
      </c>
      <c r="I1126" s="24"/>
    </row>
    <row r="1127" spans="1:9" ht="15" customHeight="1" x14ac:dyDescent="0.2">
      <c r="A1127" s="10" t="str">
        <f t="shared" si="76"/>
        <v>2014 domestic6 Ireland 2</v>
      </c>
      <c r="B1127" s="27" t="s">
        <v>54</v>
      </c>
      <c r="C1127" s="27" t="s">
        <v>2036</v>
      </c>
      <c r="D1127" s="11" t="s">
        <v>525</v>
      </c>
      <c r="E1127" s="24">
        <v>2</v>
      </c>
      <c r="F1127" s="13" t="s">
        <v>1754</v>
      </c>
      <c r="G1127" s="28" t="str">
        <f t="shared" ref="G1127:G1132" si="81">+IF(FIND(B1127,F1127,1)&gt;0,MID(F1127,FIND(B1127,F1127,1),10),"")</f>
        <v>2014/12/10</v>
      </c>
      <c r="H1127" s="10" t="str">
        <f t="shared" si="78"/>
        <v>2014 domestic6 Ireland 2nd source for event 2</v>
      </c>
      <c r="I1127" s="13" t="s">
        <v>1988</v>
      </c>
    </row>
    <row r="1128" spans="1:9" ht="15" customHeight="1" x14ac:dyDescent="0.2">
      <c r="A1128" s="10" t="str">
        <f t="shared" si="76"/>
        <v>2014 domestic6 Israel 1</v>
      </c>
      <c r="B1128" s="27" t="s">
        <v>54</v>
      </c>
      <c r="C1128" s="27" t="s">
        <v>2036</v>
      </c>
      <c r="D1128" s="11" t="s">
        <v>526</v>
      </c>
      <c r="E1128" s="24">
        <v>1</v>
      </c>
      <c r="F1128" s="13" t="s">
        <v>1756</v>
      </c>
      <c r="G1128" s="28" t="str">
        <f t="shared" si="81"/>
        <v>2014/02/06</v>
      </c>
      <c r="H1128" s="10" t="str">
        <f t="shared" si="78"/>
        <v/>
      </c>
      <c r="I1128" s="24"/>
    </row>
    <row r="1129" spans="1:9" ht="15" customHeight="1" x14ac:dyDescent="0.2">
      <c r="A1129" s="10" t="str">
        <f t="shared" si="76"/>
        <v>2014 domestic6 Israel 2</v>
      </c>
      <c r="B1129" s="27" t="s">
        <v>54</v>
      </c>
      <c r="C1129" s="27" t="s">
        <v>2036</v>
      </c>
      <c r="D1129" s="11" t="s">
        <v>526</v>
      </c>
      <c r="E1129" s="24">
        <v>2</v>
      </c>
      <c r="F1129" s="13" t="s">
        <v>1757</v>
      </c>
      <c r="G1129" s="28" t="str">
        <f t="shared" si="81"/>
        <v>2014/04/10</v>
      </c>
      <c r="H1129" s="10" t="str">
        <f t="shared" si="78"/>
        <v/>
      </c>
      <c r="I1129" s="24"/>
    </row>
    <row r="1130" spans="1:9" ht="15" customHeight="1" x14ac:dyDescent="0.2">
      <c r="A1130" s="10" t="str">
        <f t="shared" si="76"/>
        <v>2014 domestic6 Israel 3</v>
      </c>
      <c r="B1130" s="27" t="s">
        <v>54</v>
      </c>
      <c r="C1130" s="27" t="s">
        <v>2036</v>
      </c>
      <c r="D1130" s="11" t="s">
        <v>526</v>
      </c>
      <c r="E1130" s="24">
        <v>3</v>
      </c>
      <c r="F1130" s="13" t="s">
        <v>234</v>
      </c>
      <c r="G1130" s="28" t="str">
        <f t="shared" si="81"/>
        <v>2014/05/25</v>
      </c>
      <c r="H1130" s="10" t="str">
        <f t="shared" si="78"/>
        <v/>
      </c>
      <c r="I1130" s="24"/>
    </row>
    <row r="1131" spans="1:9" ht="15" customHeight="1" x14ac:dyDescent="0.2">
      <c r="A1131" s="10" t="str">
        <f t="shared" si="76"/>
        <v>2014 domestic6 Israel 4</v>
      </c>
      <c r="B1131" s="27" t="s">
        <v>54</v>
      </c>
      <c r="C1131" s="27" t="s">
        <v>2036</v>
      </c>
      <c r="D1131" s="11" t="s">
        <v>526</v>
      </c>
      <c r="E1131" s="24">
        <v>4</v>
      </c>
      <c r="F1131" s="13" t="s">
        <v>1758</v>
      </c>
      <c r="G1131" s="28" t="str">
        <f t="shared" si="81"/>
        <v>2014/11/08</v>
      </c>
      <c r="H1131" s="10" t="str">
        <f t="shared" si="78"/>
        <v/>
      </c>
      <c r="I1131" s="24"/>
    </row>
    <row r="1132" spans="1:9" ht="15" customHeight="1" x14ac:dyDescent="0.2">
      <c r="A1132" s="10" t="str">
        <f t="shared" si="76"/>
        <v>2014 domestic6 Israel 5</v>
      </c>
      <c r="B1132" s="27" t="s">
        <v>54</v>
      </c>
      <c r="C1132" s="27" t="s">
        <v>2036</v>
      </c>
      <c r="D1132" s="11" t="s">
        <v>526</v>
      </c>
      <c r="E1132" s="24">
        <v>5</v>
      </c>
      <c r="F1132" s="13" t="s">
        <v>1759</v>
      </c>
      <c r="G1132" s="28" t="str">
        <f t="shared" si="81"/>
        <v>2014/11/10</v>
      </c>
      <c r="H1132" s="10" t="str">
        <f t="shared" si="78"/>
        <v>2014 domestic6 Israel 2nd source for event 5</v>
      </c>
      <c r="I1132" s="13" t="s">
        <v>1989</v>
      </c>
    </row>
    <row r="1133" spans="1:9" ht="15" customHeight="1" x14ac:dyDescent="0.2">
      <c r="A1133" s="10" t="str">
        <f t="shared" si="76"/>
        <v>2014 domestic6 Italy 1</v>
      </c>
      <c r="B1133" s="27" t="s">
        <v>54</v>
      </c>
      <c r="C1133" s="27" t="s">
        <v>2036</v>
      </c>
      <c r="D1133" s="11" t="s">
        <v>527</v>
      </c>
      <c r="E1133" s="24">
        <v>1</v>
      </c>
      <c r="F1133" s="13" t="s">
        <v>238</v>
      </c>
      <c r="G1133" s="28">
        <v>41741</v>
      </c>
      <c r="H1133" s="10" t="str">
        <f t="shared" si="78"/>
        <v>2014 domestic6 Italy 2nd source for event 1</v>
      </c>
      <c r="I1133" s="13" t="s">
        <v>1990</v>
      </c>
    </row>
    <row r="1134" spans="1:9" ht="15" customHeight="1" x14ac:dyDescent="0.2">
      <c r="A1134" s="10" t="str">
        <f t="shared" si="76"/>
        <v>2014 domestic6 Italy 2</v>
      </c>
      <c r="B1134" s="27" t="s">
        <v>54</v>
      </c>
      <c r="C1134" s="27" t="s">
        <v>2036</v>
      </c>
      <c r="D1134" s="11" t="s">
        <v>527</v>
      </c>
      <c r="E1134" s="24">
        <v>2</v>
      </c>
      <c r="F1134" s="13" t="s">
        <v>1760</v>
      </c>
      <c r="G1134" s="28" t="str">
        <f>+IF(FIND(B1134,F1134,1)&gt;0,MID(F1134,FIND(B1134,F1134,1),10),"")</f>
        <v>2014/05/03</v>
      </c>
      <c r="H1134" s="10" t="str">
        <f t="shared" si="78"/>
        <v/>
      </c>
      <c r="I1134" s="25"/>
    </row>
    <row r="1135" spans="1:9" ht="15" customHeight="1" x14ac:dyDescent="0.2">
      <c r="A1135" s="10" t="str">
        <f t="shared" si="76"/>
        <v>2014 domestic6 Italy 3</v>
      </c>
      <c r="B1135" s="27" t="s">
        <v>54</v>
      </c>
      <c r="C1135" s="27" t="s">
        <v>2036</v>
      </c>
      <c r="D1135" s="11" t="s">
        <v>527</v>
      </c>
      <c r="E1135" s="24">
        <v>3</v>
      </c>
      <c r="F1135" s="13" t="s">
        <v>1761</v>
      </c>
      <c r="G1135" s="28" t="str">
        <f>+IF(FIND(B1135,F1135,1)&gt;0,MID(F1135,FIND(B1135,F1135,1),10),"")</f>
        <v>2014/09/17</v>
      </c>
      <c r="H1135" s="10" t="str">
        <f t="shared" si="78"/>
        <v/>
      </c>
      <c r="I1135" s="25"/>
    </row>
    <row r="1136" spans="1:9" ht="15" customHeight="1" x14ac:dyDescent="0.2">
      <c r="A1136" s="10" t="str">
        <f t="shared" si="76"/>
        <v>2014 domestic6 Italy 4</v>
      </c>
      <c r="B1136" s="27" t="s">
        <v>54</v>
      </c>
      <c r="C1136" s="27" t="s">
        <v>2036</v>
      </c>
      <c r="D1136" s="11" t="s">
        <v>527</v>
      </c>
      <c r="E1136" s="24">
        <v>4</v>
      </c>
      <c r="F1136" s="13" t="s">
        <v>1762</v>
      </c>
      <c r="G1136" s="28">
        <v>41914</v>
      </c>
      <c r="H1136" s="10" t="str">
        <f t="shared" si="78"/>
        <v/>
      </c>
      <c r="I1136" s="13"/>
    </row>
    <row r="1137" spans="1:9" ht="15" customHeight="1" x14ac:dyDescent="0.2">
      <c r="A1137" s="10" t="str">
        <f t="shared" si="76"/>
        <v>2014 domestic6 Italy 5</v>
      </c>
      <c r="B1137" s="27" t="s">
        <v>54</v>
      </c>
      <c r="C1137" s="27" t="s">
        <v>2036</v>
      </c>
      <c r="D1137" s="11" t="s">
        <v>527</v>
      </c>
      <c r="E1137" s="24">
        <v>5</v>
      </c>
      <c r="F1137" s="13" t="s">
        <v>1763</v>
      </c>
      <c r="G1137" s="28" t="str">
        <f>+IF(FIND(B1137,F1137,1)&gt;0,MID(F1137,FIND(B1137,F1137,1),10),"")</f>
        <v>2014/10/08</v>
      </c>
      <c r="H1137" s="10" t="str">
        <f t="shared" si="78"/>
        <v/>
      </c>
      <c r="I1137" s="25"/>
    </row>
    <row r="1138" spans="1:9" ht="15" customHeight="1" x14ac:dyDescent="0.2">
      <c r="A1138" s="10" t="str">
        <f t="shared" si="76"/>
        <v>2014 domestic6 Italy 6</v>
      </c>
      <c r="B1138" s="27" t="s">
        <v>54</v>
      </c>
      <c r="C1138" s="27" t="s">
        <v>2036</v>
      </c>
      <c r="D1138" s="11" t="s">
        <v>527</v>
      </c>
      <c r="E1138" s="24">
        <v>6</v>
      </c>
      <c r="F1138" s="13" t="s">
        <v>1764</v>
      </c>
      <c r="G1138" s="28">
        <v>41931</v>
      </c>
      <c r="H1138" s="10" t="str">
        <f t="shared" si="78"/>
        <v/>
      </c>
      <c r="I1138" s="25"/>
    </row>
    <row r="1139" spans="1:9" ht="15" customHeight="1" x14ac:dyDescent="0.2">
      <c r="A1139" s="10" t="str">
        <f t="shared" si="76"/>
        <v>2014 domestic6 Italy 7</v>
      </c>
      <c r="B1139" s="27" t="s">
        <v>54</v>
      </c>
      <c r="C1139" s="27" t="s">
        <v>2036</v>
      </c>
      <c r="D1139" s="11" t="s">
        <v>527</v>
      </c>
      <c r="E1139" s="24">
        <v>7</v>
      </c>
      <c r="F1139" s="13" t="s">
        <v>1765</v>
      </c>
      <c r="G1139" s="28" t="str">
        <f>+IF(FIND(B1139,F1139,1)&gt;0,MID(F1139,FIND(B1139,F1139,1),10),"")</f>
        <v>2014/10/29</v>
      </c>
      <c r="H1139" s="10" t="str">
        <f t="shared" si="78"/>
        <v/>
      </c>
      <c r="I1139" s="25"/>
    </row>
    <row r="1140" spans="1:9" ht="15" customHeight="1" x14ac:dyDescent="0.2">
      <c r="A1140" s="10" t="str">
        <f t="shared" si="76"/>
        <v>2014 domestic6 Italy 8</v>
      </c>
      <c r="B1140" s="27" t="s">
        <v>54</v>
      </c>
      <c r="C1140" s="27" t="s">
        <v>2036</v>
      </c>
      <c r="D1140" s="11" t="s">
        <v>527</v>
      </c>
      <c r="E1140" s="24">
        <v>8</v>
      </c>
      <c r="F1140" s="13" t="s">
        <v>1766</v>
      </c>
      <c r="G1140" s="28">
        <v>41951</v>
      </c>
      <c r="H1140" s="10" t="str">
        <f t="shared" si="78"/>
        <v>2014 domestic6 Italy 2nd source for event 8</v>
      </c>
      <c r="I1140" s="13" t="s">
        <v>1991</v>
      </c>
    </row>
    <row r="1141" spans="1:9" ht="15" customHeight="1" x14ac:dyDescent="0.2">
      <c r="A1141" s="10" t="str">
        <f t="shared" si="76"/>
        <v>2014 domestic6 Italy 9</v>
      </c>
      <c r="B1141" s="27" t="s">
        <v>54</v>
      </c>
      <c r="C1141" s="27" t="s">
        <v>2036</v>
      </c>
      <c r="D1141" s="11" t="s">
        <v>527</v>
      </c>
      <c r="E1141" s="24">
        <v>9</v>
      </c>
      <c r="F1141" s="13" t="s">
        <v>1767</v>
      </c>
      <c r="G1141" s="28" t="str">
        <f>+IF(FIND(B1141,F1141,1)&gt;0,MID(F1141,FIND(B1141,F1141,1),10),"")</f>
        <v>2014/12/07</v>
      </c>
      <c r="H1141" s="10" t="str">
        <f t="shared" si="78"/>
        <v/>
      </c>
      <c r="I1141" s="25"/>
    </row>
    <row r="1142" spans="1:9" ht="15" customHeight="1" x14ac:dyDescent="0.2">
      <c r="A1142" s="10" t="str">
        <f t="shared" si="76"/>
        <v>2014 domestic6 Italy 10</v>
      </c>
      <c r="B1142" s="27" t="s">
        <v>54</v>
      </c>
      <c r="C1142" s="27" t="s">
        <v>2036</v>
      </c>
      <c r="D1142" s="11" t="s">
        <v>527</v>
      </c>
      <c r="E1142" s="24">
        <v>10</v>
      </c>
      <c r="F1142" s="13" t="s">
        <v>1768</v>
      </c>
      <c r="G1142" s="28" t="str">
        <f>+IF(FIND(B1142,F1142,1)&gt;0,MID(F1142,FIND(B1142,F1142,1),10),"")</f>
        <v>2014/12/12</v>
      </c>
      <c r="H1142" s="10" t="str">
        <f t="shared" si="78"/>
        <v/>
      </c>
      <c r="I1142" s="13"/>
    </row>
    <row r="1143" spans="1:9" ht="15" customHeight="1" x14ac:dyDescent="0.2">
      <c r="A1143" s="10" t="str">
        <f t="shared" si="76"/>
        <v>2014 domestic6 Japan 1</v>
      </c>
      <c r="B1143" s="27" t="s">
        <v>54</v>
      </c>
      <c r="C1143" s="27" t="s">
        <v>2036</v>
      </c>
      <c r="D1143" s="11" t="s">
        <v>528</v>
      </c>
      <c r="E1143" s="24">
        <v>1</v>
      </c>
      <c r="F1143" s="13" t="s">
        <v>1769</v>
      </c>
      <c r="G1143" s="28" t="str">
        <f>+IF(FIND(B1143,F1143,1)&gt;0,MID(F1143,FIND(B1143,F1143,1),10),"")</f>
        <v>2014/12/03</v>
      </c>
      <c r="H1143" s="10" t="str">
        <f t="shared" si="78"/>
        <v/>
      </c>
      <c r="I1143" s="13"/>
    </row>
    <row r="1144" spans="1:9" ht="15" customHeight="1" x14ac:dyDescent="0.2">
      <c r="A1144" s="10" t="str">
        <f t="shared" si="76"/>
        <v>2014 domestic6 Jordan 1</v>
      </c>
      <c r="B1144" s="27" t="s">
        <v>54</v>
      </c>
      <c r="C1144" s="27" t="s">
        <v>2036</v>
      </c>
      <c r="D1144" s="11" t="s">
        <v>529</v>
      </c>
      <c r="E1144" s="24">
        <v>1</v>
      </c>
      <c r="F1144" s="13" t="s">
        <v>1770</v>
      </c>
      <c r="G1144" s="28">
        <v>41950</v>
      </c>
      <c r="H1144" s="10" t="str">
        <f t="shared" si="78"/>
        <v/>
      </c>
      <c r="I1144" s="13"/>
    </row>
    <row r="1145" spans="1:9" ht="15" customHeight="1" x14ac:dyDescent="0.2">
      <c r="A1145" s="10" t="str">
        <f t="shared" si="76"/>
        <v>2014 domestic6 Kenya 1</v>
      </c>
      <c r="B1145" s="27" t="s">
        <v>54</v>
      </c>
      <c r="C1145" s="27" t="s">
        <v>2036</v>
      </c>
      <c r="D1145" s="11" t="s">
        <v>530</v>
      </c>
      <c r="E1145" s="24">
        <v>1</v>
      </c>
      <c r="F1145" s="13" t="s">
        <v>1771</v>
      </c>
      <c r="G1145" s="28" t="str">
        <f>+IF(FIND(B1145,F1145,1)&gt;0,MID(F1145,FIND(B1145,F1145,1),10),"")</f>
        <v>2014/02/03</v>
      </c>
      <c r="H1145" s="10" t="str">
        <f t="shared" si="78"/>
        <v>2014 domestic6 Kenya 2nd source for event 1</v>
      </c>
      <c r="I1145" s="13" t="s">
        <v>1992</v>
      </c>
    </row>
    <row r="1146" spans="1:9" ht="15" customHeight="1" x14ac:dyDescent="0.2">
      <c r="A1146" s="10" t="str">
        <f t="shared" si="76"/>
        <v>2014 domestic6 Kenya 2</v>
      </c>
      <c r="B1146" s="27" t="s">
        <v>54</v>
      </c>
      <c r="C1146" s="27" t="s">
        <v>2036</v>
      </c>
      <c r="D1146" s="11" t="s">
        <v>530</v>
      </c>
      <c r="E1146" s="24">
        <v>2</v>
      </c>
      <c r="F1146" s="13" t="s">
        <v>249</v>
      </c>
      <c r="G1146" s="28" t="str">
        <f>+IF(FIND(B1146,F1146,1)&gt;0,MID(F1146,FIND(B1146,F1146,1),10),"")</f>
        <v>2014/02/13</v>
      </c>
      <c r="H1146" s="10" t="str">
        <f t="shared" si="78"/>
        <v>2014 domestic6 Kenya 2nd source for event 2</v>
      </c>
      <c r="I1146" s="13" t="s">
        <v>1993</v>
      </c>
    </row>
    <row r="1147" spans="1:9" ht="15" customHeight="1" x14ac:dyDescent="0.2">
      <c r="A1147" s="10" t="str">
        <f t="shared" si="76"/>
        <v>2014 domestic6 Kenya 3</v>
      </c>
      <c r="B1147" s="27" t="s">
        <v>54</v>
      </c>
      <c r="C1147" s="27" t="s">
        <v>2036</v>
      </c>
      <c r="D1147" s="11" t="s">
        <v>530</v>
      </c>
      <c r="E1147" s="24">
        <v>3</v>
      </c>
      <c r="F1147" s="13" t="s">
        <v>1772</v>
      </c>
      <c r="G1147" s="28">
        <v>41733</v>
      </c>
      <c r="H1147" s="10" t="str">
        <f t="shared" si="78"/>
        <v/>
      </c>
      <c r="I1147" s="24"/>
    </row>
    <row r="1148" spans="1:9" ht="15" customHeight="1" x14ac:dyDescent="0.2">
      <c r="A1148" s="10" t="str">
        <f t="shared" si="76"/>
        <v>2014 domestic6 Kenya 4</v>
      </c>
      <c r="B1148" s="27" t="s">
        <v>54</v>
      </c>
      <c r="C1148" s="27" t="s">
        <v>2036</v>
      </c>
      <c r="D1148" s="11" t="s">
        <v>530</v>
      </c>
      <c r="E1148" s="24">
        <v>4</v>
      </c>
      <c r="F1148" s="13" t="s">
        <v>1773</v>
      </c>
      <c r="G1148" s="28" t="str">
        <f>+IF(FIND(B1148,F1148,1)&gt;0,MID(F1148,FIND(B1148,F1148,1),10),"")</f>
        <v>2014/05/20</v>
      </c>
      <c r="H1148" s="10" t="str">
        <f t="shared" si="78"/>
        <v/>
      </c>
      <c r="I1148" s="25"/>
    </row>
    <row r="1149" spans="1:9" ht="15" customHeight="1" x14ac:dyDescent="0.2">
      <c r="A1149" s="10" t="str">
        <f t="shared" si="76"/>
        <v>2014 domestic6 Kenya 5</v>
      </c>
      <c r="B1149" s="27" t="s">
        <v>54</v>
      </c>
      <c r="C1149" s="27" t="s">
        <v>2036</v>
      </c>
      <c r="D1149" s="11" t="s">
        <v>530</v>
      </c>
      <c r="E1149" s="24">
        <v>5</v>
      </c>
      <c r="F1149" s="13" t="s">
        <v>1774</v>
      </c>
      <c r="G1149" s="28">
        <v>41792</v>
      </c>
      <c r="H1149" s="10" t="str">
        <f t="shared" si="78"/>
        <v/>
      </c>
      <c r="I1149" s="13"/>
    </row>
    <row r="1150" spans="1:9" ht="15" customHeight="1" x14ac:dyDescent="0.2">
      <c r="A1150" s="10" t="str">
        <f t="shared" si="76"/>
        <v>2014 domestic6 Kenya 6</v>
      </c>
      <c r="B1150" s="27" t="s">
        <v>54</v>
      </c>
      <c r="C1150" s="27" t="s">
        <v>2036</v>
      </c>
      <c r="D1150" s="11" t="s">
        <v>530</v>
      </c>
      <c r="E1150" s="24">
        <v>6</v>
      </c>
      <c r="F1150" s="13" t="s">
        <v>1775</v>
      </c>
      <c r="G1150" s="28" t="str">
        <f t="shared" ref="G1150:G1155" si="82">+IF(FIND(B1150,F1150,1)&gt;0,MID(F1150,FIND(B1150,F1150,1),10),"")</f>
        <v>2014/07/07</v>
      </c>
      <c r="H1150" s="10" t="str">
        <f t="shared" si="78"/>
        <v/>
      </c>
      <c r="I1150" s="24"/>
    </row>
    <row r="1151" spans="1:9" ht="15" customHeight="1" x14ac:dyDescent="0.2">
      <c r="A1151" s="10" t="str">
        <f t="shared" si="76"/>
        <v>2014 domestic6 Kenya 7</v>
      </c>
      <c r="B1151" s="27" t="s">
        <v>54</v>
      </c>
      <c r="C1151" s="27" t="s">
        <v>2036</v>
      </c>
      <c r="D1151" s="11" t="s">
        <v>530</v>
      </c>
      <c r="E1151" s="24">
        <v>7</v>
      </c>
      <c r="F1151" s="13" t="s">
        <v>1776</v>
      </c>
      <c r="G1151" s="28" t="str">
        <f t="shared" si="82"/>
        <v>2014/11/09</v>
      </c>
      <c r="H1151" s="10" t="str">
        <f t="shared" si="78"/>
        <v/>
      </c>
      <c r="I1151" s="25"/>
    </row>
    <row r="1152" spans="1:9" ht="15" customHeight="1" x14ac:dyDescent="0.2">
      <c r="A1152" s="10" t="str">
        <f t="shared" si="76"/>
        <v>2014 domestic6 Korea, South 1</v>
      </c>
      <c r="B1152" s="27" t="s">
        <v>54</v>
      </c>
      <c r="C1152" s="27" t="s">
        <v>2036</v>
      </c>
      <c r="D1152" s="11" t="s">
        <v>531</v>
      </c>
      <c r="E1152" s="24">
        <v>1</v>
      </c>
      <c r="F1152" s="13" t="s">
        <v>1777</v>
      </c>
      <c r="G1152" s="28" t="str">
        <f t="shared" si="82"/>
        <v>2014/04/19</v>
      </c>
      <c r="H1152" s="10" t="str">
        <f t="shared" si="78"/>
        <v>2014 domestic6 Korea, South 2nd source for event 1</v>
      </c>
      <c r="I1152" s="13" t="s">
        <v>1994</v>
      </c>
    </row>
    <row r="1153" spans="1:9" ht="15" customHeight="1" x14ac:dyDescent="0.2">
      <c r="A1153" s="10" t="str">
        <f t="shared" si="76"/>
        <v>2014 domestic6 Kosovo 1</v>
      </c>
      <c r="B1153" s="27" t="s">
        <v>54</v>
      </c>
      <c r="C1153" s="27" t="s">
        <v>2036</v>
      </c>
      <c r="D1153" s="11" t="s">
        <v>2046</v>
      </c>
      <c r="E1153" s="24">
        <v>1</v>
      </c>
      <c r="F1153" s="13" t="s">
        <v>1778</v>
      </c>
      <c r="G1153" s="28" t="str">
        <f t="shared" si="82"/>
        <v>2014/02/08</v>
      </c>
      <c r="H1153" s="10" t="str">
        <f t="shared" si="78"/>
        <v>2014 domestic6 Kosovo 2nd source for event 1</v>
      </c>
      <c r="I1153" s="13" t="s">
        <v>1995</v>
      </c>
    </row>
    <row r="1154" spans="1:9" ht="15" customHeight="1" x14ac:dyDescent="0.2">
      <c r="A1154" s="10" t="str">
        <f t="shared" ref="A1154:A1217" si="83">+HYPERLINK(F1154,B1154&amp;" "&amp;C1154&amp;" "&amp;D1154&amp;" "&amp;E1154)</f>
        <v>2014 domestic6 Kosovo 2</v>
      </c>
      <c r="B1154" s="27" t="s">
        <v>54</v>
      </c>
      <c r="C1154" s="27" t="s">
        <v>2036</v>
      </c>
      <c r="D1154" s="11" t="s">
        <v>2046</v>
      </c>
      <c r="E1154" s="24">
        <v>2</v>
      </c>
      <c r="F1154" s="13" t="s">
        <v>1779</v>
      </c>
      <c r="G1154" s="28" t="str">
        <f t="shared" si="82"/>
        <v>2014/06/22</v>
      </c>
      <c r="H1154" s="10" t="str">
        <f t="shared" si="78"/>
        <v/>
      </c>
      <c r="I1154" s="24"/>
    </row>
    <row r="1155" spans="1:9" ht="15" customHeight="1" x14ac:dyDescent="0.2">
      <c r="A1155" s="10" t="str">
        <f t="shared" si="83"/>
        <v>2014 domestic6 Kuwait 1</v>
      </c>
      <c r="B1155" s="27" t="s">
        <v>54</v>
      </c>
      <c r="C1155" s="27" t="s">
        <v>2036</v>
      </c>
      <c r="D1155" s="11" t="s">
        <v>532</v>
      </c>
      <c r="E1155" s="24">
        <v>1</v>
      </c>
      <c r="F1155" s="13" t="s">
        <v>260</v>
      </c>
      <c r="G1155" s="28" t="str">
        <f t="shared" si="82"/>
        <v>2014/07/06</v>
      </c>
      <c r="H1155" s="10" t="str">
        <f t="shared" si="78"/>
        <v/>
      </c>
      <c r="I1155" s="25"/>
    </row>
    <row r="1156" spans="1:9" ht="15" customHeight="1" x14ac:dyDescent="0.2">
      <c r="A1156" s="10" t="str">
        <f t="shared" si="83"/>
        <v>2014 domestic6 Kyrgyzstan 1</v>
      </c>
      <c r="B1156" s="27" t="s">
        <v>54</v>
      </c>
      <c r="C1156" s="27" t="s">
        <v>2036</v>
      </c>
      <c r="D1156" s="11" t="s">
        <v>738</v>
      </c>
      <c r="E1156" s="24">
        <v>1</v>
      </c>
      <c r="F1156" s="13" t="s">
        <v>1780</v>
      </c>
      <c r="G1156" s="28">
        <v>41733</v>
      </c>
      <c r="H1156" s="10" t="str">
        <f t="shared" si="78"/>
        <v/>
      </c>
      <c r="I1156" s="25"/>
    </row>
    <row r="1157" spans="1:9" ht="15" customHeight="1" x14ac:dyDescent="0.2">
      <c r="A1157" s="10" t="str">
        <f t="shared" si="83"/>
        <v>2014 domestic6 Liberia 1</v>
      </c>
      <c r="B1157" s="27" t="s">
        <v>54</v>
      </c>
      <c r="C1157" s="27" t="s">
        <v>2036</v>
      </c>
      <c r="D1157" s="11" t="s">
        <v>534</v>
      </c>
      <c r="E1157" s="24">
        <v>1</v>
      </c>
      <c r="F1157" s="13" t="s">
        <v>1781</v>
      </c>
      <c r="G1157" s="28" t="str">
        <f>+IF(FIND(B1157,F1157,1)&gt;0,MID(F1157,FIND(B1157,F1157,1),10),"")</f>
        <v>2014/07/04</v>
      </c>
      <c r="H1157" s="10" t="str">
        <f t="shared" si="78"/>
        <v>2014 domestic6 Liberia 2nd source for event 1</v>
      </c>
      <c r="I1157" s="13" t="s">
        <v>1996</v>
      </c>
    </row>
    <row r="1158" spans="1:9" ht="15" customHeight="1" x14ac:dyDescent="0.2">
      <c r="A1158" s="10" t="str">
        <f t="shared" si="83"/>
        <v>2014 domestic6 Liberia 2</v>
      </c>
      <c r="B1158" s="27" t="s">
        <v>54</v>
      </c>
      <c r="C1158" s="27" t="s">
        <v>2036</v>
      </c>
      <c r="D1158" s="11" t="s">
        <v>534</v>
      </c>
      <c r="E1158" s="24">
        <v>2</v>
      </c>
      <c r="F1158" s="13" t="s">
        <v>1782</v>
      </c>
      <c r="G1158" s="28" t="str">
        <f>+IF(FIND(B1158,F1158,1)&gt;0,MID(F1158,FIND(B1158,F1158,1),10),"")</f>
        <v>2014/08/09</v>
      </c>
      <c r="H1158" s="10" t="str">
        <f t="shared" si="78"/>
        <v>2014 domestic6 Liberia 2nd source for event 2</v>
      </c>
      <c r="I1158" s="13" t="s">
        <v>1997</v>
      </c>
    </row>
    <row r="1159" spans="1:9" ht="15" customHeight="1" x14ac:dyDescent="0.2">
      <c r="A1159" s="10" t="str">
        <f t="shared" si="83"/>
        <v>2014 domestic6 Liberia 3</v>
      </c>
      <c r="B1159" s="27" t="s">
        <v>54</v>
      </c>
      <c r="C1159" s="27" t="s">
        <v>2036</v>
      </c>
      <c r="D1159" s="11" t="s">
        <v>534</v>
      </c>
      <c r="E1159" s="24">
        <v>3</v>
      </c>
      <c r="F1159" s="13" t="s">
        <v>1783</v>
      </c>
      <c r="G1159" s="28" t="str">
        <f>+IF(FIND(B1159,F1159,1)&gt;0,MID(F1159,FIND(B1159,F1159,1),10),"")</f>
        <v>2014/08/18</v>
      </c>
      <c r="H1159" s="10" t="str">
        <f t="shared" si="78"/>
        <v>2014 domestic6 Liberia 2nd source for event 3</v>
      </c>
      <c r="I1159" s="13" t="s">
        <v>1998</v>
      </c>
    </row>
    <row r="1160" spans="1:9" ht="15" customHeight="1" x14ac:dyDescent="0.2">
      <c r="A1160" s="10" t="str">
        <f t="shared" si="83"/>
        <v>2014 domestic6 Liberia 4</v>
      </c>
      <c r="B1160" s="27" t="s">
        <v>54</v>
      </c>
      <c r="C1160" s="27" t="s">
        <v>2036</v>
      </c>
      <c r="D1160" s="11" t="s">
        <v>534</v>
      </c>
      <c r="E1160" s="24">
        <v>4</v>
      </c>
      <c r="F1160" s="13" t="s">
        <v>1784</v>
      </c>
      <c r="G1160" s="28" t="str">
        <f>+IF(FIND(B1160,F1160,1)&gt;0,MID(F1160,FIND(B1160,F1160,1),10),"")</f>
        <v>2014/08/21</v>
      </c>
      <c r="H1160" s="10" t="str">
        <f t="shared" ref="H1160:H1223" si="84">+IF(MID(I1160,1,4)="http",HYPERLINK(I1160,B1160&amp;" "&amp;C1160&amp;" "&amp;D1160&amp;" 2nd source for event "&amp;E1160),"")</f>
        <v/>
      </c>
      <c r="I1160" s="24"/>
    </row>
    <row r="1161" spans="1:9" ht="15" customHeight="1" x14ac:dyDescent="0.2">
      <c r="A1161" s="10" t="str">
        <f t="shared" si="83"/>
        <v>2014 domestic6 Libya 1</v>
      </c>
      <c r="B1161" s="27" t="s">
        <v>54</v>
      </c>
      <c r="C1161" s="27" t="s">
        <v>2036</v>
      </c>
      <c r="D1161" s="11" t="s">
        <v>8</v>
      </c>
      <c r="E1161" s="24">
        <v>1</v>
      </c>
      <c r="F1161" s="13" t="s">
        <v>1785</v>
      </c>
      <c r="G1161" s="28" t="str">
        <f>+IF(FIND(B1161,F1161,1)&gt;0,MID(F1161,FIND(B1161,F1161,1),10),"")</f>
        <v>2014/02/22</v>
      </c>
      <c r="H1161" s="10" t="str">
        <f t="shared" si="84"/>
        <v/>
      </c>
      <c r="I1161" s="25"/>
    </row>
    <row r="1162" spans="1:9" ht="15" customHeight="1" x14ac:dyDescent="0.2">
      <c r="A1162" s="10" t="str">
        <f t="shared" si="83"/>
        <v>2014 domestic6 Macedonia 1</v>
      </c>
      <c r="B1162" s="27" t="s">
        <v>54</v>
      </c>
      <c r="C1162" s="27" t="s">
        <v>2036</v>
      </c>
      <c r="D1162" s="11" t="s">
        <v>535</v>
      </c>
      <c r="E1162" s="24">
        <v>1</v>
      </c>
      <c r="F1162" s="13" t="s">
        <v>1786</v>
      </c>
      <c r="G1162" s="28">
        <v>41782</v>
      </c>
      <c r="H1162" s="10" t="str">
        <f t="shared" si="84"/>
        <v/>
      </c>
      <c r="I1162" s="24"/>
    </row>
    <row r="1163" spans="1:9" ht="15" customHeight="1" x14ac:dyDescent="0.2">
      <c r="A1163" s="10" t="str">
        <f t="shared" si="83"/>
        <v>2014 domestic6 Macedonia 2</v>
      </c>
      <c r="B1163" s="27" t="s">
        <v>54</v>
      </c>
      <c r="C1163" s="27" t="s">
        <v>2036</v>
      </c>
      <c r="D1163" s="11" t="s">
        <v>535</v>
      </c>
      <c r="E1163" s="24">
        <v>2</v>
      </c>
      <c r="F1163" s="13" t="s">
        <v>1787</v>
      </c>
      <c r="G1163" s="28" t="str">
        <f t="shared" ref="G1163:G1178" si="85">+IF(FIND(B1163,F1163,1)&gt;0,MID(F1163,FIND(B1163,F1163,1),10),"")</f>
        <v>2014/07/04</v>
      </c>
      <c r="H1163" s="10" t="str">
        <f t="shared" si="84"/>
        <v/>
      </c>
      <c r="I1163" s="24"/>
    </row>
    <row r="1164" spans="1:9" ht="15" customHeight="1" x14ac:dyDescent="0.2">
      <c r="A1164" s="10" t="str">
        <f t="shared" si="83"/>
        <v>2014 domestic6 Macedonia 3</v>
      </c>
      <c r="B1164" s="27" t="s">
        <v>54</v>
      </c>
      <c r="C1164" s="27" t="s">
        <v>2036</v>
      </c>
      <c r="D1164" s="11" t="s">
        <v>535</v>
      </c>
      <c r="E1164" s="24">
        <v>3</v>
      </c>
      <c r="F1164" s="13" t="s">
        <v>270</v>
      </c>
      <c r="G1164" s="28" t="str">
        <f t="shared" si="85"/>
        <v>2014/07/06</v>
      </c>
      <c r="H1164" s="10" t="str">
        <f t="shared" si="84"/>
        <v/>
      </c>
      <c r="I1164" s="24"/>
    </row>
    <row r="1165" spans="1:9" ht="15" customHeight="1" x14ac:dyDescent="0.2">
      <c r="A1165" s="10" t="str">
        <f t="shared" si="83"/>
        <v>2014 domestic6 Madagascar 1</v>
      </c>
      <c r="B1165" s="27" t="s">
        <v>54</v>
      </c>
      <c r="C1165" s="27" t="s">
        <v>2036</v>
      </c>
      <c r="D1165" s="11" t="s">
        <v>797</v>
      </c>
      <c r="E1165" s="24">
        <v>1</v>
      </c>
      <c r="F1165" s="13" t="s">
        <v>1788</v>
      </c>
      <c r="G1165" s="28" t="str">
        <f t="shared" si="85"/>
        <v>2014/10/18</v>
      </c>
      <c r="H1165" s="10" t="str">
        <f t="shared" si="84"/>
        <v/>
      </c>
      <c r="I1165" s="24"/>
    </row>
    <row r="1166" spans="1:9" ht="15" customHeight="1" x14ac:dyDescent="0.2">
      <c r="A1166" s="10" t="str">
        <f t="shared" si="83"/>
        <v>2014 domestic6 Madagascar 2</v>
      </c>
      <c r="B1166" s="27" t="s">
        <v>54</v>
      </c>
      <c r="C1166" s="27" t="s">
        <v>2036</v>
      </c>
      <c r="D1166" s="11" t="s">
        <v>797</v>
      </c>
      <c r="E1166" s="24">
        <v>2</v>
      </c>
      <c r="F1166" s="13" t="s">
        <v>1789</v>
      </c>
      <c r="G1166" s="28" t="str">
        <f t="shared" si="85"/>
        <v>2014/12/15</v>
      </c>
      <c r="H1166" s="10" t="str">
        <f t="shared" si="84"/>
        <v>2014 domestic6 Madagascar 2nd source for event 2</v>
      </c>
      <c r="I1166" s="13" t="s">
        <v>1999</v>
      </c>
    </row>
    <row r="1167" spans="1:9" ht="15" customHeight="1" x14ac:dyDescent="0.2">
      <c r="A1167" s="10" t="str">
        <f t="shared" si="83"/>
        <v>2014 domestic6 Malawi 1</v>
      </c>
      <c r="B1167" s="27" t="s">
        <v>54</v>
      </c>
      <c r="C1167" s="27" t="s">
        <v>2036</v>
      </c>
      <c r="D1167" s="11" t="s">
        <v>2047</v>
      </c>
      <c r="E1167" s="24">
        <v>1</v>
      </c>
      <c r="F1167" s="13" t="s">
        <v>1790</v>
      </c>
      <c r="G1167" s="28" t="str">
        <f t="shared" si="85"/>
        <v>2014/05/25</v>
      </c>
      <c r="H1167" s="10" t="str">
        <f t="shared" si="84"/>
        <v>2014 domestic6 Malawi 2nd source for event 1</v>
      </c>
      <c r="I1167" s="13" t="s">
        <v>2000</v>
      </c>
    </row>
    <row r="1168" spans="1:9" ht="15" customHeight="1" x14ac:dyDescent="0.2">
      <c r="A1168" s="10" t="str">
        <f t="shared" si="83"/>
        <v>2014 domestic6 Malawi 2</v>
      </c>
      <c r="B1168" s="27" t="s">
        <v>54</v>
      </c>
      <c r="C1168" s="27" t="s">
        <v>2036</v>
      </c>
      <c r="D1168" s="11" t="s">
        <v>2047</v>
      </c>
      <c r="E1168" s="24">
        <v>2</v>
      </c>
      <c r="F1168" s="13" t="s">
        <v>1791</v>
      </c>
      <c r="G1168" s="28" t="str">
        <f t="shared" si="85"/>
        <v>2014/11/19</v>
      </c>
      <c r="H1168" s="10" t="str">
        <f t="shared" si="84"/>
        <v>2014 domestic6 Malawi 2nd source for event 2</v>
      </c>
      <c r="I1168" s="13" t="s">
        <v>2001</v>
      </c>
    </row>
    <row r="1169" spans="1:9" ht="15" customHeight="1" x14ac:dyDescent="0.2">
      <c r="A1169" s="10" t="str">
        <f t="shared" si="83"/>
        <v>2014 domestic6 Mali 1</v>
      </c>
      <c r="B1169" s="27" t="s">
        <v>54</v>
      </c>
      <c r="C1169" s="27" t="s">
        <v>2036</v>
      </c>
      <c r="D1169" s="11" t="s">
        <v>1597</v>
      </c>
      <c r="E1169" s="24">
        <v>1</v>
      </c>
      <c r="F1169" s="13" t="s">
        <v>1792</v>
      </c>
      <c r="G1169" s="28" t="str">
        <f t="shared" si="85"/>
        <v>2014/05/19</v>
      </c>
      <c r="H1169" s="10" t="str">
        <f t="shared" si="84"/>
        <v/>
      </c>
      <c r="I1169" s="24"/>
    </row>
    <row r="1170" spans="1:9" ht="15" customHeight="1" x14ac:dyDescent="0.2">
      <c r="A1170" s="10" t="str">
        <f t="shared" si="83"/>
        <v>2014 domestic6 Mauritania 1</v>
      </c>
      <c r="B1170" s="27" t="s">
        <v>54</v>
      </c>
      <c r="C1170" s="27" t="s">
        <v>2036</v>
      </c>
      <c r="D1170" s="11" t="s">
        <v>2048</v>
      </c>
      <c r="E1170" s="24">
        <v>1</v>
      </c>
      <c r="F1170" s="13" t="s">
        <v>1793</v>
      </c>
      <c r="G1170" s="28" t="str">
        <f t="shared" si="85"/>
        <v>2014/03/03</v>
      </c>
      <c r="H1170" s="10" t="str">
        <f t="shared" si="84"/>
        <v/>
      </c>
      <c r="I1170" s="25"/>
    </row>
    <row r="1171" spans="1:9" ht="15" customHeight="1" x14ac:dyDescent="0.2">
      <c r="A1171" s="10" t="str">
        <f t="shared" si="83"/>
        <v>2014 domestic6 Mexico 1</v>
      </c>
      <c r="B1171" s="27" t="s">
        <v>54</v>
      </c>
      <c r="C1171" s="27" t="s">
        <v>2036</v>
      </c>
      <c r="D1171" s="11" t="s">
        <v>9</v>
      </c>
      <c r="E1171" s="24">
        <v>1</v>
      </c>
      <c r="F1171" s="13" t="s">
        <v>1794</v>
      </c>
      <c r="G1171" s="28" t="str">
        <f t="shared" si="85"/>
        <v>2014/01/09</v>
      </c>
      <c r="H1171" s="10" t="str">
        <f t="shared" si="84"/>
        <v/>
      </c>
      <c r="I1171" s="13"/>
    </row>
    <row r="1172" spans="1:9" ht="15" customHeight="1" x14ac:dyDescent="0.2">
      <c r="A1172" s="10" t="str">
        <f t="shared" si="83"/>
        <v>2014 domestic6 Mexico 2</v>
      </c>
      <c r="B1172" s="27" t="s">
        <v>54</v>
      </c>
      <c r="C1172" s="27" t="s">
        <v>2036</v>
      </c>
      <c r="D1172" s="11" t="s">
        <v>9</v>
      </c>
      <c r="E1172" s="24">
        <v>2</v>
      </c>
      <c r="F1172" s="13" t="s">
        <v>1795</v>
      </c>
      <c r="G1172" s="28" t="str">
        <f t="shared" si="85"/>
        <v>2014/03/31</v>
      </c>
      <c r="H1172" s="10" t="str">
        <f t="shared" si="84"/>
        <v/>
      </c>
      <c r="I1172" s="13"/>
    </row>
    <row r="1173" spans="1:9" ht="15" customHeight="1" x14ac:dyDescent="0.2">
      <c r="A1173" s="10" t="str">
        <f t="shared" si="83"/>
        <v>2014 domestic6 Mexico 3</v>
      </c>
      <c r="B1173" s="27" t="s">
        <v>54</v>
      </c>
      <c r="C1173" s="27" t="s">
        <v>2036</v>
      </c>
      <c r="D1173" s="11" t="s">
        <v>9</v>
      </c>
      <c r="E1173" s="24">
        <v>3</v>
      </c>
      <c r="F1173" s="13" t="s">
        <v>1796</v>
      </c>
      <c r="G1173" s="28" t="str">
        <f t="shared" si="85"/>
        <v>2014/09/27</v>
      </c>
      <c r="H1173" s="10" t="str">
        <f t="shared" si="84"/>
        <v/>
      </c>
      <c r="I1173" s="13"/>
    </row>
    <row r="1174" spans="1:9" ht="15" customHeight="1" x14ac:dyDescent="0.2">
      <c r="A1174" s="10" t="str">
        <f t="shared" si="83"/>
        <v>2014 domestic6 Mexico 4</v>
      </c>
      <c r="B1174" s="27" t="s">
        <v>54</v>
      </c>
      <c r="C1174" s="27" t="s">
        <v>2036</v>
      </c>
      <c r="D1174" s="11" t="s">
        <v>9</v>
      </c>
      <c r="E1174" s="24">
        <v>4</v>
      </c>
      <c r="F1174" s="13" t="s">
        <v>1797</v>
      </c>
      <c r="G1174" s="28" t="str">
        <f t="shared" si="85"/>
        <v>2014/10/13</v>
      </c>
      <c r="H1174" s="10" t="str">
        <f t="shared" si="84"/>
        <v/>
      </c>
      <c r="I1174" s="13"/>
    </row>
    <row r="1175" spans="1:9" ht="15" customHeight="1" x14ac:dyDescent="0.2">
      <c r="A1175" s="10" t="str">
        <f t="shared" si="83"/>
        <v>2014 domestic6 Mexico 5</v>
      </c>
      <c r="B1175" s="27" t="s">
        <v>54</v>
      </c>
      <c r="C1175" s="27" t="s">
        <v>2036</v>
      </c>
      <c r="D1175" s="11" t="s">
        <v>9</v>
      </c>
      <c r="E1175" s="24">
        <v>5</v>
      </c>
      <c r="F1175" s="13" t="s">
        <v>1798</v>
      </c>
      <c r="G1175" s="28" t="str">
        <f t="shared" si="85"/>
        <v>2014/11/11</v>
      </c>
      <c r="H1175" s="10" t="str">
        <f t="shared" si="84"/>
        <v/>
      </c>
      <c r="I1175" s="25"/>
    </row>
    <row r="1176" spans="1:9" ht="15" customHeight="1" x14ac:dyDescent="0.2">
      <c r="A1176" s="10" t="str">
        <f t="shared" si="83"/>
        <v>2014 domestic6 Mexico 6</v>
      </c>
      <c r="B1176" s="27" t="s">
        <v>54</v>
      </c>
      <c r="C1176" s="27" t="s">
        <v>2036</v>
      </c>
      <c r="D1176" s="11" t="s">
        <v>9</v>
      </c>
      <c r="E1176" s="24">
        <v>6</v>
      </c>
      <c r="F1176" s="13" t="s">
        <v>1799</v>
      </c>
      <c r="G1176" s="28" t="str">
        <f t="shared" si="85"/>
        <v>2014/11/12</v>
      </c>
      <c r="H1176" s="10" t="str">
        <f t="shared" si="84"/>
        <v>2014 domestic6 Mexico 2nd source for event 6</v>
      </c>
      <c r="I1176" s="13" t="s">
        <v>2002</v>
      </c>
    </row>
    <row r="1177" spans="1:9" ht="15" customHeight="1" x14ac:dyDescent="0.2">
      <c r="A1177" s="10" t="str">
        <f t="shared" si="83"/>
        <v>2014 domestic6 Mexico 7</v>
      </c>
      <c r="B1177" s="27" t="s">
        <v>54</v>
      </c>
      <c r="C1177" s="27" t="s">
        <v>2036</v>
      </c>
      <c r="D1177" s="11" t="s">
        <v>9</v>
      </c>
      <c r="E1177" s="24">
        <v>7</v>
      </c>
      <c r="F1177" s="13" t="s">
        <v>1800</v>
      </c>
      <c r="G1177" s="28" t="str">
        <f t="shared" si="85"/>
        <v>2014/11/20</v>
      </c>
      <c r="H1177" s="10" t="str">
        <f t="shared" si="84"/>
        <v/>
      </c>
      <c r="I1177" s="24"/>
    </row>
    <row r="1178" spans="1:9" ht="15" customHeight="1" x14ac:dyDescent="0.2">
      <c r="A1178" s="10" t="str">
        <f t="shared" si="83"/>
        <v>2014 domestic6 Montenegro 1</v>
      </c>
      <c r="B1178" s="27" t="s">
        <v>54</v>
      </c>
      <c r="C1178" s="27" t="s">
        <v>2036</v>
      </c>
      <c r="D1178" s="11" t="s">
        <v>537</v>
      </c>
      <c r="E1178" s="24">
        <v>1</v>
      </c>
      <c r="F1178" s="13" t="s">
        <v>1801</v>
      </c>
      <c r="G1178" s="28" t="str">
        <f t="shared" si="85"/>
        <v>2014/02/15</v>
      </c>
      <c r="H1178" s="10" t="str">
        <f t="shared" si="84"/>
        <v/>
      </c>
      <c r="I1178" s="24"/>
    </row>
    <row r="1179" spans="1:9" ht="15" customHeight="1" x14ac:dyDescent="0.2">
      <c r="A1179" s="10" t="str">
        <f t="shared" si="83"/>
        <v>2014 domestic6 Morocco 1</v>
      </c>
      <c r="B1179" s="27" t="s">
        <v>54</v>
      </c>
      <c r="C1179" s="27" t="s">
        <v>2036</v>
      </c>
      <c r="D1179" s="11" t="s">
        <v>538</v>
      </c>
      <c r="E1179" s="24">
        <v>1</v>
      </c>
      <c r="F1179" s="13" t="s">
        <v>1802</v>
      </c>
      <c r="G1179" s="28">
        <v>41691</v>
      </c>
      <c r="H1179" s="10" t="str">
        <f t="shared" si="84"/>
        <v/>
      </c>
      <c r="I1179" s="25"/>
    </row>
    <row r="1180" spans="1:9" ht="15" customHeight="1" x14ac:dyDescent="0.2">
      <c r="A1180" s="10" t="str">
        <f t="shared" si="83"/>
        <v>2014 domestic6 Morocco 2</v>
      </c>
      <c r="B1180" s="27" t="s">
        <v>54</v>
      </c>
      <c r="C1180" s="27" t="s">
        <v>2036</v>
      </c>
      <c r="D1180" s="11" t="s">
        <v>538</v>
      </c>
      <c r="E1180" s="24">
        <v>2</v>
      </c>
      <c r="F1180" s="13" t="s">
        <v>1803</v>
      </c>
      <c r="G1180" s="28">
        <v>41697</v>
      </c>
      <c r="H1180" s="10" t="str">
        <f t="shared" si="84"/>
        <v/>
      </c>
      <c r="I1180" s="25"/>
    </row>
    <row r="1181" spans="1:9" ht="15" customHeight="1" x14ac:dyDescent="0.2">
      <c r="A1181" s="10" t="str">
        <f t="shared" si="83"/>
        <v>2014 domestic6 Morocco 3</v>
      </c>
      <c r="B1181" s="27" t="s">
        <v>54</v>
      </c>
      <c r="C1181" s="27" t="s">
        <v>2036</v>
      </c>
      <c r="D1181" s="11" t="s">
        <v>538</v>
      </c>
      <c r="E1181" s="24">
        <v>3</v>
      </c>
      <c r="F1181" s="13" t="s">
        <v>1804</v>
      </c>
      <c r="G1181" s="28">
        <v>41761</v>
      </c>
      <c r="H1181" s="10" t="str">
        <f t="shared" si="84"/>
        <v/>
      </c>
      <c r="I1181" s="25"/>
    </row>
    <row r="1182" spans="1:9" ht="15" customHeight="1" x14ac:dyDescent="0.2">
      <c r="A1182" s="10" t="str">
        <f t="shared" si="83"/>
        <v>2014 domestic6 Morocco 4</v>
      </c>
      <c r="B1182" s="27" t="s">
        <v>54</v>
      </c>
      <c r="C1182" s="27" t="s">
        <v>2036</v>
      </c>
      <c r="D1182" s="11" t="s">
        <v>538</v>
      </c>
      <c r="E1182" s="24">
        <v>4</v>
      </c>
      <c r="F1182" s="13" t="s">
        <v>1805</v>
      </c>
      <c r="G1182" s="28" t="str">
        <f t="shared" ref="G1182:G1187" si="86">+IF(FIND(B1182,F1182,1)&gt;0,MID(F1182,FIND(B1182,F1182,1),10),"")</f>
        <v>2014/12/14</v>
      </c>
      <c r="H1182" s="10" t="str">
        <f t="shared" si="84"/>
        <v/>
      </c>
      <c r="I1182" s="13"/>
    </row>
    <row r="1183" spans="1:9" ht="15" customHeight="1" x14ac:dyDescent="0.2">
      <c r="A1183" s="10" t="str">
        <f t="shared" si="83"/>
        <v>2014 domestic6 Mozambique 1</v>
      </c>
      <c r="B1183" s="27" t="s">
        <v>54</v>
      </c>
      <c r="C1183" s="27" t="s">
        <v>2036</v>
      </c>
      <c r="D1183" s="11" t="s">
        <v>2049</v>
      </c>
      <c r="E1183" s="24">
        <v>1</v>
      </c>
      <c r="F1183" s="13" t="s">
        <v>1806</v>
      </c>
      <c r="G1183" s="28" t="str">
        <f t="shared" si="86"/>
        <v>2014/11/06</v>
      </c>
      <c r="H1183" s="10" t="str">
        <f t="shared" si="84"/>
        <v/>
      </c>
      <c r="I1183" s="25"/>
    </row>
    <row r="1184" spans="1:9" ht="15" customHeight="1" x14ac:dyDescent="0.2">
      <c r="A1184" s="10" t="str">
        <f t="shared" si="83"/>
        <v>2014 domestic6 Myanmar (Burma) 1</v>
      </c>
      <c r="B1184" s="27" t="s">
        <v>54</v>
      </c>
      <c r="C1184" s="27" t="s">
        <v>2036</v>
      </c>
      <c r="D1184" s="11" t="s">
        <v>539</v>
      </c>
      <c r="E1184" s="24">
        <v>1</v>
      </c>
      <c r="F1184" s="13" t="s">
        <v>1808</v>
      </c>
      <c r="G1184" s="28" t="str">
        <f t="shared" si="86"/>
        <v>2014/05/03</v>
      </c>
      <c r="H1184" s="10" t="str">
        <f t="shared" si="84"/>
        <v>2014 domestic6 Myanmar (Burma) 2nd source for event 1</v>
      </c>
      <c r="I1184" s="13" t="s">
        <v>2003</v>
      </c>
    </row>
    <row r="1185" spans="1:9" ht="15" customHeight="1" x14ac:dyDescent="0.2">
      <c r="A1185" s="10" t="str">
        <f t="shared" si="83"/>
        <v>2014 domestic6 Myanmar (Burma) 2</v>
      </c>
      <c r="B1185" s="27" t="s">
        <v>54</v>
      </c>
      <c r="C1185" s="27" t="s">
        <v>2036</v>
      </c>
      <c r="D1185" s="11" t="s">
        <v>539</v>
      </c>
      <c r="E1185" s="24">
        <v>2</v>
      </c>
      <c r="F1185" s="13" t="s">
        <v>1807</v>
      </c>
      <c r="G1185" s="28" t="str">
        <f t="shared" si="86"/>
        <v>2014/05/19</v>
      </c>
      <c r="H1185" s="10" t="str">
        <f t="shared" si="84"/>
        <v/>
      </c>
      <c r="I1185" s="13"/>
    </row>
    <row r="1186" spans="1:9" ht="15" customHeight="1" x14ac:dyDescent="0.2">
      <c r="A1186" s="10" t="str">
        <f t="shared" si="83"/>
        <v>2014 domestic6 Myanmar (Burma) 3</v>
      </c>
      <c r="B1186" s="27" t="s">
        <v>54</v>
      </c>
      <c r="C1186" s="27" t="s">
        <v>2036</v>
      </c>
      <c r="D1186" s="11" t="s">
        <v>539</v>
      </c>
      <c r="E1186" s="24">
        <v>3</v>
      </c>
      <c r="F1186" s="13" t="s">
        <v>1809</v>
      </c>
      <c r="G1186" s="28" t="str">
        <f t="shared" si="86"/>
        <v>2014/07/04</v>
      </c>
      <c r="H1186" s="10" t="str">
        <f t="shared" si="84"/>
        <v/>
      </c>
      <c r="I1186" s="24"/>
    </row>
    <row r="1187" spans="1:9" ht="15" customHeight="1" x14ac:dyDescent="0.2">
      <c r="A1187" s="10" t="str">
        <f t="shared" si="83"/>
        <v>2014 domestic6 Nepal 1</v>
      </c>
      <c r="B1187" s="27" t="s">
        <v>54</v>
      </c>
      <c r="C1187" s="27" t="s">
        <v>2036</v>
      </c>
      <c r="D1187" s="11" t="s">
        <v>2050</v>
      </c>
      <c r="E1187" s="24">
        <v>1</v>
      </c>
      <c r="F1187" s="13" t="s">
        <v>1810</v>
      </c>
      <c r="G1187" s="28" t="str">
        <f t="shared" si="86"/>
        <v>2014/03/19</v>
      </c>
      <c r="H1187" s="10" t="str">
        <f t="shared" si="84"/>
        <v/>
      </c>
      <c r="I1187" s="25"/>
    </row>
    <row r="1188" spans="1:9" ht="15" customHeight="1" x14ac:dyDescent="0.2">
      <c r="A1188" s="10" t="str">
        <f t="shared" si="83"/>
        <v>2014 domestic6 Netherlands 1</v>
      </c>
      <c r="B1188" s="27" t="s">
        <v>54</v>
      </c>
      <c r="C1188" s="27" t="s">
        <v>2036</v>
      </c>
      <c r="D1188" s="11" t="s">
        <v>2051</v>
      </c>
      <c r="E1188" s="24">
        <v>1</v>
      </c>
      <c r="F1188" s="13" t="s">
        <v>1811</v>
      </c>
      <c r="G1188" s="28">
        <v>41863</v>
      </c>
      <c r="H1188" s="10" t="str">
        <f t="shared" si="84"/>
        <v>2014 domestic6 Netherlands 2nd source for event 1</v>
      </c>
      <c r="I1188" s="13" t="s">
        <v>2004</v>
      </c>
    </row>
    <row r="1189" spans="1:9" ht="15" customHeight="1" x14ac:dyDescent="0.2">
      <c r="A1189" s="10" t="str">
        <f t="shared" si="83"/>
        <v>2014 domestic6 Netherlands 2</v>
      </c>
      <c r="B1189" s="27" t="s">
        <v>54</v>
      </c>
      <c r="C1189" s="27" t="s">
        <v>2036</v>
      </c>
      <c r="D1189" s="11" t="s">
        <v>2051</v>
      </c>
      <c r="E1189" s="24">
        <v>2</v>
      </c>
      <c r="F1189" s="13" t="s">
        <v>1812</v>
      </c>
      <c r="G1189" s="28" t="str">
        <f t="shared" ref="G1189:G1212" si="87">+IF(FIND(B1189,F1189,1)&gt;0,MID(F1189,FIND(B1189,F1189,1),10),"")</f>
        <v>2014/10/06</v>
      </c>
      <c r="H1189" s="10" t="str">
        <f t="shared" si="84"/>
        <v>2014 domestic6 Netherlands 2nd source for event 2</v>
      </c>
      <c r="I1189" s="13" t="s">
        <v>2005</v>
      </c>
    </row>
    <row r="1190" spans="1:9" ht="15" customHeight="1" x14ac:dyDescent="0.2">
      <c r="A1190" s="10" t="str">
        <f t="shared" si="83"/>
        <v>2014 domestic6 Nicaragua 1</v>
      </c>
      <c r="B1190" s="27" t="s">
        <v>54</v>
      </c>
      <c r="C1190" s="27" t="s">
        <v>2036</v>
      </c>
      <c r="D1190" s="11" t="s">
        <v>540</v>
      </c>
      <c r="E1190" s="24">
        <v>1</v>
      </c>
      <c r="F1190" s="13" t="s">
        <v>1813</v>
      </c>
      <c r="G1190" s="28" t="str">
        <f t="shared" si="87"/>
        <v>2014/01/20</v>
      </c>
      <c r="H1190" s="10" t="str">
        <f t="shared" si="84"/>
        <v>2014 domestic6 Nicaragua 2nd source for event 1</v>
      </c>
      <c r="I1190" s="13" t="s">
        <v>2006</v>
      </c>
    </row>
    <row r="1191" spans="1:9" ht="15" customHeight="1" x14ac:dyDescent="0.2">
      <c r="A1191" s="10" t="str">
        <f t="shared" si="83"/>
        <v>2014 domestic6 Nicaragua 2</v>
      </c>
      <c r="B1191" s="27" t="s">
        <v>54</v>
      </c>
      <c r="C1191" s="27" t="s">
        <v>2036</v>
      </c>
      <c r="D1191" s="11" t="s">
        <v>540</v>
      </c>
      <c r="E1191" s="24">
        <v>2</v>
      </c>
      <c r="F1191" s="13" t="s">
        <v>297</v>
      </c>
      <c r="G1191" s="28" t="str">
        <f t="shared" si="87"/>
        <v>2014/12/21</v>
      </c>
      <c r="H1191" s="10" t="str">
        <f t="shared" si="84"/>
        <v/>
      </c>
      <c r="I1191" s="25"/>
    </row>
    <row r="1192" spans="1:9" ht="15" customHeight="1" x14ac:dyDescent="0.2">
      <c r="A1192" s="10" t="str">
        <f t="shared" si="83"/>
        <v>2014 domestic6 Nicaragua 3</v>
      </c>
      <c r="B1192" s="27" t="s">
        <v>54</v>
      </c>
      <c r="C1192" s="27" t="s">
        <v>2036</v>
      </c>
      <c r="D1192" s="11" t="s">
        <v>540</v>
      </c>
      <c r="E1192" s="24">
        <v>3</v>
      </c>
      <c r="F1192" s="13" t="s">
        <v>298</v>
      </c>
      <c r="G1192" s="28" t="str">
        <f t="shared" si="87"/>
        <v>2014/12/24</v>
      </c>
      <c r="H1192" s="10" t="str">
        <f t="shared" si="84"/>
        <v>2014 domestic6 Nicaragua 2nd source for event 3</v>
      </c>
      <c r="I1192" s="13" t="s">
        <v>2007</v>
      </c>
    </row>
    <row r="1193" spans="1:9" ht="15" customHeight="1" x14ac:dyDescent="0.2">
      <c r="A1193" s="10" t="str">
        <f t="shared" si="83"/>
        <v>2014 domestic6 Nigeria 1</v>
      </c>
      <c r="B1193" s="27" t="s">
        <v>54</v>
      </c>
      <c r="C1193" s="27" t="s">
        <v>2036</v>
      </c>
      <c r="D1193" s="11" t="s">
        <v>10</v>
      </c>
      <c r="E1193" s="24">
        <v>1</v>
      </c>
      <c r="F1193" s="13" t="s">
        <v>1814</v>
      </c>
      <c r="G1193" s="28" t="str">
        <f t="shared" si="87"/>
        <v>2014/07/05</v>
      </c>
      <c r="H1193" s="10" t="str">
        <f t="shared" si="84"/>
        <v/>
      </c>
      <c r="I1193" s="25"/>
    </row>
    <row r="1194" spans="1:9" ht="15" customHeight="1" x14ac:dyDescent="0.2">
      <c r="A1194" s="10" t="str">
        <f t="shared" si="83"/>
        <v>2014 domestic6 Nigeria 2</v>
      </c>
      <c r="B1194" s="27" t="s">
        <v>54</v>
      </c>
      <c r="C1194" s="27" t="s">
        <v>2036</v>
      </c>
      <c r="D1194" s="11" t="s">
        <v>10</v>
      </c>
      <c r="E1194" s="24">
        <v>2</v>
      </c>
      <c r="F1194" s="13" t="s">
        <v>1815</v>
      </c>
      <c r="G1194" s="28" t="str">
        <f t="shared" si="87"/>
        <v>2014/08/28</v>
      </c>
      <c r="H1194" s="10" t="str">
        <f t="shared" si="84"/>
        <v>2014 domestic6 Nigeria 2nd source for event 2</v>
      </c>
      <c r="I1194" s="13" t="s">
        <v>2008</v>
      </c>
    </row>
    <row r="1195" spans="1:9" ht="15" customHeight="1" x14ac:dyDescent="0.2">
      <c r="A1195" s="10" t="str">
        <f t="shared" si="83"/>
        <v>2014 domestic6 Pakistan 1</v>
      </c>
      <c r="B1195" s="27" t="s">
        <v>54</v>
      </c>
      <c r="C1195" s="27" t="s">
        <v>2036</v>
      </c>
      <c r="D1195" s="11" t="s">
        <v>11</v>
      </c>
      <c r="E1195" s="24">
        <v>1</v>
      </c>
      <c r="F1195" s="13" t="s">
        <v>1816</v>
      </c>
      <c r="G1195" s="28" t="str">
        <f t="shared" si="87"/>
        <v>2014/06/17</v>
      </c>
      <c r="H1195" s="10" t="str">
        <f t="shared" si="84"/>
        <v/>
      </c>
      <c r="I1195" s="24"/>
    </row>
    <row r="1196" spans="1:9" ht="15" customHeight="1" x14ac:dyDescent="0.2">
      <c r="A1196" s="10" t="str">
        <f t="shared" si="83"/>
        <v>2014 domestic6 Pakistan 2</v>
      </c>
      <c r="B1196" s="27" t="s">
        <v>54</v>
      </c>
      <c r="C1196" s="27" t="s">
        <v>2036</v>
      </c>
      <c r="D1196" s="11" t="s">
        <v>11</v>
      </c>
      <c r="E1196" s="24">
        <v>2</v>
      </c>
      <c r="F1196" s="13" t="s">
        <v>1817</v>
      </c>
      <c r="G1196" s="28" t="str">
        <f t="shared" si="87"/>
        <v>2014/06/23</v>
      </c>
      <c r="H1196" s="10" t="str">
        <f t="shared" si="84"/>
        <v/>
      </c>
      <c r="I1196" s="13"/>
    </row>
    <row r="1197" spans="1:9" ht="15" customHeight="1" x14ac:dyDescent="0.2">
      <c r="A1197" s="10" t="str">
        <f t="shared" si="83"/>
        <v>2014 domestic6 Pakistan 3</v>
      </c>
      <c r="B1197" s="27" t="s">
        <v>54</v>
      </c>
      <c r="C1197" s="27" t="s">
        <v>2036</v>
      </c>
      <c r="D1197" s="11" t="s">
        <v>11</v>
      </c>
      <c r="E1197" s="24">
        <v>3</v>
      </c>
      <c r="F1197" s="13" t="s">
        <v>1818</v>
      </c>
      <c r="G1197" s="28" t="str">
        <f t="shared" si="87"/>
        <v>2014/08/08</v>
      </c>
      <c r="H1197" s="10" t="str">
        <f t="shared" si="84"/>
        <v/>
      </c>
      <c r="I1197" s="13"/>
    </row>
    <row r="1198" spans="1:9" ht="15" customHeight="1" x14ac:dyDescent="0.2">
      <c r="A1198" s="10" t="str">
        <f t="shared" si="83"/>
        <v>2014 domestic6 Pakistan 4</v>
      </c>
      <c r="B1198" s="27" t="s">
        <v>54</v>
      </c>
      <c r="C1198" s="27" t="s">
        <v>2036</v>
      </c>
      <c r="D1198" s="11" t="s">
        <v>11</v>
      </c>
      <c r="E1198" s="24">
        <v>4</v>
      </c>
      <c r="F1198" s="13" t="s">
        <v>1819</v>
      </c>
      <c r="G1198" s="28" t="str">
        <f t="shared" si="87"/>
        <v>2014/08/09</v>
      </c>
      <c r="H1198" s="10" t="str">
        <f t="shared" si="84"/>
        <v/>
      </c>
      <c r="I1198" s="13"/>
    </row>
    <row r="1199" spans="1:9" ht="15" customHeight="1" x14ac:dyDescent="0.2">
      <c r="A1199" s="10" t="str">
        <f t="shared" si="83"/>
        <v>2014 domestic6 Pakistan 5</v>
      </c>
      <c r="B1199" s="27" t="s">
        <v>54</v>
      </c>
      <c r="C1199" s="27" t="s">
        <v>2036</v>
      </c>
      <c r="D1199" s="11" t="s">
        <v>11</v>
      </c>
      <c r="E1199" s="24">
        <v>5</v>
      </c>
      <c r="F1199" s="13" t="s">
        <v>1820</v>
      </c>
      <c r="G1199" s="28" t="str">
        <f t="shared" si="87"/>
        <v>2014/08/10</v>
      </c>
      <c r="H1199" s="10" t="str">
        <f t="shared" si="84"/>
        <v/>
      </c>
      <c r="I1199" s="24"/>
    </row>
    <row r="1200" spans="1:9" ht="15" customHeight="1" x14ac:dyDescent="0.2">
      <c r="A1200" s="10" t="str">
        <f t="shared" si="83"/>
        <v>2014 domestic6 Pakistan 6</v>
      </c>
      <c r="B1200" s="27" t="s">
        <v>54</v>
      </c>
      <c r="C1200" s="27" t="s">
        <v>2036</v>
      </c>
      <c r="D1200" s="11" t="s">
        <v>11</v>
      </c>
      <c r="E1200" s="24">
        <v>6</v>
      </c>
      <c r="F1200" s="13" t="s">
        <v>308</v>
      </c>
      <c r="G1200" s="28" t="str">
        <f t="shared" si="87"/>
        <v>2014/08/15</v>
      </c>
      <c r="H1200" s="10" t="str">
        <f t="shared" si="84"/>
        <v>2014 domestic6 Pakistan 2nd source for event 6</v>
      </c>
      <c r="I1200" s="13" t="s">
        <v>2009</v>
      </c>
    </row>
    <row r="1201" spans="1:9" ht="15" customHeight="1" x14ac:dyDescent="0.2">
      <c r="A1201" s="10" t="str">
        <f t="shared" si="83"/>
        <v>2014 domestic6 Pakistan 7</v>
      </c>
      <c r="B1201" s="27" t="s">
        <v>54</v>
      </c>
      <c r="C1201" s="27" t="s">
        <v>2036</v>
      </c>
      <c r="D1201" s="11" t="s">
        <v>11</v>
      </c>
      <c r="E1201" s="24">
        <v>7</v>
      </c>
      <c r="F1201" s="13" t="s">
        <v>310</v>
      </c>
      <c r="G1201" s="28" t="str">
        <f t="shared" si="87"/>
        <v>2014/08/31</v>
      </c>
      <c r="H1201" s="10" t="str">
        <f t="shared" si="84"/>
        <v/>
      </c>
      <c r="I1201" s="13"/>
    </row>
    <row r="1202" spans="1:9" ht="15" customHeight="1" x14ac:dyDescent="0.2">
      <c r="A1202" s="10" t="str">
        <f t="shared" si="83"/>
        <v>2014 domestic6 Pakistan 8</v>
      </c>
      <c r="B1202" s="27" t="s">
        <v>54</v>
      </c>
      <c r="C1202" s="27" t="s">
        <v>2036</v>
      </c>
      <c r="D1202" s="11" t="s">
        <v>11</v>
      </c>
      <c r="E1202" s="24">
        <v>8</v>
      </c>
      <c r="F1202" s="13" t="s">
        <v>1821</v>
      </c>
      <c r="G1202" s="28" t="str">
        <f t="shared" si="87"/>
        <v>2014/09/01</v>
      </c>
      <c r="H1202" s="10" t="str">
        <f t="shared" si="84"/>
        <v/>
      </c>
      <c r="I1202" s="24"/>
    </row>
    <row r="1203" spans="1:9" ht="15" customHeight="1" x14ac:dyDescent="0.2">
      <c r="A1203" s="10" t="str">
        <f t="shared" si="83"/>
        <v>2014 domestic6 Pakistan 9</v>
      </c>
      <c r="B1203" s="27" t="s">
        <v>54</v>
      </c>
      <c r="C1203" s="27" t="s">
        <v>2036</v>
      </c>
      <c r="D1203" s="11" t="s">
        <v>11</v>
      </c>
      <c r="E1203" s="24">
        <v>9</v>
      </c>
      <c r="F1203" s="13" t="s">
        <v>1822</v>
      </c>
      <c r="G1203" s="28" t="str">
        <f t="shared" si="87"/>
        <v>2014/09/02</v>
      </c>
      <c r="H1203" s="10" t="str">
        <f t="shared" si="84"/>
        <v>2014 domestic6 Pakistan 2nd source for event 9</v>
      </c>
      <c r="I1203" s="13" t="s">
        <v>311</v>
      </c>
    </row>
    <row r="1204" spans="1:9" ht="15" customHeight="1" x14ac:dyDescent="0.2">
      <c r="A1204" s="10" t="str">
        <f t="shared" si="83"/>
        <v>2014 domestic6 Pakistan 10</v>
      </c>
      <c r="B1204" s="27" t="s">
        <v>54</v>
      </c>
      <c r="C1204" s="27" t="s">
        <v>2036</v>
      </c>
      <c r="D1204" s="11" t="s">
        <v>11</v>
      </c>
      <c r="E1204" s="24">
        <v>10</v>
      </c>
      <c r="F1204" s="13" t="s">
        <v>1823</v>
      </c>
      <c r="G1204" s="28" t="str">
        <f t="shared" si="87"/>
        <v>2014/12/08</v>
      </c>
      <c r="H1204" s="10" t="str">
        <f t="shared" si="84"/>
        <v/>
      </c>
      <c r="I1204" s="24"/>
    </row>
    <row r="1205" spans="1:9" ht="15" customHeight="1" x14ac:dyDescent="0.2">
      <c r="A1205" s="10" t="str">
        <f t="shared" si="83"/>
        <v>2014 domestic6 Pakistan 11</v>
      </c>
      <c r="B1205" s="27" t="s">
        <v>54</v>
      </c>
      <c r="C1205" s="27" t="s">
        <v>2036</v>
      </c>
      <c r="D1205" s="11" t="s">
        <v>11</v>
      </c>
      <c r="E1205" s="24">
        <v>11</v>
      </c>
      <c r="F1205" s="13" t="s">
        <v>1824</v>
      </c>
      <c r="G1205" s="28" t="str">
        <f t="shared" si="87"/>
        <v>2014/12/20</v>
      </c>
      <c r="H1205" s="10" t="str">
        <f t="shared" si="84"/>
        <v>2014 domestic6 Pakistan 2nd source for event 11</v>
      </c>
      <c r="I1205" s="13" t="s">
        <v>2010</v>
      </c>
    </row>
    <row r="1206" spans="1:9" ht="15" customHeight="1" x14ac:dyDescent="0.2">
      <c r="A1206" s="10" t="str">
        <f t="shared" si="83"/>
        <v>2014 domestic6 Palestinian Autonomous Areas 1</v>
      </c>
      <c r="B1206" s="27" t="s">
        <v>54</v>
      </c>
      <c r="C1206" s="27" t="s">
        <v>2036</v>
      </c>
      <c r="D1206" s="11" t="s">
        <v>2052</v>
      </c>
      <c r="E1206" s="24">
        <v>1</v>
      </c>
      <c r="F1206" s="13" t="s">
        <v>1825</v>
      </c>
      <c r="G1206" s="28" t="str">
        <f t="shared" si="87"/>
        <v>2014/06/05</v>
      </c>
      <c r="H1206" s="10" t="str">
        <f t="shared" si="84"/>
        <v/>
      </c>
      <c r="I1206" s="24"/>
    </row>
    <row r="1207" spans="1:9" ht="15" customHeight="1" x14ac:dyDescent="0.2">
      <c r="A1207" s="10" t="str">
        <f t="shared" si="83"/>
        <v>2014 domestic6 Palestinian Autonomous Areas 2</v>
      </c>
      <c r="B1207" s="27" t="s">
        <v>54</v>
      </c>
      <c r="C1207" s="27" t="s">
        <v>2036</v>
      </c>
      <c r="D1207" s="11" t="s">
        <v>2052</v>
      </c>
      <c r="E1207" s="24">
        <v>2</v>
      </c>
      <c r="F1207" s="13" t="s">
        <v>1826</v>
      </c>
      <c r="G1207" s="28" t="str">
        <f t="shared" si="87"/>
        <v>2014/06/20</v>
      </c>
      <c r="H1207" s="10" t="str">
        <f t="shared" si="84"/>
        <v/>
      </c>
      <c r="I1207" s="24"/>
    </row>
    <row r="1208" spans="1:9" ht="15" customHeight="1" x14ac:dyDescent="0.2">
      <c r="A1208" s="10" t="str">
        <f t="shared" si="83"/>
        <v>2014 domestic6 Papua New Guinea 1</v>
      </c>
      <c r="B1208" s="27" t="s">
        <v>54</v>
      </c>
      <c r="C1208" s="27" t="s">
        <v>2036</v>
      </c>
      <c r="D1208" s="11" t="s">
        <v>2053</v>
      </c>
      <c r="E1208" s="24">
        <v>1</v>
      </c>
      <c r="F1208" s="13" t="s">
        <v>1827</v>
      </c>
      <c r="G1208" s="28" t="str">
        <f t="shared" si="87"/>
        <v>2014/02/17</v>
      </c>
      <c r="H1208" s="10" t="str">
        <f t="shared" si="84"/>
        <v/>
      </c>
      <c r="I1208" s="24"/>
    </row>
    <row r="1209" spans="1:9" ht="15" customHeight="1" x14ac:dyDescent="0.2">
      <c r="A1209" s="10" t="str">
        <f t="shared" si="83"/>
        <v>2014 domestic6 Peru 1</v>
      </c>
      <c r="B1209" s="27" t="s">
        <v>54</v>
      </c>
      <c r="C1209" s="27" t="s">
        <v>2036</v>
      </c>
      <c r="D1209" s="11" t="s">
        <v>541</v>
      </c>
      <c r="E1209" s="24">
        <v>1</v>
      </c>
      <c r="F1209" s="13" t="s">
        <v>1828</v>
      </c>
      <c r="G1209" s="28" t="str">
        <f t="shared" si="87"/>
        <v>2014/02/26</v>
      </c>
      <c r="H1209" s="10" t="str">
        <f t="shared" si="84"/>
        <v/>
      </c>
      <c r="I1209" s="24"/>
    </row>
    <row r="1210" spans="1:9" ht="15" customHeight="1" x14ac:dyDescent="0.2">
      <c r="A1210" s="10" t="str">
        <f t="shared" si="83"/>
        <v>2014 domestic6 Peru 2</v>
      </c>
      <c r="B1210" s="27" t="s">
        <v>54</v>
      </c>
      <c r="C1210" s="27" t="s">
        <v>2036</v>
      </c>
      <c r="D1210" s="11" t="s">
        <v>541</v>
      </c>
      <c r="E1210" s="24">
        <v>2</v>
      </c>
      <c r="F1210" s="13" t="s">
        <v>313</v>
      </c>
      <c r="G1210" s="28" t="str">
        <f t="shared" si="87"/>
        <v>2014/04/03</v>
      </c>
      <c r="H1210" s="10" t="str">
        <f t="shared" si="84"/>
        <v>2014 domestic6 Peru 2nd source for event 2</v>
      </c>
      <c r="I1210" s="13" t="s">
        <v>2011</v>
      </c>
    </row>
    <row r="1211" spans="1:9" ht="15" customHeight="1" x14ac:dyDescent="0.2">
      <c r="A1211" s="10" t="str">
        <f t="shared" si="83"/>
        <v>2014 domestic6 Philippines 1</v>
      </c>
      <c r="B1211" s="27" t="s">
        <v>54</v>
      </c>
      <c r="C1211" s="27" t="s">
        <v>2036</v>
      </c>
      <c r="D1211" s="11" t="s">
        <v>542</v>
      </c>
      <c r="E1211" s="24">
        <v>1</v>
      </c>
      <c r="F1211" s="13" t="s">
        <v>1829</v>
      </c>
      <c r="G1211" s="28" t="str">
        <f t="shared" si="87"/>
        <v>2014/04/23</v>
      </c>
      <c r="H1211" s="10" t="str">
        <f t="shared" si="84"/>
        <v/>
      </c>
      <c r="I1211" s="24"/>
    </row>
    <row r="1212" spans="1:9" ht="15" customHeight="1" x14ac:dyDescent="0.2">
      <c r="A1212" s="10" t="str">
        <f t="shared" si="83"/>
        <v>2014 domestic6 Poland 1</v>
      </c>
      <c r="B1212" s="27" t="s">
        <v>54</v>
      </c>
      <c r="C1212" s="27" t="s">
        <v>2036</v>
      </c>
      <c r="D1212" s="11" t="s">
        <v>543</v>
      </c>
      <c r="E1212" s="24">
        <v>1</v>
      </c>
      <c r="F1212" s="13" t="s">
        <v>1830</v>
      </c>
      <c r="G1212" s="28" t="str">
        <f t="shared" si="87"/>
        <v>2014/11/11</v>
      </c>
      <c r="H1212" s="10" t="str">
        <f t="shared" si="84"/>
        <v/>
      </c>
      <c r="I1212" s="24"/>
    </row>
    <row r="1213" spans="1:9" ht="15" customHeight="1" x14ac:dyDescent="0.2">
      <c r="A1213" s="10" t="str">
        <f t="shared" si="83"/>
        <v>2014 domestic6 Qatar 1</v>
      </c>
      <c r="B1213" s="27" t="s">
        <v>54</v>
      </c>
      <c r="C1213" s="27" t="s">
        <v>2036</v>
      </c>
      <c r="D1213" s="11" t="s">
        <v>2054</v>
      </c>
      <c r="E1213" s="24">
        <v>1</v>
      </c>
      <c r="F1213" s="13" t="s">
        <v>1831</v>
      </c>
      <c r="G1213" s="28">
        <v>41815</v>
      </c>
      <c r="H1213" s="10" t="str">
        <f t="shared" si="84"/>
        <v/>
      </c>
      <c r="I1213" s="13"/>
    </row>
    <row r="1214" spans="1:9" ht="15" customHeight="1" x14ac:dyDescent="0.2">
      <c r="A1214" s="10" t="str">
        <f t="shared" si="83"/>
        <v>2014 domestic6 Romania 1</v>
      </c>
      <c r="B1214" s="27" t="s">
        <v>54</v>
      </c>
      <c r="C1214" s="27" t="s">
        <v>2036</v>
      </c>
      <c r="D1214" s="11" t="s">
        <v>545</v>
      </c>
      <c r="E1214" s="24">
        <v>1</v>
      </c>
      <c r="F1214" s="13" t="s">
        <v>1832</v>
      </c>
      <c r="G1214" s="28" t="str">
        <f t="shared" ref="G1214:G1231" si="88">+IF(FIND(B1214,F1214,1)&gt;0,MID(F1214,FIND(B1214,F1214,1),10),"")</f>
        <v>2014/10/12</v>
      </c>
      <c r="H1214" s="10" t="str">
        <f t="shared" si="84"/>
        <v/>
      </c>
      <c r="I1214" s="24"/>
    </row>
    <row r="1215" spans="1:9" ht="15" customHeight="1" x14ac:dyDescent="0.2">
      <c r="A1215" s="10" t="str">
        <f t="shared" si="83"/>
        <v>2014 domestic6 Russian Federation 1</v>
      </c>
      <c r="B1215" s="27" t="s">
        <v>54</v>
      </c>
      <c r="C1215" s="27" t="s">
        <v>2036</v>
      </c>
      <c r="D1215" s="11" t="s">
        <v>546</v>
      </c>
      <c r="E1215" s="24">
        <v>1</v>
      </c>
      <c r="F1215" s="13" t="s">
        <v>1833</v>
      </c>
      <c r="G1215" s="28" t="str">
        <f t="shared" si="88"/>
        <v>2014/02/21</v>
      </c>
      <c r="H1215" s="10" t="str">
        <f t="shared" si="84"/>
        <v/>
      </c>
      <c r="I1215" s="24"/>
    </row>
    <row r="1216" spans="1:9" ht="15" customHeight="1" x14ac:dyDescent="0.2">
      <c r="A1216" s="10" t="str">
        <f t="shared" si="83"/>
        <v>2014 domestic6 Russian Federation 2</v>
      </c>
      <c r="B1216" s="27" t="s">
        <v>54</v>
      </c>
      <c r="C1216" s="27" t="s">
        <v>2036</v>
      </c>
      <c r="D1216" s="11" t="s">
        <v>546</v>
      </c>
      <c r="E1216" s="24">
        <v>2</v>
      </c>
      <c r="F1216" s="13" t="s">
        <v>1834</v>
      </c>
      <c r="G1216" s="28" t="str">
        <f t="shared" si="88"/>
        <v>2014/02/24</v>
      </c>
      <c r="H1216" s="10" t="str">
        <f t="shared" si="84"/>
        <v/>
      </c>
      <c r="I1216" s="24"/>
    </row>
    <row r="1217" spans="1:9" ht="15" customHeight="1" x14ac:dyDescent="0.2">
      <c r="A1217" s="10" t="str">
        <f t="shared" si="83"/>
        <v>2014 domestic6 Russian Federation 3</v>
      </c>
      <c r="B1217" s="27" t="s">
        <v>54</v>
      </c>
      <c r="C1217" s="27" t="s">
        <v>2036</v>
      </c>
      <c r="D1217" s="11" t="s">
        <v>546</v>
      </c>
      <c r="E1217" s="24">
        <v>3</v>
      </c>
      <c r="F1217" s="13" t="s">
        <v>1835</v>
      </c>
      <c r="G1217" s="28" t="str">
        <f t="shared" si="88"/>
        <v>2014/05/15</v>
      </c>
      <c r="H1217" s="10" t="str">
        <f t="shared" si="84"/>
        <v/>
      </c>
      <c r="I1217" s="24"/>
    </row>
    <row r="1218" spans="1:9" ht="15" customHeight="1" x14ac:dyDescent="0.2">
      <c r="A1218" s="10" t="str">
        <f t="shared" ref="A1218:A1281" si="89">+HYPERLINK(F1218,B1218&amp;" "&amp;C1218&amp;" "&amp;D1218&amp;" "&amp;E1218)</f>
        <v>2014 domestic6 Senegal 1</v>
      </c>
      <c r="B1218" s="27" t="s">
        <v>54</v>
      </c>
      <c r="C1218" s="27" t="s">
        <v>2036</v>
      </c>
      <c r="D1218" s="11" t="s">
        <v>547</v>
      </c>
      <c r="E1218" s="24">
        <v>1</v>
      </c>
      <c r="F1218" s="13" t="s">
        <v>334</v>
      </c>
      <c r="G1218" s="28" t="str">
        <f t="shared" si="88"/>
        <v>2014/04/23</v>
      </c>
      <c r="H1218" s="10" t="str">
        <f t="shared" si="84"/>
        <v/>
      </c>
      <c r="I1218" s="13"/>
    </row>
    <row r="1219" spans="1:9" ht="15" customHeight="1" x14ac:dyDescent="0.2">
      <c r="A1219" s="10" t="str">
        <f t="shared" si="89"/>
        <v>2014 domestic6 Serbia 1</v>
      </c>
      <c r="B1219" s="27" t="s">
        <v>54</v>
      </c>
      <c r="C1219" s="27" t="s">
        <v>2036</v>
      </c>
      <c r="D1219" s="11" t="s">
        <v>548</v>
      </c>
      <c r="E1219" s="24">
        <v>1</v>
      </c>
      <c r="F1219" s="13" t="s">
        <v>1836</v>
      </c>
      <c r="G1219" s="28" t="str">
        <f t="shared" si="88"/>
        <v>2014/10/15</v>
      </c>
      <c r="H1219" s="10" t="str">
        <f t="shared" si="84"/>
        <v/>
      </c>
      <c r="I1219" s="24"/>
    </row>
    <row r="1220" spans="1:9" ht="15" customHeight="1" x14ac:dyDescent="0.2">
      <c r="A1220" s="10" t="str">
        <f t="shared" si="89"/>
        <v>2014 domestic6 Sierra Leone 1</v>
      </c>
      <c r="B1220" s="27" t="s">
        <v>54</v>
      </c>
      <c r="C1220" s="27" t="s">
        <v>2036</v>
      </c>
      <c r="D1220" s="11" t="s">
        <v>549</v>
      </c>
      <c r="E1220" s="24">
        <v>1</v>
      </c>
      <c r="F1220" s="13" t="s">
        <v>1837</v>
      </c>
      <c r="G1220" s="28" t="str">
        <f t="shared" si="88"/>
        <v>2014/07/26</v>
      </c>
      <c r="H1220" s="10" t="str">
        <f t="shared" si="84"/>
        <v/>
      </c>
      <c r="I1220" s="24"/>
    </row>
    <row r="1221" spans="1:9" ht="15" customHeight="1" x14ac:dyDescent="0.2">
      <c r="A1221" s="10" t="str">
        <f t="shared" si="89"/>
        <v>2014 domestic6 Sierra Leone 2</v>
      </c>
      <c r="B1221" s="27" t="s">
        <v>54</v>
      </c>
      <c r="C1221" s="27" t="s">
        <v>2036</v>
      </c>
      <c r="D1221" s="11" t="s">
        <v>549</v>
      </c>
      <c r="E1221" s="24">
        <v>2</v>
      </c>
      <c r="F1221" s="13" t="s">
        <v>340</v>
      </c>
      <c r="G1221" s="28" t="str">
        <f t="shared" si="88"/>
        <v>2014/10/14</v>
      </c>
      <c r="H1221" s="10" t="str">
        <f t="shared" si="84"/>
        <v>2014 domestic6 Sierra Leone 2nd source for event 2</v>
      </c>
      <c r="I1221" s="13" t="s">
        <v>2012</v>
      </c>
    </row>
    <row r="1222" spans="1:9" ht="15" customHeight="1" x14ac:dyDescent="0.2">
      <c r="A1222" s="10" t="str">
        <f t="shared" si="89"/>
        <v>2014 domestic6 South Africa 1</v>
      </c>
      <c r="B1222" s="27" t="s">
        <v>54</v>
      </c>
      <c r="C1222" s="27" t="s">
        <v>2036</v>
      </c>
      <c r="D1222" s="11" t="s">
        <v>551</v>
      </c>
      <c r="E1222" s="24">
        <v>1</v>
      </c>
      <c r="F1222" s="13" t="s">
        <v>1838</v>
      </c>
      <c r="G1222" s="28" t="str">
        <f t="shared" si="88"/>
        <v>2014/01/20</v>
      </c>
      <c r="H1222" s="10" t="str">
        <f t="shared" si="84"/>
        <v/>
      </c>
      <c r="I1222" s="25"/>
    </row>
    <row r="1223" spans="1:9" ht="15" customHeight="1" x14ac:dyDescent="0.2">
      <c r="A1223" s="10" t="str">
        <f t="shared" si="89"/>
        <v>2014 domestic6 South Africa 2</v>
      </c>
      <c r="B1223" s="27" t="s">
        <v>54</v>
      </c>
      <c r="C1223" s="27" t="s">
        <v>2036</v>
      </c>
      <c r="D1223" s="11" t="s">
        <v>551</v>
      </c>
      <c r="E1223" s="24">
        <v>2</v>
      </c>
      <c r="F1223" s="13" t="s">
        <v>1839</v>
      </c>
      <c r="G1223" s="28" t="str">
        <f t="shared" si="88"/>
        <v>2014/01/29</v>
      </c>
      <c r="H1223" s="10" t="str">
        <f t="shared" si="84"/>
        <v/>
      </c>
      <c r="I1223" s="25"/>
    </row>
    <row r="1224" spans="1:9" ht="15" customHeight="1" x14ac:dyDescent="0.2">
      <c r="A1224" s="10" t="str">
        <f t="shared" si="89"/>
        <v>2014 domestic6 South Africa 3</v>
      </c>
      <c r="B1224" s="27" t="s">
        <v>54</v>
      </c>
      <c r="C1224" s="27" t="s">
        <v>2036</v>
      </c>
      <c r="D1224" s="11" t="s">
        <v>551</v>
      </c>
      <c r="E1224" s="24">
        <v>3</v>
      </c>
      <c r="F1224" s="13" t="s">
        <v>1840</v>
      </c>
      <c r="G1224" s="28" t="str">
        <f t="shared" si="88"/>
        <v>2014/02/08</v>
      </c>
      <c r="H1224" s="10" t="str">
        <f t="shared" ref="H1224:H1287" si="90">+IF(MID(I1224,1,4)="http",HYPERLINK(I1224,B1224&amp;" "&amp;C1224&amp;" "&amp;D1224&amp;" 2nd source for event "&amp;E1224),"")</f>
        <v/>
      </c>
      <c r="I1224" s="13"/>
    </row>
    <row r="1225" spans="1:9" ht="15" customHeight="1" x14ac:dyDescent="0.2">
      <c r="A1225" s="10" t="str">
        <f t="shared" si="89"/>
        <v>2014 domestic6 South Africa 4</v>
      </c>
      <c r="B1225" s="27" t="s">
        <v>54</v>
      </c>
      <c r="C1225" s="27" t="s">
        <v>2036</v>
      </c>
      <c r="D1225" s="11" t="s">
        <v>551</v>
      </c>
      <c r="E1225" s="24">
        <v>4</v>
      </c>
      <c r="F1225" s="13" t="s">
        <v>1841</v>
      </c>
      <c r="G1225" s="28" t="str">
        <f t="shared" si="88"/>
        <v>2014/02/12</v>
      </c>
      <c r="H1225" s="10" t="str">
        <f t="shared" si="90"/>
        <v/>
      </c>
      <c r="I1225" s="25"/>
    </row>
    <row r="1226" spans="1:9" ht="15" customHeight="1" x14ac:dyDescent="0.2">
      <c r="A1226" s="10" t="str">
        <f t="shared" si="89"/>
        <v>2014 domestic6 South Africa 5</v>
      </c>
      <c r="B1226" s="27" t="s">
        <v>54</v>
      </c>
      <c r="C1226" s="27" t="s">
        <v>2036</v>
      </c>
      <c r="D1226" s="11" t="s">
        <v>551</v>
      </c>
      <c r="E1226" s="24">
        <v>5</v>
      </c>
      <c r="F1226" s="13" t="s">
        <v>1842</v>
      </c>
      <c r="G1226" s="28" t="str">
        <f t="shared" si="88"/>
        <v>2014/04/27</v>
      </c>
      <c r="H1226" s="10" t="str">
        <f t="shared" si="90"/>
        <v>2014 domestic6 South Africa 2nd source for event 5</v>
      </c>
      <c r="I1226" s="13" t="s">
        <v>2013</v>
      </c>
    </row>
    <row r="1227" spans="1:9" ht="15" customHeight="1" x14ac:dyDescent="0.2">
      <c r="A1227" s="10" t="str">
        <f t="shared" si="89"/>
        <v>2014 domestic6 South Africa 6</v>
      </c>
      <c r="B1227" s="27" t="s">
        <v>54</v>
      </c>
      <c r="C1227" s="27" t="s">
        <v>2036</v>
      </c>
      <c r="D1227" s="11" t="s">
        <v>551</v>
      </c>
      <c r="E1227" s="24">
        <v>6</v>
      </c>
      <c r="F1227" s="13" t="s">
        <v>1843</v>
      </c>
      <c r="G1227" s="28" t="str">
        <f t="shared" si="88"/>
        <v>2014/05/10</v>
      </c>
      <c r="H1227" s="10" t="str">
        <f t="shared" si="90"/>
        <v/>
      </c>
      <c r="I1227" s="25"/>
    </row>
    <row r="1228" spans="1:9" ht="15" customHeight="1" x14ac:dyDescent="0.2">
      <c r="A1228" s="10" t="str">
        <f t="shared" si="89"/>
        <v>2014 domestic6 South Africa 7</v>
      </c>
      <c r="B1228" s="27" t="s">
        <v>54</v>
      </c>
      <c r="C1228" s="27" t="s">
        <v>2036</v>
      </c>
      <c r="D1228" s="11" t="s">
        <v>551</v>
      </c>
      <c r="E1228" s="24">
        <v>7</v>
      </c>
      <c r="F1228" s="13" t="s">
        <v>1844</v>
      </c>
      <c r="G1228" s="28" t="str">
        <f t="shared" si="88"/>
        <v>2014/07/03</v>
      </c>
      <c r="H1228" s="10" t="str">
        <f t="shared" si="90"/>
        <v/>
      </c>
      <c r="I1228" s="25"/>
    </row>
    <row r="1229" spans="1:9" ht="15" customHeight="1" x14ac:dyDescent="0.2">
      <c r="A1229" s="10" t="str">
        <f t="shared" si="89"/>
        <v>2014 domestic6 South Africa 8</v>
      </c>
      <c r="B1229" s="27" t="s">
        <v>54</v>
      </c>
      <c r="C1229" s="27" t="s">
        <v>2036</v>
      </c>
      <c r="D1229" s="11" t="s">
        <v>551</v>
      </c>
      <c r="E1229" s="24">
        <v>8</v>
      </c>
      <c r="F1229" s="13" t="s">
        <v>1845</v>
      </c>
      <c r="G1229" s="28" t="str">
        <f t="shared" si="88"/>
        <v>2014/10/24</v>
      </c>
      <c r="H1229" s="10" t="str">
        <f t="shared" si="90"/>
        <v/>
      </c>
      <c r="I1229" s="25"/>
    </row>
    <row r="1230" spans="1:9" ht="15" customHeight="1" x14ac:dyDescent="0.2">
      <c r="A1230" s="10" t="str">
        <f t="shared" si="89"/>
        <v>2014 domestic6 Spain 1</v>
      </c>
      <c r="B1230" s="27" t="s">
        <v>54</v>
      </c>
      <c r="C1230" s="27" t="s">
        <v>2036</v>
      </c>
      <c r="D1230" s="11" t="s">
        <v>16</v>
      </c>
      <c r="E1230" s="24">
        <v>1</v>
      </c>
      <c r="F1230" s="13" t="s">
        <v>344</v>
      </c>
      <c r="G1230" s="28" t="str">
        <f t="shared" si="88"/>
        <v>2014/01/15</v>
      </c>
      <c r="H1230" s="10" t="str">
        <f t="shared" si="90"/>
        <v>2014 domestic6 Spain 2nd source for event 1</v>
      </c>
      <c r="I1230" s="13" t="s">
        <v>2014</v>
      </c>
    </row>
    <row r="1231" spans="1:9" ht="15" customHeight="1" x14ac:dyDescent="0.2">
      <c r="A1231" s="10" t="str">
        <f t="shared" si="89"/>
        <v>2014 domestic6 Spain 2</v>
      </c>
      <c r="B1231" s="27" t="s">
        <v>54</v>
      </c>
      <c r="C1231" s="27" t="s">
        <v>2036</v>
      </c>
      <c r="D1231" s="11" t="s">
        <v>16</v>
      </c>
      <c r="E1231" s="24">
        <v>2</v>
      </c>
      <c r="F1231" s="13" t="s">
        <v>347</v>
      </c>
      <c r="G1231" s="28" t="str">
        <f t="shared" si="88"/>
        <v>2014/03/22</v>
      </c>
      <c r="H1231" s="10" t="str">
        <f t="shared" si="90"/>
        <v/>
      </c>
      <c r="I1231" s="25"/>
    </row>
    <row r="1232" spans="1:9" ht="15" customHeight="1" x14ac:dyDescent="0.2">
      <c r="A1232" s="10" t="str">
        <f t="shared" si="89"/>
        <v>2014 domestic6 Spain 3</v>
      </c>
      <c r="B1232" s="27" t="s">
        <v>54</v>
      </c>
      <c r="C1232" s="27" t="s">
        <v>2036</v>
      </c>
      <c r="D1232" s="11" t="s">
        <v>16</v>
      </c>
      <c r="E1232" s="24">
        <v>3</v>
      </c>
      <c r="F1232" s="13" t="s">
        <v>1846</v>
      </c>
      <c r="G1232" s="28">
        <v>41728</v>
      </c>
      <c r="H1232" s="10" t="str">
        <f t="shared" si="90"/>
        <v>2014 domestic6 Spain 2nd source for event 3</v>
      </c>
      <c r="I1232" s="13" t="s">
        <v>2015</v>
      </c>
    </row>
    <row r="1233" spans="1:9" ht="15" customHeight="1" x14ac:dyDescent="0.2">
      <c r="A1233" s="10" t="str">
        <f t="shared" si="89"/>
        <v>2014 domestic6 Spain 4</v>
      </c>
      <c r="B1233" s="27" t="s">
        <v>54</v>
      </c>
      <c r="C1233" s="27" t="s">
        <v>2036</v>
      </c>
      <c r="D1233" s="11" t="s">
        <v>16</v>
      </c>
      <c r="E1233" s="24">
        <v>4</v>
      </c>
      <c r="F1233" s="13" t="s">
        <v>348</v>
      </c>
      <c r="G1233" s="28" t="str">
        <f>+IF(FIND(B1233,F1233,1)&gt;0,MID(F1233,FIND(B1233,F1233,1),10),"")</f>
        <v>2014/05/29</v>
      </c>
      <c r="H1233" s="10" t="str">
        <f t="shared" si="90"/>
        <v/>
      </c>
      <c r="I1233" s="25"/>
    </row>
    <row r="1234" spans="1:9" ht="15" customHeight="1" x14ac:dyDescent="0.2">
      <c r="A1234" s="10" t="str">
        <f t="shared" si="89"/>
        <v>2014 domestic6 Spain 5</v>
      </c>
      <c r="B1234" s="27" t="s">
        <v>54</v>
      </c>
      <c r="C1234" s="27" t="s">
        <v>2036</v>
      </c>
      <c r="D1234" s="11" t="s">
        <v>16</v>
      </c>
      <c r="E1234" s="24">
        <v>5</v>
      </c>
      <c r="F1234" s="13" t="s">
        <v>1847</v>
      </c>
      <c r="G1234" s="28" t="str">
        <f>+IF(FIND(B1234,F1234,1)&gt;0,MID(F1234,FIND(B1234,F1234,1),10),"")</f>
        <v>2014/06/01</v>
      </c>
      <c r="H1234" s="10" t="str">
        <f t="shared" si="90"/>
        <v>2014 domestic6 Spain 2nd source for event 5</v>
      </c>
      <c r="I1234" s="13" t="s">
        <v>2016</v>
      </c>
    </row>
    <row r="1235" spans="1:9" ht="15" customHeight="1" x14ac:dyDescent="0.2">
      <c r="A1235" s="10" t="str">
        <f t="shared" si="89"/>
        <v>2014 domestic6 Spain 6</v>
      </c>
      <c r="B1235" s="27" t="s">
        <v>54</v>
      </c>
      <c r="C1235" s="27" t="s">
        <v>2036</v>
      </c>
      <c r="D1235" s="11" t="s">
        <v>16</v>
      </c>
      <c r="E1235" s="24">
        <v>6</v>
      </c>
      <c r="F1235" s="13" t="s">
        <v>353</v>
      </c>
      <c r="G1235" s="28">
        <v>41917</v>
      </c>
      <c r="H1235" s="10" t="str">
        <f t="shared" si="90"/>
        <v/>
      </c>
      <c r="I1235" s="25"/>
    </row>
    <row r="1236" spans="1:9" ht="15" customHeight="1" x14ac:dyDescent="0.2">
      <c r="A1236" s="10" t="str">
        <f t="shared" si="89"/>
        <v>2014 domestic6 Sri Lanka 1</v>
      </c>
      <c r="B1236" s="27" t="s">
        <v>54</v>
      </c>
      <c r="C1236" s="27" t="s">
        <v>2036</v>
      </c>
      <c r="D1236" s="11" t="s">
        <v>552</v>
      </c>
      <c r="E1236" s="24">
        <v>1</v>
      </c>
      <c r="F1236" s="13" t="s">
        <v>1848</v>
      </c>
      <c r="G1236" s="28" t="str">
        <f>+IF(FIND(B1236,F1236,1)&gt;0,MID(F1236,FIND(B1236,F1236,1),10),"")</f>
        <v>2014/06/15</v>
      </c>
      <c r="H1236" s="10" t="str">
        <f t="shared" si="90"/>
        <v/>
      </c>
      <c r="I1236" s="13"/>
    </row>
    <row r="1237" spans="1:9" ht="15" customHeight="1" x14ac:dyDescent="0.2">
      <c r="A1237" s="10" t="str">
        <f t="shared" si="89"/>
        <v>2014 domestic6 Sudan 1</v>
      </c>
      <c r="B1237" s="27" t="s">
        <v>54</v>
      </c>
      <c r="C1237" s="27" t="s">
        <v>2036</v>
      </c>
      <c r="D1237" s="11" t="s">
        <v>553</v>
      </c>
      <c r="E1237" s="24">
        <v>1</v>
      </c>
      <c r="F1237" s="13" t="s">
        <v>1849</v>
      </c>
      <c r="G1237" s="28" t="str">
        <f>+IF(FIND(B1237,F1237,1)&gt;0,MID(F1237,FIND(B1237,F1237,1),10),"")</f>
        <v>2014/03/13</v>
      </c>
      <c r="H1237" s="10" t="str">
        <f t="shared" si="90"/>
        <v/>
      </c>
      <c r="I1237" s="25"/>
    </row>
    <row r="1238" spans="1:9" ht="15" customHeight="1" x14ac:dyDescent="0.2">
      <c r="A1238" s="10" t="str">
        <f t="shared" si="89"/>
        <v>2014 domestic6 Sudan 2</v>
      </c>
      <c r="B1238" s="27" t="s">
        <v>54</v>
      </c>
      <c r="C1238" s="27" t="s">
        <v>2036</v>
      </c>
      <c r="D1238" s="11" t="s">
        <v>553</v>
      </c>
      <c r="E1238" s="24">
        <v>2</v>
      </c>
      <c r="F1238" s="11" t="s">
        <v>1850</v>
      </c>
      <c r="G1238" s="28">
        <v>41820</v>
      </c>
      <c r="H1238" s="10" t="str">
        <f t="shared" si="90"/>
        <v/>
      </c>
      <c r="I1238" s="24"/>
    </row>
    <row r="1239" spans="1:9" ht="15" customHeight="1" x14ac:dyDescent="0.2">
      <c r="A1239" s="10" t="str">
        <f t="shared" si="89"/>
        <v>2014 domestic6 Sweden 1</v>
      </c>
      <c r="B1239" s="27" t="s">
        <v>54</v>
      </c>
      <c r="C1239" s="27" t="s">
        <v>2036</v>
      </c>
      <c r="D1239" s="11" t="s">
        <v>741</v>
      </c>
      <c r="E1239" s="24">
        <v>1</v>
      </c>
      <c r="F1239" s="13" t="s">
        <v>1851</v>
      </c>
      <c r="G1239" s="28" t="str">
        <f t="shared" ref="G1239:G1262" si="91">+IF(FIND(B1239,F1239,1)&gt;0,MID(F1239,FIND(B1239,F1239,1),10),"")</f>
        <v>2014/08/23</v>
      </c>
      <c r="H1239" s="10" t="str">
        <f t="shared" si="90"/>
        <v/>
      </c>
      <c r="I1239" s="25"/>
    </row>
    <row r="1240" spans="1:9" ht="15" customHeight="1" x14ac:dyDescent="0.2">
      <c r="A1240" s="10" t="str">
        <f t="shared" si="89"/>
        <v>2014 domestic6 Switzerland 1</v>
      </c>
      <c r="B1240" s="27" t="s">
        <v>54</v>
      </c>
      <c r="C1240" s="27" t="s">
        <v>2036</v>
      </c>
      <c r="D1240" s="11" t="s">
        <v>2055</v>
      </c>
      <c r="E1240" s="24">
        <v>1</v>
      </c>
      <c r="F1240" s="13" t="s">
        <v>1852</v>
      </c>
      <c r="G1240" s="28" t="str">
        <f t="shared" si="91"/>
        <v>2014/04/21</v>
      </c>
      <c r="H1240" s="10" t="str">
        <f t="shared" si="90"/>
        <v>2014 domestic6 Switzerland 2nd source for event 1</v>
      </c>
      <c r="I1240" s="13" t="s">
        <v>2017</v>
      </c>
    </row>
    <row r="1241" spans="1:9" ht="15" customHeight="1" x14ac:dyDescent="0.2">
      <c r="A1241" s="10" t="str">
        <f t="shared" si="89"/>
        <v>2014 domestic6 Switzerland 2</v>
      </c>
      <c r="B1241" s="27" t="s">
        <v>54</v>
      </c>
      <c r="C1241" s="27" t="s">
        <v>2036</v>
      </c>
      <c r="D1241" s="11" t="s">
        <v>2055</v>
      </c>
      <c r="E1241" s="24">
        <v>2</v>
      </c>
      <c r="F1241" s="13" t="s">
        <v>1853</v>
      </c>
      <c r="G1241" s="28" t="str">
        <f t="shared" si="91"/>
        <v>2014/12/13</v>
      </c>
      <c r="H1241" s="10" t="str">
        <f t="shared" si="90"/>
        <v>2014 domestic6 Switzerland 2nd source for event 2</v>
      </c>
      <c r="I1241" s="13" t="s">
        <v>2018</v>
      </c>
    </row>
    <row r="1242" spans="1:9" ht="15" customHeight="1" x14ac:dyDescent="0.2">
      <c r="A1242" s="10" t="str">
        <f t="shared" si="89"/>
        <v>2014 domestic6 Taiwan 1</v>
      </c>
      <c r="B1242" s="27" t="s">
        <v>54</v>
      </c>
      <c r="C1242" s="27" t="s">
        <v>2036</v>
      </c>
      <c r="D1242" s="11" t="s">
        <v>554</v>
      </c>
      <c r="E1242" s="24">
        <v>1</v>
      </c>
      <c r="F1242" s="13" t="s">
        <v>1854</v>
      </c>
      <c r="G1242" s="28" t="str">
        <f t="shared" si="91"/>
        <v>2014/03/19</v>
      </c>
      <c r="H1242" s="10" t="str">
        <f t="shared" si="90"/>
        <v/>
      </c>
      <c r="I1242" s="13"/>
    </row>
    <row r="1243" spans="1:9" ht="15" customHeight="1" x14ac:dyDescent="0.2">
      <c r="A1243" s="10" t="str">
        <f t="shared" si="89"/>
        <v>2014 domestic6 Taiwan 2</v>
      </c>
      <c r="B1243" s="27" t="s">
        <v>54</v>
      </c>
      <c r="C1243" s="27" t="s">
        <v>2036</v>
      </c>
      <c r="D1243" s="11" t="s">
        <v>554</v>
      </c>
      <c r="E1243" s="24">
        <v>2</v>
      </c>
      <c r="F1243" s="13" t="s">
        <v>1855</v>
      </c>
      <c r="G1243" s="28" t="str">
        <f t="shared" si="91"/>
        <v>2014/03/25</v>
      </c>
      <c r="H1243" s="10" t="str">
        <f t="shared" si="90"/>
        <v/>
      </c>
      <c r="I1243" s="24"/>
    </row>
    <row r="1244" spans="1:9" ht="15" customHeight="1" x14ac:dyDescent="0.2">
      <c r="A1244" s="10" t="str">
        <f t="shared" si="89"/>
        <v>2014 domestic6 Tajikistan 1</v>
      </c>
      <c r="B1244" s="27" t="s">
        <v>54</v>
      </c>
      <c r="C1244" s="27" t="s">
        <v>2036</v>
      </c>
      <c r="D1244" s="11" t="s">
        <v>555</v>
      </c>
      <c r="E1244" s="24">
        <v>1</v>
      </c>
      <c r="F1244" s="13" t="s">
        <v>1856</v>
      </c>
      <c r="G1244" s="28" t="str">
        <f t="shared" si="91"/>
        <v>2014/06/27</v>
      </c>
      <c r="H1244" s="10" t="str">
        <f t="shared" si="90"/>
        <v/>
      </c>
      <c r="I1244" s="13"/>
    </row>
    <row r="1245" spans="1:9" ht="15" customHeight="1" x14ac:dyDescent="0.2">
      <c r="A1245" s="10" t="str">
        <f t="shared" si="89"/>
        <v>2014 domestic6 Thailand 1</v>
      </c>
      <c r="B1245" s="27" t="s">
        <v>54</v>
      </c>
      <c r="C1245" s="27" t="s">
        <v>2036</v>
      </c>
      <c r="D1245" s="11" t="s">
        <v>557</v>
      </c>
      <c r="E1245" s="24">
        <v>1</v>
      </c>
      <c r="F1245" s="13" t="s">
        <v>1857</v>
      </c>
      <c r="G1245" s="28" t="str">
        <f t="shared" si="91"/>
        <v>2014/01/13</v>
      </c>
      <c r="H1245" s="10" t="str">
        <f t="shared" si="90"/>
        <v/>
      </c>
      <c r="I1245" s="25"/>
    </row>
    <row r="1246" spans="1:9" ht="15" customHeight="1" x14ac:dyDescent="0.2">
      <c r="A1246" s="10" t="str">
        <f t="shared" si="89"/>
        <v>2014 domestic6 Thailand 2</v>
      </c>
      <c r="B1246" s="27" t="s">
        <v>54</v>
      </c>
      <c r="C1246" s="27" t="s">
        <v>2036</v>
      </c>
      <c r="D1246" s="11" t="s">
        <v>557</v>
      </c>
      <c r="E1246" s="24">
        <v>2</v>
      </c>
      <c r="F1246" s="13" t="s">
        <v>1858</v>
      </c>
      <c r="G1246" s="28" t="str">
        <f t="shared" si="91"/>
        <v>2014/02/17</v>
      </c>
      <c r="H1246" s="10" t="str">
        <f t="shared" si="90"/>
        <v>2014 domestic6 Thailand 2nd source for event 2</v>
      </c>
      <c r="I1246" s="13" t="s">
        <v>2019</v>
      </c>
    </row>
    <row r="1247" spans="1:9" ht="15" customHeight="1" x14ac:dyDescent="0.2">
      <c r="A1247" s="10" t="str">
        <f t="shared" si="89"/>
        <v>2014 domestic6 Thailand 3</v>
      </c>
      <c r="B1247" s="27" t="s">
        <v>54</v>
      </c>
      <c r="C1247" s="27" t="s">
        <v>2036</v>
      </c>
      <c r="D1247" s="11" t="s">
        <v>557</v>
      </c>
      <c r="E1247" s="24">
        <v>3</v>
      </c>
      <c r="F1247" s="13" t="s">
        <v>1859</v>
      </c>
      <c r="G1247" s="28" t="str">
        <f t="shared" si="91"/>
        <v>2014/02/19</v>
      </c>
      <c r="H1247" s="10" t="str">
        <f t="shared" si="90"/>
        <v/>
      </c>
      <c r="I1247" s="24"/>
    </row>
    <row r="1248" spans="1:9" ht="15" customHeight="1" x14ac:dyDescent="0.2">
      <c r="A1248" s="10" t="str">
        <f t="shared" si="89"/>
        <v>2014 domestic6 Thailand 4</v>
      </c>
      <c r="B1248" s="27" t="s">
        <v>54</v>
      </c>
      <c r="C1248" s="27" t="s">
        <v>2036</v>
      </c>
      <c r="D1248" s="11" t="s">
        <v>557</v>
      </c>
      <c r="E1248" s="24">
        <v>4</v>
      </c>
      <c r="F1248" s="13" t="s">
        <v>1860</v>
      </c>
      <c r="G1248" s="28" t="str">
        <f t="shared" si="91"/>
        <v>2014/05/15</v>
      </c>
      <c r="H1248" s="10" t="str">
        <f t="shared" si="90"/>
        <v/>
      </c>
      <c r="I1248" s="13"/>
    </row>
    <row r="1249" spans="1:9" ht="15" customHeight="1" x14ac:dyDescent="0.2">
      <c r="A1249" s="10" t="str">
        <f t="shared" si="89"/>
        <v>2014 domestic6 Togo 1</v>
      </c>
      <c r="B1249" s="27" t="s">
        <v>54</v>
      </c>
      <c r="C1249" s="27" t="s">
        <v>2036</v>
      </c>
      <c r="D1249" s="11" t="s">
        <v>558</v>
      </c>
      <c r="E1249" s="24">
        <v>1</v>
      </c>
      <c r="F1249" s="13" t="s">
        <v>1861</v>
      </c>
      <c r="G1249" s="28" t="str">
        <f t="shared" si="91"/>
        <v>2014/11/21</v>
      </c>
      <c r="H1249" s="10" t="str">
        <f t="shared" si="90"/>
        <v>2014 domestic6 Togo 2nd source for event 1</v>
      </c>
      <c r="I1249" s="13" t="s">
        <v>2060</v>
      </c>
    </row>
    <row r="1250" spans="1:9" ht="15" customHeight="1" x14ac:dyDescent="0.2">
      <c r="A1250" s="10" t="str">
        <f t="shared" si="89"/>
        <v>2014 domestic6 Tunisia 1</v>
      </c>
      <c r="B1250" s="27" t="s">
        <v>54</v>
      </c>
      <c r="C1250" s="27" t="s">
        <v>2036</v>
      </c>
      <c r="D1250" s="11" t="s">
        <v>14</v>
      </c>
      <c r="E1250" s="24">
        <v>1</v>
      </c>
      <c r="F1250" s="13" t="s">
        <v>1862</v>
      </c>
      <c r="G1250" s="28" t="str">
        <f t="shared" si="91"/>
        <v>2014/01/11</v>
      </c>
      <c r="H1250" s="10" t="str">
        <f t="shared" si="90"/>
        <v>2014 domestic6 Tunisia 2nd source for event 1</v>
      </c>
      <c r="I1250" s="13" t="s">
        <v>2020</v>
      </c>
    </row>
    <row r="1251" spans="1:9" ht="15" customHeight="1" x14ac:dyDescent="0.2">
      <c r="A1251" s="10" t="str">
        <f t="shared" si="89"/>
        <v>2014 domestic6 Tunisia 2</v>
      </c>
      <c r="B1251" s="27" t="s">
        <v>54</v>
      </c>
      <c r="C1251" s="27" t="s">
        <v>2036</v>
      </c>
      <c r="D1251" s="11" t="s">
        <v>14</v>
      </c>
      <c r="E1251" s="24">
        <v>2</v>
      </c>
      <c r="F1251" s="13" t="s">
        <v>1863</v>
      </c>
      <c r="G1251" s="28" t="str">
        <f t="shared" si="91"/>
        <v>2014/12/22</v>
      </c>
      <c r="H1251" s="10" t="str">
        <f t="shared" si="90"/>
        <v/>
      </c>
      <c r="I1251" s="13"/>
    </row>
    <row r="1252" spans="1:9" ht="15" customHeight="1" x14ac:dyDescent="0.2">
      <c r="A1252" s="10" t="str">
        <f t="shared" si="89"/>
        <v>2014 domestic6 Turkey 1</v>
      </c>
      <c r="B1252" s="27" t="s">
        <v>54</v>
      </c>
      <c r="C1252" s="27" t="s">
        <v>2036</v>
      </c>
      <c r="D1252" s="11" t="s">
        <v>559</v>
      </c>
      <c r="E1252" s="24">
        <v>1</v>
      </c>
      <c r="F1252" s="13" t="s">
        <v>376</v>
      </c>
      <c r="G1252" s="28" t="str">
        <f t="shared" si="91"/>
        <v>2014/01/18</v>
      </c>
      <c r="H1252" s="10" t="str">
        <f t="shared" si="90"/>
        <v/>
      </c>
      <c r="I1252" s="24"/>
    </row>
    <row r="1253" spans="1:9" ht="15" customHeight="1" x14ac:dyDescent="0.2">
      <c r="A1253" s="10" t="str">
        <f t="shared" si="89"/>
        <v>2014 domestic6 Turkey 2</v>
      </c>
      <c r="B1253" s="27" t="s">
        <v>54</v>
      </c>
      <c r="C1253" s="27" t="s">
        <v>2036</v>
      </c>
      <c r="D1253" s="11" t="s">
        <v>559</v>
      </c>
      <c r="E1253" s="24">
        <v>2</v>
      </c>
      <c r="F1253" s="13" t="s">
        <v>377</v>
      </c>
      <c r="G1253" s="28" t="str">
        <f t="shared" si="91"/>
        <v>2014/02/08</v>
      </c>
      <c r="H1253" s="10" t="str">
        <f t="shared" si="90"/>
        <v/>
      </c>
      <c r="I1253" s="24"/>
    </row>
    <row r="1254" spans="1:9" ht="15" customHeight="1" x14ac:dyDescent="0.2">
      <c r="A1254" s="10" t="str">
        <f t="shared" si="89"/>
        <v>2014 domestic6 Turkey 3</v>
      </c>
      <c r="B1254" s="27" t="s">
        <v>54</v>
      </c>
      <c r="C1254" s="27" t="s">
        <v>2036</v>
      </c>
      <c r="D1254" s="11" t="s">
        <v>559</v>
      </c>
      <c r="E1254" s="24">
        <v>3</v>
      </c>
      <c r="F1254" s="13" t="s">
        <v>1864</v>
      </c>
      <c r="G1254" s="28" t="str">
        <f t="shared" si="91"/>
        <v>2014/02/13</v>
      </c>
      <c r="H1254" s="10" t="str">
        <f t="shared" si="90"/>
        <v/>
      </c>
      <c r="I1254" s="24"/>
    </row>
    <row r="1255" spans="1:9" ht="15" customHeight="1" x14ac:dyDescent="0.2">
      <c r="A1255" s="10" t="str">
        <f t="shared" si="89"/>
        <v>2014 domestic6 Turkey 4</v>
      </c>
      <c r="B1255" s="27" t="s">
        <v>54</v>
      </c>
      <c r="C1255" s="27" t="s">
        <v>2036</v>
      </c>
      <c r="D1255" s="11" t="s">
        <v>559</v>
      </c>
      <c r="E1255" s="24">
        <v>4</v>
      </c>
      <c r="F1255" s="13" t="s">
        <v>1865</v>
      </c>
      <c r="G1255" s="28" t="str">
        <f t="shared" si="91"/>
        <v>2014/02/15</v>
      </c>
      <c r="H1255" s="10" t="str">
        <f t="shared" si="90"/>
        <v/>
      </c>
      <c r="I1255" s="24"/>
    </row>
    <row r="1256" spans="1:9" ht="15" customHeight="1" x14ac:dyDescent="0.2">
      <c r="A1256" s="10" t="str">
        <f t="shared" si="89"/>
        <v>2014 domestic6 Turkey 5</v>
      </c>
      <c r="B1256" s="27" t="s">
        <v>54</v>
      </c>
      <c r="C1256" s="27" t="s">
        <v>2036</v>
      </c>
      <c r="D1256" s="11" t="s">
        <v>559</v>
      </c>
      <c r="E1256" s="24">
        <v>5</v>
      </c>
      <c r="F1256" s="13" t="s">
        <v>379</v>
      </c>
      <c r="G1256" s="28" t="str">
        <f t="shared" si="91"/>
        <v>2014/02/23</v>
      </c>
      <c r="H1256" s="10" t="str">
        <f t="shared" si="90"/>
        <v/>
      </c>
      <c r="I1256" s="13"/>
    </row>
    <row r="1257" spans="1:9" ht="15" customHeight="1" x14ac:dyDescent="0.2">
      <c r="A1257" s="10" t="str">
        <f t="shared" si="89"/>
        <v>2014 domestic6 Turkey 6</v>
      </c>
      <c r="B1257" s="27" t="s">
        <v>54</v>
      </c>
      <c r="C1257" s="27" t="s">
        <v>2036</v>
      </c>
      <c r="D1257" s="11" t="s">
        <v>559</v>
      </c>
      <c r="E1257" s="24">
        <v>6</v>
      </c>
      <c r="F1257" s="13" t="s">
        <v>380</v>
      </c>
      <c r="G1257" s="28" t="str">
        <f t="shared" si="91"/>
        <v>2014/02/25</v>
      </c>
      <c r="H1257" s="10" t="str">
        <f t="shared" si="90"/>
        <v/>
      </c>
      <c r="I1257" s="24"/>
    </row>
    <row r="1258" spans="1:9" ht="15" customHeight="1" x14ac:dyDescent="0.2">
      <c r="A1258" s="10" t="str">
        <f t="shared" si="89"/>
        <v>2014 domestic6 Turkey 7</v>
      </c>
      <c r="B1258" s="27" t="s">
        <v>54</v>
      </c>
      <c r="C1258" s="27" t="s">
        <v>2036</v>
      </c>
      <c r="D1258" s="11" t="s">
        <v>559</v>
      </c>
      <c r="E1258" s="24">
        <v>7</v>
      </c>
      <c r="F1258" s="13" t="s">
        <v>1866</v>
      </c>
      <c r="G1258" s="28" t="str">
        <f t="shared" si="91"/>
        <v>2014/02/27</v>
      </c>
      <c r="H1258" s="10" t="str">
        <f t="shared" si="90"/>
        <v>2014 domestic6 Turkey 2nd source for event 7</v>
      </c>
      <c r="I1258" s="13" t="s">
        <v>381</v>
      </c>
    </row>
    <row r="1259" spans="1:9" ht="15" customHeight="1" x14ac:dyDescent="0.2">
      <c r="A1259" s="10" t="str">
        <f t="shared" si="89"/>
        <v>2014 domestic6 Turkey 8</v>
      </c>
      <c r="B1259" s="27" t="s">
        <v>54</v>
      </c>
      <c r="C1259" s="27" t="s">
        <v>2036</v>
      </c>
      <c r="D1259" s="11" t="s">
        <v>559</v>
      </c>
      <c r="E1259" s="24">
        <v>8</v>
      </c>
      <c r="F1259" s="13" t="s">
        <v>1867</v>
      </c>
      <c r="G1259" s="28" t="str">
        <f t="shared" si="91"/>
        <v>2014/03/11</v>
      </c>
      <c r="H1259" s="10" t="str">
        <f t="shared" si="90"/>
        <v/>
      </c>
      <c r="I1259" s="24"/>
    </row>
    <row r="1260" spans="1:9" ht="15" customHeight="1" x14ac:dyDescent="0.2">
      <c r="A1260" s="10" t="str">
        <f t="shared" si="89"/>
        <v>2014 domestic6 Turkey 9</v>
      </c>
      <c r="B1260" s="27" t="s">
        <v>54</v>
      </c>
      <c r="C1260" s="27" t="s">
        <v>2036</v>
      </c>
      <c r="D1260" s="11" t="s">
        <v>559</v>
      </c>
      <c r="E1260" s="24">
        <v>9</v>
      </c>
      <c r="F1260" s="13" t="s">
        <v>1868</v>
      </c>
      <c r="G1260" s="28" t="str">
        <f t="shared" si="91"/>
        <v>2014/03/13</v>
      </c>
      <c r="H1260" s="10" t="str">
        <f t="shared" si="90"/>
        <v/>
      </c>
      <c r="I1260" s="24"/>
    </row>
    <row r="1261" spans="1:9" ht="15" customHeight="1" x14ac:dyDescent="0.2">
      <c r="A1261" s="10" t="str">
        <f t="shared" si="89"/>
        <v>2014 domestic6 Turkey 10</v>
      </c>
      <c r="B1261" s="27" t="s">
        <v>54</v>
      </c>
      <c r="C1261" s="27" t="s">
        <v>2036</v>
      </c>
      <c r="D1261" s="11" t="s">
        <v>559</v>
      </c>
      <c r="E1261" s="24">
        <v>10</v>
      </c>
      <c r="F1261" s="13" t="s">
        <v>1869</v>
      </c>
      <c r="G1261" s="28" t="str">
        <f t="shared" si="91"/>
        <v>2014/04/01</v>
      </c>
      <c r="H1261" s="10" t="str">
        <f t="shared" si="90"/>
        <v>2014 domestic6 Turkey 2nd source for event 10</v>
      </c>
      <c r="I1261" s="13" t="s">
        <v>2021</v>
      </c>
    </row>
    <row r="1262" spans="1:9" ht="15" customHeight="1" x14ac:dyDescent="0.2">
      <c r="A1262" s="10" t="str">
        <f t="shared" si="89"/>
        <v>2014 domestic6 Turkey 11</v>
      </c>
      <c r="B1262" s="27" t="s">
        <v>54</v>
      </c>
      <c r="C1262" s="27" t="s">
        <v>2036</v>
      </c>
      <c r="D1262" s="11" t="s">
        <v>559</v>
      </c>
      <c r="E1262" s="24">
        <v>11</v>
      </c>
      <c r="F1262" s="13" t="s">
        <v>1870</v>
      </c>
      <c r="G1262" s="28" t="str">
        <f t="shared" si="91"/>
        <v>2014/05/01</v>
      </c>
      <c r="H1262" s="10" t="str">
        <f t="shared" si="90"/>
        <v/>
      </c>
      <c r="I1262" s="13"/>
    </row>
    <row r="1263" spans="1:9" ht="15" customHeight="1" x14ac:dyDescent="0.2">
      <c r="A1263" s="10" t="str">
        <f t="shared" si="89"/>
        <v>2014 domestic6 Turkey 12</v>
      </c>
      <c r="B1263" s="27" t="s">
        <v>54</v>
      </c>
      <c r="C1263" s="27" t="s">
        <v>2036</v>
      </c>
      <c r="D1263" s="11" t="s">
        <v>559</v>
      </c>
      <c r="E1263" s="24">
        <v>12</v>
      </c>
      <c r="F1263" s="13" t="s">
        <v>1871</v>
      </c>
      <c r="G1263" s="28">
        <v>41773</v>
      </c>
      <c r="H1263" s="10" t="str">
        <f t="shared" si="90"/>
        <v/>
      </c>
      <c r="I1263" s="13"/>
    </row>
    <row r="1264" spans="1:9" ht="15" customHeight="1" x14ac:dyDescent="0.2">
      <c r="A1264" s="10" t="str">
        <f t="shared" si="89"/>
        <v>2014 domestic6 Turkey 13</v>
      </c>
      <c r="B1264" s="27" t="s">
        <v>54</v>
      </c>
      <c r="C1264" s="27" t="s">
        <v>2036</v>
      </c>
      <c r="D1264" s="11" t="s">
        <v>559</v>
      </c>
      <c r="E1264" s="24">
        <v>13</v>
      </c>
      <c r="F1264" s="13" t="s">
        <v>1872</v>
      </c>
      <c r="G1264" s="28">
        <v>41775</v>
      </c>
      <c r="H1264" s="10" t="str">
        <f t="shared" si="90"/>
        <v/>
      </c>
      <c r="I1264" s="13"/>
    </row>
    <row r="1265" spans="1:9" ht="15" customHeight="1" x14ac:dyDescent="0.2">
      <c r="A1265" s="10" t="str">
        <f t="shared" si="89"/>
        <v>2014 domestic6 Turkey 14</v>
      </c>
      <c r="B1265" s="27" t="s">
        <v>54</v>
      </c>
      <c r="C1265" s="27" t="s">
        <v>2036</v>
      </c>
      <c r="D1265" s="11" t="s">
        <v>559</v>
      </c>
      <c r="E1265" s="24">
        <v>14</v>
      </c>
      <c r="F1265" s="13" t="s">
        <v>673</v>
      </c>
      <c r="G1265" s="28">
        <v>41776</v>
      </c>
      <c r="H1265" s="10" t="str">
        <f t="shared" si="90"/>
        <v>2014 domestic6 Turkey 2nd source for event 14</v>
      </c>
      <c r="I1265" s="13" t="s">
        <v>2022</v>
      </c>
    </row>
    <row r="1266" spans="1:9" ht="15" customHeight="1" x14ac:dyDescent="0.2">
      <c r="A1266" s="10" t="str">
        <f t="shared" si="89"/>
        <v>2014 domestic6 Turkey 15</v>
      </c>
      <c r="B1266" s="27" t="s">
        <v>54</v>
      </c>
      <c r="C1266" s="27" t="s">
        <v>2036</v>
      </c>
      <c r="D1266" s="11" t="s">
        <v>559</v>
      </c>
      <c r="E1266" s="24">
        <v>15</v>
      </c>
      <c r="F1266" s="13" t="s">
        <v>1873</v>
      </c>
      <c r="G1266" s="28" t="str">
        <f t="shared" ref="G1266:G1272" si="92">+IF(FIND(B1266,F1266,1)&gt;0,MID(F1266,FIND(B1266,F1266,1),10),"")</f>
        <v>2014/05/22</v>
      </c>
      <c r="H1266" s="10" t="str">
        <f t="shared" si="90"/>
        <v/>
      </c>
      <c r="I1266" s="25"/>
    </row>
    <row r="1267" spans="1:9" ht="15" customHeight="1" x14ac:dyDescent="0.2">
      <c r="A1267" s="10" t="str">
        <f t="shared" si="89"/>
        <v>2014 domestic6 Turkey 16</v>
      </c>
      <c r="B1267" s="27" t="s">
        <v>54</v>
      </c>
      <c r="C1267" s="27" t="s">
        <v>2036</v>
      </c>
      <c r="D1267" s="11" t="s">
        <v>559</v>
      </c>
      <c r="E1267" s="24">
        <v>16</v>
      </c>
      <c r="F1267" s="13" t="s">
        <v>1874</v>
      </c>
      <c r="G1267" s="28" t="str">
        <f t="shared" si="92"/>
        <v>2014/05/30</v>
      </c>
      <c r="H1267" s="10" t="str">
        <f t="shared" si="90"/>
        <v>2014 domestic6 Turkey 2nd source for event 16</v>
      </c>
      <c r="I1267" s="13" t="s">
        <v>2023</v>
      </c>
    </row>
    <row r="1268" spans="1:9" ht="15" customHeight="1" x14ac:dyDescent="0.2">
      <c r="A1268" s="10" t="str">
        <f t="shared" si="89"/>
        <v>2014 domestic6 Turkey 17</v>
      </c>
      <c r="B1268" s="27" t="s">
        <v>54</v>
      </c>
      <c r="C1268" s="27" t="s">
        <v>2036</v>
      </c>
      <c r="D1268" s="11" t="s">
        <v>559</v>
      </c>
      <c r="E1268" s="24">
        <v>17</v>
      </c>
      <c r="F1268" s="13" t="s">
        <v>1875</v>
      </c>
      <c r="G1268" s="28" t="str">
        <f t="shared" si="92"/>
        <v>2014/05/31</v>
      </c>
      <c r="H1268" s="10" t="str">
        <f t="shared" si="90"/>
        <v/>
      </c>
      <c r="I1268" s="25"/>
    </row>
    <row r="1269" spans="1:9" ht="15" customHeight="1" x14ac:dyDescent="0.2">
      <c r="A1269" s="10" t="str">
        <f t="shared" si="89"/>
        <v>2014 domestic6 Turkey 18</v>
      </c>
      <c r="B1269" s="27" t="s">
        <v>54</v>
      </c>
      <c r="C1269" s="27" t="s">
        <v>2036</v>
      </c>
      <c r="D1269" s="11" t="s">
        <v>559</v>
      </c>
      <c r="E1269" s="24">
        <v>18</v>
      </c>
      <c r="F1269" s="13" t="s">
        <v>1876</v>
      </c>
      <c r="G1269" s="28" t="str">
        <f t="shared" si="92"/>
        <v>2014/06/04</v>
      </c>
      <c r="H1269" s="10" t="str">
        <f t="shared" si="90"/>
        <v/>
      </c>
      <c r="I1269" s="25"/>
    </row>
    <row r="1270" spans="1:9" ht="15" customHeight="1" x14ac:dyDescent="0.2">
      <c r="A1270" s="10" t="str">
        <f t="shared" si="89"/>
        <v>2014 domestic6 Turkey 19</v>
      </c>
      <c r="B1270" s="27" t="s">
        <v>54</v>
      </c>
      <c r="C1270" s="27" t="s">
        <v>2036</v>
      </c>
      <c r="D1270" s="11" t="s">
        <v>559</v>
      </c>
      <c r="E1270" s="24">
        <v>19</v>
      </c>
      <c r="F1270" s="13" t="s">
        <v>1877</v>
      </c>
      <c r="G1270" s="28" t="str">
        <f t="shared" si="92"/>
        <v>2014/08/19</v>
      </c>
      <c r="H1270" s="10" t="str">
        <f t="shared" si="90"/>
        <v/>
      </c>
      <c r="I1270" s="25"/>
    </row>
    <row r="1271" spans="1:9" ht="15" customHeight="1" x14ac:dyDescent="0.2">
      <c r="A1271" s="10" t="str">
        <f t="shared" si="89"/>
        <v>2014 domestic6 Turkey 20</v>
      </c>
      <c r="B1271" s="27" t="s">
        <v>54</v>
      </c>
      <c r="C1271" s="27" t="s">
        <v>2036</v>
      </c>
      <c r="D1271" s="11" t="s">
        <v>559</v>
      </c>
      <c r="E1271" s="24">
        <v>20</v>
      </c>
      <c r="F1271" s="13" t="s">
        <v>1878</v>
      </c>
      <c r="G1271" s="28" t="str">
        <f t="shared" si="92"/>
        <v>2014/10/08</v>
      </c>
      <c r="H1271" s="10" t="str">
        <f t="shared" si="90"/>
        <v/>
      </c>
      <c r="I1271" s="24"/>
    </row>
    <row r="1272" spans="1:9" ht="15" customHeight="1" x14ac:dyDescent="0.2">
      <c r="A1272" s="10" t="str">
        <f t="shared" si="89"/>
        <v>2014 domestic6 Turkey 21</v>
      </c>
      <c r="B1272" s="27" t="s">
        <v>54</v>
      </c>
      <c r="C1272" s="27" t="s">
        <v>2036</v>
      </c>
      <c r="D1272" s="11" t="s">
        <v>559</v>
      </c>
      <c r="E1272" s="24">
        <v>21</v>
      </c>
      <c r="F1272" s="13" t="s">
        <v>1879</v>
      </c>
      <c r="G1272" s="28" t="str">
        <f t="shared" si="92"/>
        <v>2014/11/22</v>
      </c>
      <c r="H1272" s="10" t="str">
        <f t="shared" si="90"/>
        <v/>
      </c>
      <c r="I1272" s="24"/>
    </row>
    <row r="1273" spans="1:9" ht="15" customHeight="1" x14ac:dyDescent="0.2">
      <c r="A1273" s="10" t="str">
        <f t="shared" si="89"/>
        <v>2014 domestic6 Turkey 22</v>
      </c>
      <c r="B1273" s="27" t="s">
        <v>54</v>
      </c>
      <c r="C1273" s="27" t="s">
        <v>2036</v>
      </c>
      <c r="D1273" s="11" t="s">
        <v>559</v>
      </c>
      <c r="E1273" s="24">
        <v>22</v>
      </c>
      <c r="F1273" s="13" t="s">
        <v>1880</v>
      </c>
      <c r="G1273" s="28">
        <v>41993</v>
      </c>
      <c r="H1273" s="10" t="str">
        <f t="shared" si="90"/>
        <v/>
      </c>
      <c r="I1273" s="25"/>
    </row>
    <row r="1274" spans="1:9" ht="15" customHeight="1" x14ac:dyDescent="0.2">
      <c r="A1274" s="10" t="str">
        <f t="shared" si="89"/>
        <v>2014 domestic6 Ukraine 1</v>
      </c>
      <c r="B1274" s="27" t="s">
        <v>54</v>
      </c>
      <c r="C1274" s="27" t="s">
        <v>2036</v>
      </c>
      <c r="D1274" s="11" t="s">
        <v>17</v>
      </c>
      <c r="E1274" s="24">
        <v>1</v>
      </c>
      <c r="F1274" s="13" t="s">
        <v>1881</v>
      </c>
      <c r="G1274" s="28" t="str">
        <f t="shared" ref="G1274:G1279" si="93">+IF(FIND(B1274,F1274,1)&gt;0,MID(F1274,FIND(B1274,F1274,1),10),"")</f>
        <v>2014/01/11</v>
      </c>
      <c r="H1274" s="10" t="str">
        <f t="shared" si="90"/>
        <v/>
      </c>
      <c r="I1274" s="13"/>
    </row>
    <row r="1275" spans="1:9" ht="15" customHeight="1" x14ac:dyDescent="0.2">
      <c r="A1275" s="10" t="str">
        <f t="shared" si="89"/>
        <v>2014 domestic6 Ukraine 2</v>
      </c>
      <c r="B1275" s="27" t="s">
        <v>54</v>
      </c>
      <c r="C1275" s="27" t="s">
        <v>2036</v>
      </c>
      <c r="D1275" s="11" t="s">
        <v>17</v>
      </c>
      <c r="E1275" s="24">
        <v>2</v>
      </c>
      <c r="F1275" s="13" t="s">
        <v>1883</v>
      </c>
      <c r="G1275" s="28" t="str">
        <f t="shared" si="93"/>
        <v>2014/01/20</v>
      </c>
      <c r="H1275" s="10" t="str">
        <f t="shared" si="90"/>
        <v>2014 domestic6 Ukraine 2nd source for event 2</v>
      </c>
      <c r="I1275" s="13" t="s">
        <v>2024</v>
      </c>
    </row>
    <row r="1276" spans="1:9" ht="15" customHeight="1" x14ac:dyDescent="0.2">
      <c r="A1276" s="10" t="str">
        <f t="shared" si="89"/>
        <v>2014 domestic6 Ukraine 3</v>
      </c>
      <c r="B1276" s="27" t="s">
        <v>54</v>
      </c>
      <c r="C1276" s="27" t="s">
        <v>2036</v>
      </c>
      <c r="D1276" s="11" t="s">
        <v>17</v>
      </c>
      <c r="E1276" s="24">
        <v>3</v>
      </c>
      <c r="F1276" s="13" t="s">
        <v>1884</v>
      </c>
      <c r="G1276" s="28" t="str">
        <f t="shared" si="93"/>
        <v>2014/01/21</v>
      </c>
      <c r="H1276" s="10" t="str">
        <f t="shared" si="90"/>
        <v/>
      </c>
      <c r="I1276" s="25"/>
    </row>
    <row r="1277" spans="1:9" ht="15" customHeight="1" x14ac:dyDescent="0.2">
      <c r="A1277" s="10" t="str">
        <f t="shared" si="89"/>
        <v>2014 domestic6 Ukraine 4</v>
      </c>
      <c r="B1277" s="27" t="s">
        <v>54</v>
      </c>
      <c r="C1277" s="27" t="s">
        <v>2036</v>
      </c>
      <c r="D1277" s="11" t="s">
        <v>17</v>
      </c>
      <c r="E1277" s="24">
        <v>4</v>
      </c>
      <c r="F1277" s="13" t="s">
        <v>1885</v>
      </c>
      <c r="G1277" s="28" t="str">
        <f t="shared" si="93"/>
        <v>2014/01/22</v>
      </c>
      <c r="H1277" s="10" t="str">
        <f t="shared" si="90"/>
        <v/>
      </c>
      <c r="I1277" s="25"/>
    </row>
    <row r="1278" spans="1:9" ht="15" customHeight="1" x14ac:dyDescent="0.2">
      <c r="A1278" s="10" t="str">
        <f t="shared" si="89"/>
        <v>2014 domestic6 Ukraine 5</v>
      </c>
      <c r="B1278" s="27" t="s">
        <v>54</v>
      </c>
      <c r="C1278" s="27" t="s">
        <v>2036</v>
      </c>
      <c r="D1278" s="11" t="s">
        <v>17</v>
      </c>
      <c r="E1278" s="24">
        <v>5</v>
      </c>
      <c r="F1278" s="13" t="s">
        <v>1886</v>
      </c>
      <c r="G1278" s="28" t="str">
        <f t="shared" si="93"/>
        <v>2014/01/23</v>
      </c>
      <c r="H1278" s="10" t="str">
        <f t="shared" si="90"/>
        <v>2014 domestic6 Ukraine 2nd source for event 5</v>
      </c>
      <c r="I1278" s="13" t="s">
        <v>2025</v>
      </c>
    </row>
    <row r="1279" spans="1:9" ht="15" customHeight="1" x14ac:dyDescent="0.2">
      <c r="A1279" s="10" t="str">
        <f t="shared" si="89"/>
        <v>2014 domestic6 Ukraine 1</v>
      </c>
      <c r="B1279" s="27" t="s">
        <v>54</v>
      </c>
      <c r="C1279" s="27" t="s">
        <v>2036</v>
      </c>
      <c r="D1279" s="11" t="s">
        <v>17</v>
      </c>
      <c r="E1279" s="24">
        <v>1</v>
      </c>
      <c r="F1279" s="13" t="s">
        <v>1887</v>
      </c>
      <c r="G1279" s="28" t="str">
        <f t="shared" si="93"/>
        <v>2014/01/25</v>
      </c>
      <c r="H1279" s="10" t="str">
        <f t="shared" si="90"/>
        <v/>
      </c>
      <c r="I1279" s="13"/>
    </row>
    <row r="1280" spans="1:9" ht="15" customHeight="1" x14ac:dyDescent="0.2">
      <c r="A1280" s="10" t="str">
        <f t="shared" si="89"/>
        <v>2014 domestic6 Ukraine 2</v>
      </c>
      <c r="B1280" s="27" t="s">
        <v>54</v>
      </c>
      <c r="C1280" s="27" t="s">
        <v>2036</v>
      </c>
      <c r="D1280" s="11" t="s">
        <v>17</v>
      </c>
      <c r="E1280" s="24">
        <v>2</v>
      </c>
      <c r="F1280" s="13" t="s">
        <v>1888</v>
      </c>
      <c r="G1280" s="28">
        <v>41664</v>
      </c>
      <c r="H1280" s="10" t="str">
        <f t="shared" si="90"/>
        <v/>
      </c>
      <c r="I1280" s="13"/>
    </row>
    <row r="1281" spans="1:9" ht="15" customHeight="1" x14ac:dyDescent="0.2">
      <c r="A1281" s="10" t="str">
        <f t="shared" si="89"/>
        <v>2014 domestic6 Ukraine 3</v>
      </c>
      <c r="B1281" s="27" t="s">
        <v>54</v>
      </c>
      <c r="C1281" s="27" t="s">
        <v>2036</v>
      </c>
      <c r="D1281" s="11" t="s">
        <v>17</v>
      </c>
      <c r="E1281" s="24">
        <v>3</v>
      </c>
      <c r="F1281" s="13" t="s">
        <v>1889</v>
      </c>
      <c r="G1281" s="28" t="str">
        <f t="shared" ref="G1281:G1291" si="94">+IF(FIND(B1281,F1281,1)&gt;0,MID(F1281,FIND(B1281,F1281,1),10),"")</f>
        <v>2014/01/27</v>
      </c>
      <c r="H1281" s="10" t="str">
        <f t="shared" si="90"/>
        <v>2014 domestic6 Ukraine 2nd source for event 3</v>
      </c>
      <c r="I1281" s="13" t="s">
        <v>2026</v>
      </c>
    </row>
    <row r="1282" spans="1:9" ht="15" customHeight="1" x14ac:dyDescent="0.2">
      <c r="A1282" s="10" t="str">
        <f t="shared" ref="A1282:A1345" si="95">+HYPERLINK(F1282,B1282&amp;" "&amp;C1282&amp;" "&amp;D1282&amp;" "&amp;E1282)</f>
        <v>2014 domestic6 Ukraine 4</v>
      </c>
      <c r="B1282" s="27" t="s">
        <v>54</v>
      </c>
      <c r="C1282" s="27" t="s">
        <v>2036</v>
      </c>
      <c r="D1282" s="11" t="s">
        <v>17</v>
      </c>
      <c r="E1282" s="24">
        <v>4</v>
      </c>
      <c r="F1282" s="13" t="s">
        <v>1882</v>
      </c>
      <c r="G1282" s="28" t="str">
        <f t="shared" si="94"/>
        <v>2014/02/03</v>
      </c>
      <c r="H1282" s="10" t="str">
        <f t="shared" si="90"/>
        <v/>
      </c>
      <c r="I1282" s="25"/>
    </row>
    <row r="1283" spans="1:9" ht="15" customHeight="1" x14ac:dyDescent="0.2">
      <c r="A1283" s="10" t="str">
        <f t="shared" si="95"/>
        <v>2014 domestic6 Ukraine 5</v>
      </c>
      <c r="B1283" s="27" t="s">
        <v>54</v>
      </c>
      <c r="C1283" s="27" t="s">
        <v>2036</v>
      </c>
      <c r="D1283" s="11" t="s">
        <v>17</v>
      </c>
      <c r="E1283" s="24">
        <v>5</v>
      </c>
      <c r="F1283" s="13" t="s">
        <v>1890</v>
      </c>
      <c r="G1283" s="28" t="str">
        <f t="shared" si="94"/>
        <v>2014/02/19</v>
      </c>
      <c r="H1283" s="10" t="str">
        <f t="shared" si="90"/>
        <v/>
      </c>
      <c r="I1283" s="24"/>
    </row>
    <row r="1284" spans="1:9" ht="15" customHeight="1" x14ac:dyDescent="0.2">
      <c r="A1284" s="10" t="str">
        <f t="shared" si="95"/>
        <v>2014 domestic6 Ukraine 6</v>
      </c>
      <c r="B1284" s="27" t="s">
        <v>54</v>
      </c>
      <c r="C1284" s="27" t="s">
        <v>2036</v>
      </c>
      <c r="D1284" s="11" t="s">
        <v>17</v>
      </c>
      <c r="E1284" s="24">
        <v>6</v>
      </c>
      <c r="F1284" s="13" t="s">
        <v>1891</v>
      </c>
      <c r="G1284" s="28" t="str">
        <f t="shared" si="94"/>
        <v>2014/02/27</v>
      </c>
      <c r="H1284" s="10" t="str">
        <f t="shared" si="90"/>
        <v/>
      </c>
      <c r="I1284" s="13"/>
    </row>
    <row r="1285" spans="1:9" ht="15" customHeight="1" x14ac:dyDescent="0.2">
      <c r="A1285" s="10" t="str">
        <f t="shared" si="95"/>
        <v>2014 domestic6 Ukraine 7</v>
      </c>
      <c r="B1285" s="27" t="s">
        <v>54</v>
      </c>
      <c r="C1285" s="27" t="s">
        <v>2036</v>
      </c>
      <c r="D1285" s="11" t="s">
        <v>17</v>
      </c>
      <c r="E1285" s="24">
        <v>7</v>
      </c>
      <c r="F1285" s="13" t="s">
        <v>391</v>
      </c>
      <c r="G1285" s="28" t="str">
        <f t="shared" si="94"/>
        <v>2014/03/01</v>
      </c>
      <c r="H1285" s="10" t="str">
        <f t="shared" si="90"/>
        <v/>
      </c>
      <c r="I1285" s="24"/>
    </row>
    <row r="1286" spans="1:9" ht="15" customHeight="1" x14ac:dyDescent="0.2">
      <c r="A1286" s="10" t="str">
        <f t="shared" si="95"/>
        <v>2014 domestic6 Ukraine 8</v>
      </c>
      <c r="B1286" s="27" t="s">
        <v>54</v>
      </c>
      <c r="C1286" s="27" t="s">
        <v>2036</v>
      </c>
      <c r="D1286" s="11" t="s">
        <v>17</v>
      </c>
      <c r="E1286" s="24">
        <v>8</v>
      </c>
      <c r="F1286" s="13" t="s">
        <v>1892</v>
      </c>
      <c r="G1286" s="28" t="str">
        <f t="shared" si="94"/>
        <v>2014/03/03</v>
      </c>
      <c r="H1286" s="10" t="str">
        <f t="shared" si="90"/>
        <v>2014 domestic6 Ukraine 2nd source for event 8</v>
      </c>
      <c r="I1286" s="13" t="s">
        <v>2027</v>
      </c>
    </row>
    <row r="1287" spans="1:9" ht="15" customHeight="1" x14ac:dyDescent="0.2">
      <c r="A1287" s="10" t="str">
        <f t="shared" si="95"/>
        <v>2014 domestic6 Ukraine 9</v>
      </c>
      <c r="B1287" s="27" t="s">
        <v>54</v>
      </c>
      <c r="C1287" s="27" t="s">
        <v>2036</v>
      </c>
      <c r="D1287" s="11" t="s">
        <v>17</v>
      </c>
      <c r="E1287" s="24">
        <v>9</v>
      </c>
      <c r="F1287" s="13" t="s">
        <v>1893</v>
      </c>
      <c r="G1287" s="28" t="str">
        <f t="shared" si="94"/>
        <v>2014/03/06</v>
      </c>
      <c r="H1287" s="10" t="str">
        <f t="shared" si="90"/>
        <v/>
      </c>
      <c r="I1287" s="13"/>
    </row>
    <row r="1288" spans="1:9" ht="15" customHeight="1" x14ac:dyDescent="0.2">
      <c r="A1288" s="10" t="str">
        <f t="shared" si="95"/>
        <v>2014 domestic6 Ukraine 10</v>
      </c>
      <c r="B1288" s="27" t="s">
        <v>54</v>
      </c>
      <c r="C1288" s="27" t="s">
        <v>2036</v>
      </c>
      <c r="D1288" s="11" t="s">
        <v>17</v>
      </c>
      <c r="E1288" s="24">
        <v>10</v>
      </c>
      <c r="F1288" s="13" t="s">
        <v>1894</v>
      </c>
      <c r="G1288" s="28" t="str">
        <f t="shared" si="94"/>
        <v>2014/03/09</v>
      </c>
      <c r="H1288" s="10" t="str">
        <f t="shared" ref="H1288:H1335" si="96">+IF(MID(I1288,1,4)="http",HYPERLINK(I1288,B1288&amp;" "&amp;C1288&amp;" "&amp;D1288&amp;" 2nd source for event "&amp;E1288),"")</f>
        <v/>
      </c>
      <c r="I1288" s="13"/>
    </row>
    <row r="1289" spans="1:9" ht="15" customHeight="1" x14ac:dyDescent="0.2">
      <c r="A1289" s="10" t="str">
        <f t="shared" si="95"/>
        <v>2014 domestic6 Ukraine 11</v>
      </c>
      <c r="B1289" s="27" t="s">
        <v>54</v>
      </c>
      <c r="C1289" s="27" t="s">
        <v>2036</v>
      </c>
      <c r="D1289" s="11" t="s">
        <v>17</v>
      </c>
      <c r="E1289" s="24">
        <v>11</v>
      </c>
      <c r="F1289" s="13" t="s">
        <v>393</v>
      </c>
      <c r="G1289" s="28" t="str">
        <f t="shared" si="94"/>
        <v>2014/03/10</v>
      </c>
      <c r="H1289" s="10" t="str">
        <f t="shared" si="96"/>
        <v/>
      </c>
      <c r="I1289" s="13"/>
    </row>
    <row r="1290" spans="1:9" ht="15" customHeight="1" x14ac:dyDescent="0.2">
      <c r="A1290" s="10" t="str">
        <f t="shared" si="95"/>
        <v>2014 domestic6 Ukraine 12</v>
      </c>
      <c r="B1290" s="27" t="s">
        <v>54</v>
      </c>
      <c r="C1290" s="27" t="s">
        <v>2036</v>
      </c>
      <c r="D1290" s="11" t="s">
        <v>17</v>
      </c>
      <c r="E1290" s="24">
        <v>12</v>
      </c>
      <c r="F1290" s="13" t="s">
        <v>1895</v>
      </c>
      <c r="G1290" s="28" t="str">
        <f t="shared" si="94"/>
        <v>2014/03/14</v>
      </c>
      <c r="H1290" s="10" t="str">
        <f t="shared" si="96"/>
        <v/>
      </c>
      <c r="I1290" s="13"/>
    </row>
    <row r="1291" spans="1:9" ht="15" customHeight="1" x14ac:dyDescent="0.2">
      <c r="A1291" s="10" t="str">
        <f t="shared" si="95"/>
        <v>2014 domestic6 Ukraine 13</v>
      </c>
      <c r="B1291" s="27" t="s">
        <v>54</v>
      </c>
      <c r="C1291" s="27" t="s">
        <v>2036</v>
      </c>
      <c r="D1291" s="11" t="s">
        <v>17</v>
      </c>
      <c r="E1291" s="24">
        <v>13</v>
      </c>
      <c r="F1291" s="13" t="s">
        <v>1896</v>
      </c>
      <c r="G1291" s="28" t="str">
        <f t="shared" si="94"/>
        <v>2014/03/16</v>
      </c>
      <c r="H1291" s="10" t="str">
        <f t="shared" si="96"/>
        <v/>
      </c>
      <c r="I1291" s="13"/>
    </row>
    <row r="1292" spans="1:9" ht="15" customHeight="1" x14ac:dyDescent="0.2">
      <c r="A1292" s="10" t="str">
        <f t="shared" si="95"/>
        <v>2014 domestic6 Ukraine 14</v>
      </c>
      <c r="B1292" s="27" t="s">
        <v>54</v>
      </c>
      <c r="C1292" s="27" t="s">
        <v>2036</v>
      </c>
      <c r="D1292" s="11" t="s">
        <v>17</v>
      </c>
      <c r="E1292" s="24">
        <v>14</v>
      </c>
      <c r="F1292" s="13" t="s">
        <v>1897</v>
      </c>
      <c r="G1292" s="28">
        <v>41736</v>
      </c>
      <c r="H1292" s="10" t="str">
        <f t="shared" si="96"/>
        <v/>
      </c>
      <c r="I1292" s="13"/>
    </row>
    <row r="1293" spans="1:9" ht="15" customHeight="1" x14ac:dyDescent="0.2">
      <c r="A1293" s="10" t="str">
        <f t="shared" si="95"/>
        <v>2014 domestic6 Ukraine 15</v>
      </c>
      <c r="B1293" s="27" t="s">
        <v>54</v>
      </c>
      <c r="C1293" s="27" t="s">
        <v>2036</v>
      </c>
      <c r="D1293" s="11" t="s">
        <v>17</v>
      </c>
      <c r="E1293" s="24">
        <v>15</v>
      </c>
      <c r="F1293" s="13" t="s">
        <v>1898</v>
      </c>
      <c r="G1293" s="28" t="str">
        <f t="shared" ref="G1293:G1305" si="97">+IF(FIND(B1293,F1293,1)&gt;0,MID(F1293,FIND(B1293,F1293,1),10),"")</f>
        <v>2014/04/17</v>
      </c>
      <c r="H1293" s="10" t="str">
        <f t="shared" si="96"/>
        <v/>
      </c>
      <c r="I1293" s="13"/>
    </row>
    <row r="1294" spans="1:9" ht="15" customHeight="1" x14ac:dyDescent="0.2">
      <c r="A1294" s="10" t="str">
        <f t="shared" si="95"/>
        <v>2014 domestic6 Ukraine 16</v>
      </c>
      <c r="B1294" s="27" t="s">
        <v>54</v>
      </c>
      <c r="C1294" s="27" t="s">
        <v>2036</v>
      </c>
      <c r="D1294" s="11" t="s">
        <v>17</v>
      </c>
      <c r="E1294" s="24">
        <v>16</v>
      </c>
      <c r="F1294" s="13" t="s">
        <v>1484</v>
      </c>
      <c r="G1294" s="28" t="str">
        <f t="shared" si="97"/>
        <v>2014/04/29</v>
      </c>
      <c r="H1294" s="10" t="str">
        <f t="shared" si="96"/>
        <v/>
      </c>
      <c r="I1294" s="13"/>
    </row>
    <row r="1295" spans="1:9" ht="15" customHeight="1" x14ac:dyDescent="0.2">
      <c r="A1295" s="10" t="str">
        <f t="shared" si="95"/>
        <v>2014 domestic6 Ukraine 17</v>
      </c>
      <c r="B1295" s="27" t="s">
        <v>54</v>
      </c>
      <c r="C1295" s="27" t="s">
        <v>2036</v>
      </c>
      <c r="D1295" s="11" t="s">
        <v>17</v>
      </c>
      <c r="E1295" s="24">
        <v>17</v>
      </c>
      <c r="F1295" s="13" t="s">
        <v>1899</v>
      </c>
      <c r="G1295" s="28" t="str">
        <f t="shared" si="97"/>
        <v>2014/05/01</v>
      </c>
      <c r="H1295" s="10" t="str">
        <f t="shared" si="96"/>
        <v/>
      </c>
      <c r="I1295" s="24"/>
    </row>
    <row r="1296" spans="1:9" ht="15" customHeight="1" x14ac:dyDescent="0.2">
      <c r="A1296" s="10" t="str">
        <f t="shared" si="95"/>
        <v>2014 domestic6 Ukraine 18</v>
      </c>
      <c r="B1296" s="27" t="s">
        <v>54</v>
      </c>
      <c r="C1296" s="27" t="s">
        <v>2036</v>
      </c>
      <c r="D1296" s="11" t="s">
        <v>17</v>
      </c>
      <c r="E1296" s="24">
        <v>18</v>
      </c>
      <c r="F1296" s="13" t="s">
        <v>1900</v>
      </c>
      <c r="G1296" s="28" t="str">
        <f t="shared" si="97"/>
        <v>2014/05/05</v>
      </c>
      <c r="H1296" s="10" t="str">
        <f t="shared" si="96"/>
        <v/>
      </c>
      <c r="I1296" s="24"/>
    </row>
    <row r="1297" spans="1:9" ht="15" customHeight="1" x14ac:dyDescent="0.2">
      <c r="A1297" s="10" t="str">
        <f t="shared" si="95"/>
        <v>2014 domestic6 Ukraine 19</v>
      </c>
      <c r="B1297" s="27" t="s">
        <v>54</v>
      </c>
      <c r="C1297" s="27" t="s">
        <v>2036</v>
      </c>
      <c r="D1297" s="11" t="s">
        <v>17</v>
      </c>
      <c r="E1297" s="24">
        <v>19</v>
      </c>
      <c r="F1297" s="13" t="s">
        <v>1600</v>
      </c>
      <c r="G1297" s="28" t="str">
        <f t="shared" si="97"/>
        <v>2014/05/29</v>
      </c>
      <c r="H1297" s="10" t="str">
        <f t="shared" si="96"/>
        <v/>
      </c>
      <c r="I1297" s="25"/>
    </row>
    <row r="1298" spans="1:9" ht="15" customHeight="1" x14ac:dyDescent="0.2">
      <c r="A1298" s="10" t="str">
        <f t="shared" si="95"/>
        <v>2014 domestic6 Ukraine 20</v>
      </c>
      <c r="B1298" s="27" t="s">
        <v>54</v>
      </c>
      <c r="C1298" s="27" t="s">
        <v>2036</v>
      </c>
      <c r="D1298" s="11" t="s">
        <v>17</v>
      </c>
      <c r="E1298" s="24">
        <v>20</v>
      </c>
      <c r="F1298" s="13" t="s">
        <v>1901</v>
      </c>
      <c r="G1298" s="28" t="str">
        <f t="shared" si="97"/>
        <v>2014/08/07</v>
      </c>
      <c r="H1298" s="10" t="str">
        <f t="shared" si="96"/>
        <v/>
      </c>
      <c r="I1298" s="13"/>
    </row>
    <row r="1299" spans="1:9" ht="15" customHeight="1" x14ac:dyDescent="0.2">
      <c r="A1299" s="10" t="str">
        <f t="shared" si="95"/>
        <v>2014 domestic6 Ukraine 21</v>
      </c>
      <c r="B1299" s="27" t="s">
        <v>54</v>
      </c>
      <c r="C1299" s="27" t="s">
        <v>2036</v>
      </c>
      <c r="D1299" s="11" t="s">
        <v>17</v>
      </c>
      <c r="E1299" s="24">
        <v>21</v>
      </c>
      <c r="F1299" s="13" t="s">
        <v>1902</v>
      </c>
      <c r="G1299" s="28" t="str">
        <f t="shared" si="97"/>
        <v>2014/10/14</v>
      </c>
      <c r="H1299" s="10" t="str">
        <f t="shared" si="96"/>
        <v>2014 domestic6 Ukraine 2nd source for event 21</v>
      </c>
      <c r="I1299" s="13" t="s">
        <v>2028</v>
      </c>
    </row>
    <row r="1300" spans="1:9" ht="15" customHeight="1" x14ac:dyDescent="0.2">
      <c r="A1300" s="10" t="str">
        <f t="shared" si="95"/>
        <v>2014 domestic6 United Kingdom 1</v>
      </c>
      <c r="B1300" s="27" t="s">
        <v>54</v>
      </c>
      <c r="C1300" s="27" t="s">
        <v>2036</v>
      </c>
      <c r="D1300" s="11" t="s">
        <v>561</v>
      </c>
      <c r="E1300" s="24">
        <v>1</v>
      </c>
      <c r="F1300" s="13" t="s">
        <v>402</v>
      </c>
      <c r="G1300" s="28" t="str">
        <f t="shared" si="97"/>
        <v>2014/11/19</v>
      </c>
      <c r="H1300" s="10" t="str">
        <f t="shared" si="96"/>
        <v>2014 domestic6 United Kingdom 2nd source for event 1</v>
      </c>
      <c r="I1300" s="13" t="s">
        <v>2029</v>
      </c>
    </row>
    <row r="1301" spans="1:9" ht="15" customHeight="1" x14ac:dyDescent="0.2">
      <c r="A1301" s="10" t="str">
        <f t="shared" si="95"/>
        <v>2014 domestic6 United States 1</v>
      </c>
      <c r="B1301" s="27" t="s">
        <v>54</v>
      </c>
      <c r="C1301" s="27" t="s">
        <v>2036</v>
      </c>
      <c r="D1301" s="11" t="s">
        <v>562</v>
      </c>
      <c r="E1301" s="24">
        <v>1</v>
      </c>
      <c r="F1301" s="13" t="s">
        <v>1903</v>
      </c>
      <c r="G1301" s="28" t="str">
        <f t="shared" si="97"/>
        <v>2014/03/09</v>
      </c>
      <c r="H1301" s="10" t="str">
        <f t="shared" si="96"/>
        <v/>
      </c>
      <c r="I1301" s="25"/>
    </row>
    <row r="1302" spans="1:9" ht="15" customHeight="1" x14ac:dyDescent="0.2">
      <c r="A1302" s="10" t="str">
        <f t="shared" si="95"/>
        <v>2014 domestic6 United States 2</v>
      </c>
      <c r="B1302" s="27" t="s">
        <v>54</v>
      </c>
      <c r="C1302" s="27" t="s">
        <v>2036</v>
      </c>
      <c r="D1302" s="11" t="s">
        <v>562</v>
      </c>
      <c r="E1302" s="24">
        <v>2</v>
      </c>
      <c r="F1302" s="13" t="s">
        <v>1904</v>
      </c>
      <c r="G1302" s="28" t="str">
        <f t="shared" si="97"/>
        <v>2014/03/31</v>
      </c>
      <c r="H1302" s="10" t="str">
        <f t="shared" si="96"/>
        <v>2014 domestic6 United States 2nd source for event 2</v>
      </c>
      <c r="I1302" s="13" t="s">
        <v>410</v>
      </c>
    </row>
    <row r="1303" spans="1:9" ht="15" customHeight="1" x14ac:dyDescent="0.2">
      <c r="A1303" s="10" t="str">
        <f t="shared" si="95"/>
        <v>2014 domestic6 United States 3</v>
      </c>
      <c r="B1303" s="27" t="s">
        <v>54</v>
      </c>
      <c r="C1303" s="27" t="s">
        <v>2036</v>
      </c>
      <c r="D1303" s="11" t="s">
        <v>562</v>
      </c>
      <c r="E1303" s="24">
        <v>3</v>
      </c>
      <c r="F1303" s="13" t="s">
        <v>1905</v>
      </c>
      <c r="G1303" s="28" t="str">
        <f t="shared" si="97"/>
        <v>2014/03/31</v>
      </c>
      <c r="H1303" s="10" t="str">
        <f t="shared" si="96"/>
        <v>2014 domestic6 United States 2nd source for event 3</v>
      </c>
      <c r="I1303" s="13" t="s">
        <v>2030</v>
      </c>
    </row>
    <row r="1304" spans="1:9" ht="15" customHeight="1" x14ac:dyDescent="0.2">
      <c r="A1304" s="10" t="str">
        <f t="shared" si="95"/>
        <v>2014 domestic6 United States 4</v>
      </c>
      <c r="B1304" s="27" t="s">
        <v>54</v>
      </c>
      <c r="C1304" s="27" t="s">
        <v>2036</v>
      </c>
      <c r="D1304" s="11" t="s">
        <v>562</v>
      </c>
      <c r="E1304" s="24">
        <v>4</v>
      </c>
      <c r="F1304" s="13" t="s">
        <v>1906</v>
      </c>
      <c r="G1304" s="28" t="str">
        <f t="shared" si="97"/>
        <v>2014/08/14</v>
      </c>
      <c r="H1304" s="10" t="str">
        <f t="shared" si="96"/>
        <v/>
      </c>
      <c r="I1304" s="25"/>
    </row>
    <row r="1305" spans="1:9" ht="15" customHeight="1" x14ac:dyDescent="0.2">
      <c r="A1305" s="10" t="str">
        <f t="shared" si="95"/>
        <v>2014 domestic6 United States 5</v>
      </c>
      <c r="B1305" s="27" t="s">
        <v>54</v>
      </c>
      <c r="C1305" s="27" t="s">
        <v>2036</v>
      </c>
      <c r="D1305" s="11" t="s">
        <v>562</v>
      </c>
      <c r="E1305" s="24">
        <v>5</v>
      </c>
      <c r="F1305" s="13" t="s">
        <v>1907</v>
      </c>
      <c r="G1305" s="28" t="str">
        <f t="shared" si="97"/>
        <v>2014/09/10</v>
      </c>
      <c r="H1305" s="10" t="str">
        <f t="shared" si="96"/>
        <v/>
      </c>
      <c r="I1305" s="13"/>
    </row>
    <row r="1306" spans="1:9" ht="15" customHeight="1" x14ac:dyDescent="0.2">
      <c r="A1306" s="10" t="str">
        <f t="shared" si="95"/>
        <v>2014 domestic6 United States 6</v>
      </c>
      <c r="B1306" s="27" t="s">
        <v>54</v>
      </c>
      <c r="C1306" s="27" t="s">
        <v>2036</v>
      </c>
      <c r="D1306" s="11" t="s">
        <v>562</v>
      </c>
      <c r="E1306" s="24">
        <v>6</v>
      </c>
      <c r="F1306" s="13" t="s">
        <v>1908</v>
      </c>
      <c r="G1306" s="28">
        <v>41908</v>
      </c>
      <c r="H1306" s="10" t="str">
        <f t="shared" si="96"/>
        <v/>
      </c>
      <c r="I1306" s="25"/>
    </row>
    <row r="1307" spans="1:9" ht="15" customHeight="1" x14ac:dyDescent="0.2">
      <c r="A1307" s="10" t="str">
        <f t="shared" si="95"/>
        <v>2014 domestic6 United States 7</v>
      </c>
      <c r="B1307" s="27" t="s">
        <v>54</v>
      </c>
      <c r="C1307" s="27" t="s">
        <v>2036</v>
      </c>
      <c r="D1307" s="11" t="s">
        <v>562</v>
      </c>
      <c r="E1307" s="24">
        <v>7</v>
      </c>
      <c r="F1307" s="13" t="s">
        <v>1909</v>
      </c>
      <c r="G1307" s="28" t="str">
        <f>+IF(FIND(B1307,F1307,1)&gt;0,MID(F1307,FIND(B1307,F1307,1),10),"")</f>
        <v>2014/10/20</v>
      </c>
      <c r="H1307" s="10" t="str">
        <f t="shared" si="96"/>
        <v/>
      </c>
      <c r="I1307" s="25"/>
    </row>
    <row r="1308" spans="1:9" ht="15" customHeight="1" x14ac:dyDescent="0.2">
      <c r="A1308" s="10" t="str">
        <f t="shared" si="95"/>
        <v>2014 domestic6 United States 8</v>
      </c>
      <c r="B1308" s="27" t="s">
        <v>54</v>
      </c>
      <c r="C1308" s="27" t="s">
        <v>2036</v>
      </c>
      <c r="D1308" s="11" t="s">
        <v>562</v>
      </c>
      <c r="E1308" s="24">
        <v>8</v>
      </c>
      <c r="F1308" s="13" t="s">
        <v>1910</v>
      </c>
      <c r="G1308" s="28" t="str">
        <f>+IF(FIND(B1308,F1308,1)&gt;0,MID(F1308,FIND(B1308,F1308,1),10),"")</f>
        <v>2014/10/30</v>
      </c>
      <c r="H1308" s="10" t="str">
        <f t="shared" si="96"/>
        <v>2014 domestic6 United States 2nd source for event 8</v>
      </c>
      <c r="I1308" s="13" t="s">
        <v>2031</v>
      </c>
    </row>
    <row r="1309" spans="1:9" ht="15" customHeight="1" x14ac:dyDescent="0.2">
      <c r="A1309" s="10" t="str">
        <f t="shared" si="95"/>
        <v>2014 domestic6 United States 9</v>
      </c>
      <c r="B1309" s="27" t="s">
        <v>54</v>
      </c>
      <c r="C1309" s="27" t="s">
        <v>2036</v>
      </c>
      <c r="D1309" s="11" t="s">
        <v>562</v>
      </c>
      <c r="E1309" s="24">
        <v>9</v>
      </c>
      <c r="F1309" s="13" t="s">
        <v>1911</v>
      </c>
      <c r="G1309" s="28">
        <v>41944</v>
      </c>
      <c r="H1309" s="10" t="str">
        <f t="shared" si="96"/>
        <v>2014 domestic6 United States 2nd source for event 9</v>
      </c>
      <c r="I1309" s="13" t="s">
        <v>2032</v>
      </c>
    </row>
    <row r="1310" spans="1:9" ht="15" customHeight="1" x14ac:dyDescent="0.2">
      <c r="A1310" s="10" t="str">
        <f t="shared" si="95"/>
        <v>2014 domestic6 United States 10</v>
      </c>
      <c r="B1310" s="27" t="s">
        <v>54</v>
      </c>
      <c r="C1310" s="27" t="s">
        <v>2036</v>
      </c>
      <c r="D1310" s="11" t="s">
        <v>562</v>
      </c>
      <c r="E1310" s="24">
        <v>10</v>
      </c>
      <c r="F1310" s="13" t="s">
        <v>1912</v>
      </c>
      <c r="G1310" s="28" t="str">
        <f t="shared" ref="G1310:G1325" si="98">+IF(FIND(B1310,F1310,1)&gt;0,MID(F1310,FIND(B1310,F1310,1),10),"")</f>
        <v>2014/11/25</v>
      </c>
      <c r="H1310" s="10" t="str">
        <f t="shared" si="96"/>
        <v/>
      </c>
      <c r="I1310" s="13"/>
    </row>
    <row r="1311" spans="1:9" ht="15" customHeight="1" x14ac:dyDescent="0.2">
      <c r="A1311" s="10" t="str">
        <f t="shared" si="95"/>
        <v>2014 domestic6 United States 11</v>
      </c>
      <c r="B1311" s="27" t="s">
        <v>54</v>
      </c>
      <c r="C1311" s="27" t="s">
        <v>2036</v>
      </c>
      <c r="D1311" s="11" t="s">
        <v>562</v>
      </c>
      <c r="E1311" s="24">
        <v>11</v>
      </c>
      <c r="F1311" s="13" t="s">
        <v>1913</v>
      </c>
      <c r="G1311" s="28" t="str">
        <f t="shared" si="98"/>
        <v>2014/12/08</v>
      </c>
      <c r="H1311" s="10" t="str">
        <f t="shared" si="96"/>
        <v>2014 domestic6 United States 2nd source for event 11</v>
      </c>
      <c r="I1311" s="13" t="s">
        <v>2033</v>
      </c>
    </row>
    <row r="1312" spans="1:9" ht="15" customHeight="1" x14ac:dyDescent="0.2">
      <c r="A1312" s="10" t="str">
        <f t="shared" si="95"/>
        <v>2014 domestic6 United States 12</v>
      </c>
      <c r="B1312" s="27" t="s">
        <v>54</v>
      </c>
      <c r="C1312" s="27" t="s">
        <v>2036</v>
      </c>
      <c r="D1312" s="11" t="s">
        <v>562</v>
      </c>
      <c r="E1312" s="24">
        <v>12</v>
      </c>
      <c r="F1312" s="13" t="s">
        <v>441</v>
      </c>
      <c r="G1312" s="28" t="str">
        <f t="shared" si="98"/>
        <v>2014/12/09</v>
      </c>
      <c r="H1312" s="10" t="str">
        <f t="shared" si="96"/>
        <v/>
      </c>
      <c r="I1312" s="24"/>
    </row>
    <row r="1313" spans="1:9" ht="15" customHeight="1" x14ac:dyDescent="0.2">
      <c r="A1313" s="10" t="str">
        <f t="shared" si="95"/>
        <v>2014 domestic6 United States 13</v>
      </c>
      <c r="B1313" s="27" t="s">
        <v>54</v>
      </c>
      <c r="C1313" s="27" t="s">
        <v>2036</v>
      </c>
      <c r="D1313" s="11" t="s">
        <v>562</v>
      </c>
      <c r="E1313" s="24">
        <v>13</v>
      </c>
      <c r="F1313" s="13" t="s">
        <v>1914</v>
      </c>
      <c r="G1313" s="28" t="str">
        <f t="shared" si="98"/>
        <v>2014/12/21</v>
      </c>
      <c r="H1313" s="10" t="str">
        <f t="shared" si="96"/>
        <v/>
      </c>
      <c r="I1313" s="25"/>
    </row>
    <row r="1314" spans="1:9" ht="15" customHeight="1" x14ac:dyDescent="0.2">
      <c r="A1314" s="10" t="str">
        <f t="shared" si="95"/>
        <v>2014 domestic6 United States 14</v>
      </c>
      <c r="B1314" s="27" t="s">
        <v>54</v>
      </c>
      <c r="C1314" s="27" t="s">
        <v>2036</v>
      </c>
      <c r="D1314" s="11" t="s">
        <v>562</v>
      </c>
      <c r="E1314" s="24">
        <v>14</v>
      </c>
      <c r="F1314" s="13" t="s">
        <v>1915</v>
      </c>
      <c r="G1314" s="28" t="str">
        <f t="shared" si="98"/>
        <v>2014/12/24</v>
      </c>
      <c r="H1314" s="10" t="str">
        <f t="shared" si="96"/>
        <v/>
      </c>
      <c r="I1314" s="13"/>
    </row>
    <row r="1315" spans="1:9" ht="15" customHeight="1" x14ac:dyDescent="0.2">
      <c r="A1315" s="10" t="str">
        <f t="shared" si="95"/>
        <v>2014 domestic6 Venezuela 1</v>
      </c>
      <c r="B1315" s="27" t="s">
        <v>54</v>
      </c>
      <c r="C1315" s="27" t="s">
        <v>2036</v>
      </c>
      <c r="D1315" s="11" t="s">
        <v>15</v>
      </c>
      <c r="E1315" s="24">
        <v>1</v>
      </c>
      <c r="F1315" s="13" t="s">
        <v>1917</v>
      </c>
      <c r="G1315" s="28" t="str">
        <f t="shared" si="98"/>
        <v>2014/02/14</v>
      </c>
      <c r="H1315" s="10" t="str">
        <f t="shared" si="96"/>
        <v/>
      </c>
      <c r="I1315" s="13"/>
    </row>
    <row r="1316" spans="1:9" ht="15" customHeight="1" x14ac:dyDescent="0.2">
      <c r="A1316" s="10" t="str">
        <f t="shared" si="95"/>
        <v>2014 domestic6 Venezuela 2</v>
      </c>
      <c r="B1316" s="27" t="s">
        <v>54</v>
      </c>
      <c r="C1316" s="27" t="s">
        <v>2036</v>
      </c>
      <c r="D1316" s="11" t="s">
        <v>15</v>
      </c>
      <c r="E1316" s="24">
        <v>2</v>
      </c>
      <c r="F1316" s="13" t="s">
        <v>459</v>
      </c>
      <c r="G1316" s="28" t="str">
        <f t="shared" si="98"/>
        <v>2014/02/15</v>
      </c>
      <c r="H1316" s="10" t="str">
        <f t="shared" si="96"/>
        <v/>
      </c>
      <c r="I1316" s="13"/>
    </row>
    <row r="1317" spans="1:9" ht="15" customHeight="1" x14ac:dyDescent="0.2">
      <c r="A1317" s="10" t="str">
        <f t="shared" si="95"/>
        <v>2014 domestic6 Venezuela 3</v>
      </c>
      <c r="B1317" s="27" t="s">
        <v>54</v>
      </c>
      <c r="C1317" s="27" t="s">
        <v>2036</v>
      </c>
      <c r="D1317" s="11" t="s">
        <v>15</v>
      </c>
      <c r="E1317" s="24">
        <v>3</v>
      </c>
      <c r="F1317" s="13" t="s">
        <v>1918</v>
      </c>
      <c r="G1317" s="28" t="str">
        <f t="shared" si="98"/>
        <v>2014/02/19</v>
      </c>
      <c r="H1317" s="10" t="str">
        <f t="shared" si="96"/>
        <v/>
      </c>
      <c r="I1317" s="13"/>
    </row>
    <row r="1318" spans="1:9" ht="15" customHeight="1" x14ac:dyDescent="0.2">
      <c r="A1318" s="10" t="str">
        <f t="shared" si="95"/>
        <v>2014 domestic6 Venezuela 4</v>
      </c>
      <c r="B1318" s="27" t="s">
        <v>54</v>
      </c>
      <c r="C1318" s="27" t="s">
        <v>2036</v>
      </c>
      <c r="D1318" s="11" t="s">
        <v>15</v>
      </c>
      <c r="E1318" s="24">
        <v>4</v>
      </c>
      <c r="F1318" s="13" t="s">
        <v>1919</v>
      </c>
      <c r="G1318" s="28" t="str">
        <f t="shared" si="98"/>
        <v>2014/02/20</v>
      </c>
      <c r="H1318" s="10" t="str">
        <f t="shared" si="96"/>
        <v/>
      </c>
      <c r="I1318" s="13"/>
    </row>
    <row r="1319" spans="1:9" ht="15" customHeight="1" x14ac:dyDescent="0.2">
      <c r="A1319" s="10" t="str">
        <f t="shared" si="95"/>
        <v>2014 domestic6 Venezuela 5</v>
      </c>
      <c r="B1319" s="27" t="s">
        <v>54</v>
      </c>
      <c r="C1319" s="27" t="s">
        <v>2036</v>
      </c>
      <c r="D1319" s="11" t="s">
        <v>15</v>
      </c>
      <c r="E1319" s="24">
        <v>5</v>
      </c>
      <c r="F1319" s="13" t="s">
        <v>464</v>
      </c>
      <c r="G1319" s="28" t="str">
        <f t="shared" si="98"/>
        <v>2014/02/22</v>
      </c>
      <c r="H1319" s="10" t="str">
        <f t="shared" si="96"/>
        <v/>
      </c>
      <c r="I1319" s="13"/>
    </row>
    <row r="1320" spans="1:9" ht="15" customHeight="1" x14ac:dyDescent="0.2">
      <c r="A1320" s="10" t="str">
        <f t="shared" si="95"/>
        <v>2014 domestic6 Venezuela 6</v>
      </c>
      <c r="B1320" s="27" t="s">
        <v>54</v>
      </c>
      <c r="C1320" s="27" t="s">
        <v>2036</v>
      </c>
      <c r="D1320" s="11" t="s">
        <v>15</v>
      </c>
      <c r="E1320" s="24">
        <v>6</v>
      </c>
      <c r="F1320" s="11" t="s">
        <v>1930</v>
      </c>
      <c r="G1320" s="28" t="str">
        <f t="shared" si="98"/>
        <v>2014/02/25</v>
      </c>
      <c r="H1320" s="10" t="str">
        <f t="shared" si="96"/>
        <v/>
      </c>
      <c r="I1320" s="29"/>
    </row>
    <row r="1321" spans="1:9" ht="15" customHeight="1" x14ac:dyDescent="0.2">
      <c r="A1321" s="10" t="str">
        <f t="shared" si="95"/>
        <v>2014 domestic6 Venezuela 7</v>
      </c>
      <c r="B1321" s="27" t="s">
        <v>54</v>
      </c>
      <c r="C1321" s="27" t="s">
        <v>2036</v>
      </c>
      <c r="D1321" s="11" t="s">
        <v>15</v>
      </c>
      <c r="E1321" s="24">
        <v>7</v>
      </c>
      <c r="F1321" s="13" t="s">
        <v>1920</v>
      </c>
      <c r="G1321" s="28" t="str">
        <f t="shared" si="98"/>
        <v>2014/02/26</v>
      </c>
      <c r="H1321" s="10" t="str">
        <f t="shared" si="96"/>
        <v/>
      </c>
      <c r="I1321" s="25"/>
    </row>
    <row r="1322" spans="1:9" ht="15" customHeight="1" x14ac:dyDescent="0.2">
      <c r="A1322" s="10" t="str">
        <f t="shared" si="95"/>
        <v>2014 domestic6 Venezuela 8</v>
      </c>
      <c r="B1322" s="27" t="s">
        <v>54</v>
      </c>
      <c r="C1322" s="27" t="s">
        <v>2036</v>
      </c>
      <c r="D1322" s="11" t="s">
        <v>15</v>
      </c>
      <c r="E1322" s="24">
        <v>8</v>
      </c>
      <c r="F1322" s="13" t="s">
        <v>465</v>
      </c>
      <c r="G1322" s="28" t="str">
        <f t="shared" si="98"/>
        <v>2014/02/27</v>
      </c>
      <c r="H1322" s="10" t="str">
        <f t="shared" si="96"/>
        <v/>
      </c>
      <c r="I1322" s="13"/>
    </row>
    <row r="1323" spans="1:9" ht="15" customHeight="1" x14ac:dyDescent="0.2">
      <c r="A1323" s="10" t="str">
        <f t="shared" si="95"/>
        <v>2014 domestic6 Venezuela 9</v>
      </c>
      <c r="B1323" s="27" t="s">
        <v>54</v>
      </c>
      <c r="C1323" s="27" t="s">
        <v>2036</v>
      </c>
      <c r="D1323" s="11" t="s">
        <v>15</v>
      </c>
      <c r="E1323" s="24">
        <v>9</v>
      </c>
      <c r="F1323" s="13" t="s">
        <v>1921</v>
      </c>
      <c r="G1323" s="28" t="str">
        <f t="shared" si="98"/>
        <v>2014/03/06</v>
      </c>
      <c r="H1323" s="10" t="str">
        <f t="shared" si="96"/>
        <v/>
      </c>
      <c r="I1323" s="25"/>
    </row>
    <row r="1324" spans="1:9" ht="15" customHeight="1" x14ac:dyDescent="0.2">
      <c r="A1324" s="10" t="str">
        <f t="shared" si="95"/>
        <v>2014 domestic6 Venezuela 10</v>
      </c>
      <c r="B1324" s="27" t="s">
        <v>54</v>
      </c>
      <c r="C1324" s="27" t="s">
        <v>2036</v>
      </c>
      <c r="D1324" s="11" t="s">
        <v>15</v>
      </c>
      <c r="E1324" s="24">
        <v>10</v>
      </c>
      <c r="F1324" s="13" t="s">
        <v>1916</v>
      </c>
      <c r="G1324" s="28" t="str">
        <f t="shared" si="98"/>
        <v>2014/03/11</v>
      </c>
      <c r="H1324" s="10" t="str">
        <f t="shared" si="96"/>
        <v/>
      </c>
      <c r="I1324" s="13"/>
    </row>
    <row r="1325" spans="1:9" ht="15" customHeight="1" x14ac:dyDescent="0.2">
      <c r="A1325" s="10" t="str">
        <f t="shared" si="95"/>
        <v>2014 domestic6 Venezuela 11</v>
      </c>
      <c r="B1325" s="27" t="s">
        <v>54</v>
      </c>
      <c r="C1325" s="27" t="s">
        <v>2036</v>
      </c>
      <c r="D1325" s="11" t="s">
        <v>15</v>
      </c>
      <c r="E1325" s="24">
        <v>11</v>
      </c>
      <c r="F1325" s="13" t="s">
        <v>1922</v>
      </c>
      <c r="G1325" s="28" t="str">
        <f t="shared" si="98"/>
        <v>2014/03/30</v>
      </c>
      <c r="H1325" s="10" t="str">
        <f t="shared" si="96"/>
        <v/>
      </c>
      <c r="I1325" s="25"/>
    </row>
    <row r="1326" spans="1:9" ht="15" customHeight="1" x14ac:dyDescent="0.2">
      <c r="A1326" s="10" t="str">
        <f t="shared" si="95"/>
        <v>2014 domestic6 Venezuela 12</v>
      </c>
      <c r="B1326" s="27" t="s">
        <v>54</v>
      </c>
      <c r="C1326" s="27" t="s">
        <v>2036</v>
      </c>
      <c r="D1326" s="11" t="s">
        <v>15</v>
      </c>
      <c r="E1326" s="24">
        <v>12</v>
      </c>
      <c r="F1326" s="13" t="s">
        <v>1923</v>
      </c>
      <c r="G1326" s="28">
        <v>41733</v>
      </c>
      <c r="H1326" s="10" t="str">
        <f t="shared" si="96"/>
        <v>2014 domestic6 Venezuela 2nd source for event 12</v>
      </c>
      <c r="I1326" s="13" t="s">
        <v>2034</v>
      </c>
    </row>
    <row r="1327" spans="1:9" ht="15" customHeight="1" x14ac:dyDescent="0.2">
      <c r="A1327" s="10" t="str">
        <f t="shared" si="95"/>
        <v>2014 domestic6 Venezuela 13</v>
      </c>
      <c r="B1327" s="27" t="s">
        <v>54</v>
      </c>
      <c r="C1327" s="27" t="s">
        <v>2036</v>
      </c>
      <c r="D1327" s="11" t="s">
        <v>15</v>
      </c>
      <c r="E1327" s="24">
        <v>13</v>
      </c>
      <c r="F1327" s="13" t="s">
        <v>1924</v>
      </c>
      <c r="G1327" s="28" t="str">
        <f>+IF(FIND(B1327,F1327,1)&gt;0,MID(F1327,FIND(B1327,F1327,1),10),"")</f>
        <v>2014/04/20</v>
      </c>
      <c r="H1327" s="10" t="str">
        <f t="shared" si="96"/>
        <v/>
      </c>
      <c r="I1327" s="13"/>
    </row>
    <row r="1328" spans="1:9" ht="15" customHeight="1" x14ac:dyDescent="0.2">
      <c r="A1328" s="10" t="str">
        <f t="shared" si="95"/>
        <v>2014 domestic6 Venezuela 14</v>
      </c>
      <c r="B1328" s="27" t="s">
        <v>54</v>
      </c>
      <c r="C1328" s="27" t="s">
        <v>2036</v>
      </c>
      <c r="D1328" s="11" t="s">
        <v>15</v>
      </c>
      <c r="E1328" s="24">
        <v>14</v>
      </c>
      <c r="F1328" s="13" t="s">
        <v>1925</v>
      </c>
      <c r="G1328" s="28" t="str">
        <f>+IF(FIND(B1328,F1328,1)&gt;0,MID(F1328,FIND(B1328,F1328,1),10),"")</f>
        <v>2014/05/09</v>
      </c>
      <c r="H1328" s="10" t="str">
        <f t="shared" si="96"/>
        <v>2014 domestic6 Venezuela 2nd source for event 14</v>
      </c>
      <c r="I1328" s="13" t="s">
        <v>2035</v>
      </c>
    </row>
    <row r="1329" spans="1:10" ht="15" customHeight="1" x14ac:dyDescent="0.2">
      <c r="A1329" s="10" t="str">
        <f t="shared" si="95"/>
        <v>2014 domestic6 Venezuela 15</v>
      </c>
      <c r="B1329" s="27" t="s">
        <v>54</v>
      </c>
      <c r="C1329" s="27" t="s">
        <v>2036</v>
      </c>
      <c r="D1329" s="11" t="s">
        <v>15</v>
      </c>
      <c r="E1329" s="24">
        <v>15</v>
      </c>
      <c r="F1329" s="13" t="s">
        <v>1926</v>
      </c>
      <c r="G1329" s="28" t="str">
        <f>+IF(FIND(B1329,F1329,1)&gt;0,MID(F1329,FIND(B1329,F1329,1),10),"")</f>
        <v>2014/11/28</v>
      </c>
      <c r="H1329" s="10" t="str">
        <f t="shared" si="96"/>
        <v/>
      </c>
      <c r="I1329" s="25"/>
    </row>
    <row r="1330" spans="1:10" ht="15" customHeight="1" x14ac:dyDescent="0.2">
      <c r="A1330" s="10" t="str">
        <f t="shared" si="95"/>
        <v>2014 domestic6 Yemen 1</v>
      </c>
      <c r="B1330" s="27" t="s">
        <v>54</v>
      </c>
      <c r="C1330" s="27" t="s">
        <v>2036</v>
      </c>
      <c r="D1330" s="11" t="s">
        <v>19</v>
      </c>
      <c r="E1330" s="24">
        <v>1</v>
      </c>
      <c r="F1330" s="13" t="s">
        <v>480</v>
      </c>
      <c r="G1330" s="28" t="str">
        <f>+IF(FIND(B1330,F1330,1)&gt;0,MID(F1330,FIND(B1330,F1330,1),10),"")</f>
        <v>2014/02/21</v>
      </c>
      <c r="H1330" s="10" t="str">
        <f t="shared" si="96"/>
        <v/>
      </c>
      <c r="I1330" s="25"/>
    </row>
    <row r="1331" spans="1:10" ht="15" customHeight="1" x14ac:dyDescent="0.2">
      <c r="A1331" s="10" t="str">
        <f t="shared" si="95"/>
        <v>2014 domestic6 Yemen 2</v>
      </c>
      <c r="B1331" s="27" t="s">
        <v>54</v>
      </c>
      <c r="C1331" s="27" t="s">
        <v>2036</v>
      </c>
      <c r="D1331" s="11" t="s">
        <v>19</v>
      </c>
      <c r="E1331" s="24">
        <v>2</v>
      </c>
      <c r="F1331" s="11" t="s">
        <v>1927</v>
      </c>
      <c r="G1331" s="28">
        <v>41855</v>
      </c>
      <c r="H1331" s="10" t="str">
        <f t="shared" si="96"/>
        <v/>
      </c>
      <c r="I1331" s="13"/>
    </row>
    <row r="1332" spans="1:10" ht="15" customHeight="1" x14ac:dyDescent="0.2">
      <c r="A1332" s="10" t="str">
        <f t="shared" si="95"/>
        <v>2014 domestic6 Yemen 3</v>
      </c>
      <c r="B1332" s="27" t="s">
        <v>54</v>
      </c>
      <c r="C1332" s="27" t="s">
        <v>2036</v>
      </c>
      <c r="D1332" s="11" t="s">
        <v>19</v>
      </c>
      <c r="E1332" s="24">
        <v>3</v>
      </c>
      <c r="F1332" s="13" t="s">
        <v>1928</v>
      </c>
      <c r="G1332" s="28" t="str">
        <f>+IF(FIND(B1332,F1332,1)&gt;0,MID(F1332,FIND(B1332,F1332,1),10),"")</f>
        <v>2014/09/10</v>
      </c>
      <c r="H1332" s="10" t="str">
        <f t="shared" si="96"/>
        <v/>
      </c>
      <c r="I1332" s="24"/>
    </row>
    <row r="1333" spans="1:10" ht="15" customHeight="1" x14ac:dyDescent="0.2">
      <c r="A1333" s="10" t="str">
        <f t="shared" si="95"/>
        <v>2014 domestic6 Yemen 4</v>
      </c>
      <c r="B1333" s="27" t="s">
        <v>54</v>
      </c>
      <c r="C1333" s="27" t="s">
        <v>2036</v>
      </c>
      <c r="D1333" s="11" t="s">
        <v>19</v>
      </c>
      <c r="E1333" s="24">
        <v>4</v>
      </c>
      <c r="F1333" s="13" t="s">
        <v>1929</v>
      </c>
      <c r="G1333" s="28">
        <v>41902</v>
      </c>
      <c r="H1333" s="10" t="str">
        <f t="shared" si="96"/>
        <v/>
      </c>
      <c r="I1333" s="30"/>
    </row>
    <row r="1334" spans="1:10" ht="15" customHeight="1" x14ac:dyDescent="0.2">
      <c r="A1334" s="10" t="str">
        <f t="shared" si="95"/>
        <v>2014 domestic7 Burkina Faso 1</v>
      </c>
      <c r="B1334" s="27" t="s">
        <v>54</v>
      </c>
      <c r="C1334" s="27" t="s">
        <v>804</v>
      </c>
      <c r="D1334" s="16" t="s">
        <v>500</v>
      </c>
      <c r="E1334" s="24">
        <v>1</v>
      </c>
      <c r="F1334" s="32" t="s">
        <v>798</v>
      </c>
      <c r="G1334" s="28" t="str">
        <f t="shared" ref="G1334:G1342" si="99">+IF(FIND(B1334,F1334,1)&gt;0,MID(F1334,FIND(B1334,F1334,1),10),"")</f>
        <v>2014/11/02</v>
      </c>
      <c r="H1334" s="10" t="str">
        <f t="shared" si="96"/>
        <v/>
      </c>
      <c r="I1334" s="35"/>
    </row>
    <row r="1335" spans="1:10" ht="15" customHeight="1" x14ac:dyDescent="0.2">
      <c r="A1335" s="10" t="str">
        <f t="shared" si="95"/>
        <v>2014 domestic7 Gambia 1</v>
      </c>
      <c r="B1335" s="27" t="s">
        <v>54</v>
      </c>
      <c r="C1335" s="27" t="s">
        <v>804</v>
      </c>
      <c r="D1335" s="16" t="s">
        <v>805</v>
      </c>
      <c r="E1335" s="24">
        <v>1</v>
      </c>
      <c r="F1335" s="32" t="s">
        <v>799</v>
      </c>
      <c r="G1335" s="28" t="str">
        <f t="shared" si="99"/>
        <v>2014/12/31</v>
      </c>
      <c r="H1335" s="10" t="str">
        <f t="shared" si="96"/>
        <v>2014 domestic7 Gambia 2nd source for event 1</v>
      </c>
      <c r="I1335" s="35" t="s">
        <v>803</v>
      </c>
    </row>
    <row r="1336" spans="1:10" ht="15" customHeight="1" x14ac:dyDescent="0.2">
      <c r="A1336" s="10" t="str">
        <f t="shared" si="95"/>
        <v>2014 domestic7 Lesotho 1</v>
      </c>
      <c r="B1336" s="27" t="s">
        <v>54</v>
      </c>
      <c r="C1336" s="27" t="s">
        <v>804</v>
      </c>
      <c r="D1336" s="16" t="s">
        <v>739</v>
      </c>
      <c r="E1336" s="24">
        <v>1</v>
      </c>
      <c r="F1336" s="32" t="s">
        <v>775</v>
      </c>
      <c r="G1336" s="28" t="str">
        <f t="shared" si="99"/>
        <v>2014/08/31</v>
      </c>
      <c r="H1336" s="10"/>
      <c r="I1336" s="35"/>
    </row>
    <row r="1337" spans="1:10" ht="15" customHeight="1" x14ac:dyDescent="0.2">
      <c r="A1337" s="10" t="str">
        <f t="shared" si="95"/>
        <v>2014 domestic7 Libya 1</v>
      </c>
      <c r="B1337" s="27" t="s">
        <v>54</v>
      </c>
      <c r="C1337" s="27" t="s">
        <v>804</v>
      </c>
      <c r="D1337" s="16" t="s">
        <v>8</v>
      </c>
      <c r="E1337" s="24">
        <v>1</v>
      </c>
      <c r="F1337" s="16" t="s">
        <v>800</v>
      </c>
      <c r="G1337" s="28" t="str">
        <f t="shared" si="99"/>
        <v>2014/09/02</v>
      </c>
      <c r="H1337" s="10"/>
      <c r="I1337" s="35"/>
    </row>
    <row r="1338" spans="1:10" ht="15" customHeight="1" x14ac:dyDescent="0.2">
      <c r="A1338" s="10" t="str">
        <f t="shared" si="95"/>
        <v>2014 domestic7 Thailand 1</v>
      </c>
      <c r="B1338" s="27" t="s">
        <v>54</v>
      </c>
      <c r="C1338" s="27" t="s">
        <v>804</v>
      </c>
      <c r="D1338" s="16" t="s">
        <v>557</v>
      </c>
      <c r="E1338" s="24">
        <v>1</v>
      </c>
      <c r="F1338" s="32" t="s">
        <v>801</v>
      </c>
      <c r="G1338" s="28" t="str">
        <f t="shared" si="99"/>
        <v>2014/05/23</v>
      </c>
      <c r="H1338" s="10"/>
      <c r="I1338" s="35"/>
    </row>
    <row r="1339" spans="1:10" ht="15" customHeight="1" x14ac:dyDescent="0.2">
      <c r="A1339" s="10" t="str">
        <f t="shared" si="95"/>
        <v>2014 domestic7 Ukraine 1</v>
      </c>
      <c r="B1339" s="27" t="s">
        <v>54</v>
      </c>
      <c r="C1339" s="27" t="s">
        <v>804</v>
      </c>
      <c r="D1339" s="16" t="s">
        <v>17</v>
      </c>
      <c r="E1339" s="24">
        <v>1</v>
      </c>
      <c r="F1339" s="32" t="s">
        <v>802</v>
      </c>
      <c r="G1339" s="28" t="str">
        <f t="shared" si="99"/>
        <v>2014/02/22</v>
      </c>
      <c r="H1339" s="10"/>
      <c r="I1339" s="35"/>
    </row>
    <row r="1340" spans="1:10" ht="15" customHeight="1" x14ac:dyDescent="0.2">
      <c r="A1340" s="10" t="str">
        <f t="shared" si="95"/>
        <v>2014 domestic8 Afghanistan 1</v>
      </c>
      <c r="B1340" s="27" t="s">
        <v>54</v>
      </c>
      <c r="C1340" s="27" t="s">
        <v>488</v>
      </c>
      <c r="D1340" s="16" t="s">
        <v>489</v>
      </c>
      <c r="E1340" s="16">
        <v>1</v>
      </c>
      <c r="F1340" s="16" t="s">
        <v>58</v>
      </c>
      <c r="G1340" s="28" t="str">
        <f t="shared" si="99"/>
        <v>2014/02/13</v>
      </c>
      <c r="H1340" s="10" t="str">
        <f t="shared" ref="H1340:H1403" si="100">+IF(MID(I1340,1,4)="http",HYPERLINK(I1340,B1340&amp;" "&amp;C1340&amp;" "&amp;D1340&amp;" 2nd source for event "&amp;E1340),"")</f>
        <v/>
      </c>
      <c r="I1340" s="59"/>
      <c r="J1340" s="20"/>
    </row>
    <row r="1341" spans="1:10" ht="15" customHeight="1" x14ac:dyDescent="0.2">
      <c r="A1341" s="10" t="str">
        <f t="shared" si="95"/>
        <v>2014 domestic8 Afghanistan 2</v>
      </c>
      <c r="B1341" s="27" t="s">
        <v>54</v>
      </c>
      <c r="C1341" s="27" t="s">
        <v>488</v>
      </c>
      <c r="D1341" s="16" t="s">
        <v>489</v>
      </c>
      <c r="E1341" s="16">
        <v>2</v>
      </c>
      <c r="F1341" s="16" t="s">
        <v>59</v>
      </c>
      <c r="G1341" s="28" t="str">
        <f t="shared" si="99"/>
        <v>2014/06/20</v>
      </c>
      <c r="H1341" s="10" t="str">
        <f t="shared" si="100"/>
        <v/>
      </c>
      <c r="I1341" s="59"/>
      <c r="J1341" s="20"/>
    </row>
    <row r="1342" spans="1:10" ht="15" customHeight="1" x14ac:dyDescent="0.2">
      <c r="A1342" s="10" t="str">
        <f t="shared" si="95"/>
        <v>2014 domestic8 Afghanistan 3</v>
      </c>
      <c r="B1342" s="27" t="s">
        <v>54</v>
      </c>
      <c r="C1342" s="27" t="s">
        <v>488</v>
      </c>
      <c r="D1342" s="16" t="s">
        <v>489</v>
      </c>
      <c r="E1342" s="16">
        <v>3</v>
      </c>
      <c r="F1342" s="16" t="s">
        <v>60</v>
      </c>
      <c r="G1342" s="28" t="str">
        <f t="shared" si="99"/>
        <v>2014/06/21</v>
      </c>
      <c r="H1342" s="10" t="str">
        <f t="shared" si="100"/>
        <v/>
      </c>
      <c r="I1342" s="35"/>
      <c r="J1342" s="17"/>
    </row>
    <row r="1343" spans="1:10" ht="15" customHeight="1" x14ac:dyDescent="0.2">
      <c r="A1343" s="10" t="str">
        <f t="shared" si="95"/>
        <v>2014 domestic8 Afghanistan 4</v>
      </c>
      <c r="B1343" s="27" t="s">
        <v>54</v>
      </c>
      <c r="C1343" s="27" t="s">
        <v>488</v>
      </c>
      <c r="D1343" s="16" t="s">
        <v>489</v>
      </c>
      <c r="E1343" s="16">
        <v>4</v>
      </c>
      <c r="F1343" s="16" t="s">
        <v>61</v>
      </c>
      <c r="G1343" s="28">
        <v>41817</v>
      </c>
      <c r="H1343" s="10" t="str">
        <f t="shared" si="100"/>
        <v>2014 domestic8 Afghanistan 2nd source for event 4</v>
      </c>
      <c r="I1343" s="30" t="s">
        <v>626</v>
      </c>
      <c r="J1343" s="17"/>
    </row>
    <row r="1344" spans="1:10" ht="15" customHeight="1" x14ac:dyDescent="0.2">
      <c r="A1344" s="10" t="str">
        <f t="shared" si="95"/>
        <v>2014 domestic8 Albania 1</v>
      </c>
      <c r="B1344" s="27" t="s">
        <v>54</v>
      </c>
      <c r="C1344" s="27" t="s">
        <v>488</v>
      </c>
      <c r="D1344" s="16" t="s">
        <v>490</v>
      </c>
      <c r="E1344" s="16">
        <v>1</v>
      </c>
      <c r="F1344" s="16" t="s">
        <v>62</v>
      </c>
      <c r="G1344" s="28" t="str">
        <f t="shared" ref="G1344:G1349" si="101">+IF(FIND(B1344,F1344,1)&gt;0,MID(F1344,FIND(B1344,F1344,1),10),"")</f>
        <v>2014/02/20</v>
      </c>
      <c r="H1344" s="10" t="str">
        <f t="shared" si="100"/>
        <v/>
      </c>
      <c r="I1344" s="35"/>
      <c r="J1344" s="17"/>
    </row>
    <row r="1345" spans="1:10" ht="15" customHeight="1" x14ac:dyDescent="0.2">
      <c r="A1345" s="10" t="str">
        <f t="shared" si="95"/>
        <v>2014 domestic8 Albania 2</v>
      </c>
      <c r="B1345" s="27" t="s">
        <v>54</v>
      </c>
      <c r="C1345" s="27" t="s">
        <v>488</v>
      </c>
      <c r="D1345" s="16" t="s">
        <v>490</v>
      </c>
      <c r="E1345" s="16">
        <v>2</v>
      </c>
      <c r="F1345" s="16" t="s">
        <v>63</v>
      </c>
      <c r="G1345" s="28" t="str">
        <f t="shared" si="101"/>
        <v>2014/11/22</v>
      </c>
      <c r="H1345" s="10" t="str">
        <f t="shared" si="100"/>
        <v/>
      </c>
      <c r="I1345" s="35"/>
      <c r="J1345" s="17"/>
    </row>
    <row r="1346" spans="1:10" ht="15" customHeight="1" x14ac:dyDescent="0.2">
      <c r="A1346" s="10" t="str">
        <f t="shared" ref="A1346:A1409" si="102">+HYPERLINK(F1346,B1346&amp;" "&amp;C1346&amp;" "&amp;D1346&amp;" "&amp;E1346)</f>
        <v>2014 domestic8 Algeria 1</v>
      </c>
      <c r="B1346" s="27" t="s">
        <v>54</v>
      </c>
      <c r="C1346" s="27" t="s">
        <v>488</v>
      </c>
      <c r="D1346" s="16" t="s">
        <v>491</v>
      </c>
      <c r="E1346" s="16">
        <v>1</v>
      </c>
      <c r="F1346" s="16" t="s">
        <v>64</v>
      </c>
      <c r="G1346" s="28" t="str">
        <f t="shared" si="101"/>
        <v>2014/03/01</v>
      </c>
      <c r="H1346" s="10" t="str">
        <f t="shared" si="100"/>
        <v/>
      </c>
      <c r="I1346" s="35"/>
      <c r="J1346" s="17"/>
    </row>
    <row r="1347" spans="1:10" ht="15" customHeight="1" x14ac:dyDescent="0.2">
      <c r="A1347" s="10" t="str">
        <f t="shared" si="102"/>
        <v>2014 domestic8 Algeria 2</v>
      </c>
      <c r="B1347" s="27" t="s">
        <v>54</v>
      </c>
      <c r="C1347" s="27" t="s">
        <v>488</v>
      </c>
      <c r="D1347" s="16" t="s">
        <v>491</v>
      </c>
      <c r="E1347" s="16">
        <v>2</v>
      </c>
      <c r="F1347" s="16" t="s">
        <v>65</v>
      </c>
      <c r="G1347" s="28" t="str">
        <f t="shared" si="101"/>
        <v>2014/03/15</v>
      </c>
      <c r="H1347" s="10" t="str">
        <f t="shared" si="100"/>
        <v/>
      </c>
      <c r="I1347" s="35"/>
      <c r="J1347" s="17"/>
    </row>
    <row r="1348" spans="1:10" ht="15" customHeight="1" x14ac:dyDescent="0.2">
      <c r="A1348" s="10" t="str">
        <f t="shared" si="102"/>
        <v>2014 domestic8 Algeria 3</v>
      </c>
      <c r="B1348" s="27" t="s">
        <v>54</v>
      </c>
      <c r="C1348" s="27" t="s">
        <v>488</v>
      </c>
      <c r="D1348" s="16" t="s">
        <v>491</v>
      </c>
      <c r="E1348" s="16">
        <v>3</v>
      </c>
      <c r="F1348" s="16" t="s">
        <v>66</v>
      </c>
      <c r="G1348" s="28" t="str">
        <f t="shared" si="101"/>
        <v>2014/10/16</v>
      </c>
      <c r="H1348" s="10" t="str">
        <f t="shared" si="100"/>
        <v/>
      </c>
      <c r="I1348" s="35"/>
      <c r="J1348" s="17"/>
    </row>
    <row r="1349" spans="1:10" ht="15" customHeight="1" x14ac:dyDescent="0.2">
      <c r="A1349" s="10" t="str">
        <f t="shared" si="102"/>
        <v>2014 domestic8 Argentina 1</v>
      </c>
      <c r="B1349" s="27" t="s">
        <v>54</v>
      </c>
      <c r="C1349" s="27" t="s">
        <v>488</v>
      </c>
      <c r="D1349" s="16" t="s">
        <v>621</v>
      </c>
      <c r="E1349" s="16">
        <v>1</v>
      </c>
      <c r="F1349" s="16" t="s">
        <v>565</v>
      </c>
      <c r="G1349" s="28" t="str">
        <f t="shared" si="101"/>
        <v>2014/03/21</v>
      </c>
      <c r="H1349" s="10" t="str">
        <f t="shared" si="100"/>
        <v/>
      </c>
      <c r="I1349" s="30"/>
      <c r="J1349" s="17"/>
    </row>
    <row r="1350" spans="1:10" ht="15" customHeight="1" x14ac:dyDescent="0.2">
      <c r="A1350" s="10" t="str">
        <f t="shared" si="102"/>
        <v>2014 domestic8 Argentina 2</v>
      </c>
      <c r="B1350" s="27" t="s">
        <v>54</v>
      </c>
      <c r="C1350" s="27" t="s">
        <v>488</v>
      </c>
      <c r="D1350" s="16" t="s">
        <v>621</v>
      </c>
      <c r="E1350" s="16">
        <v>2</v>
      </c>
      <c r="F1350" s="16" t="s">
        <v>566</v>
      </c>
      <c r="G1350" s="28">
        <v>41795</v>
      </c>
      <c r="H1350" s="10" t="str">
        <f t="shared" si="100"/>
        <v/>
      </c>
      <c r="I1350" s="30"/>
      <c r="J1350" s="17"/>
    </row>
    <row r="1351" spans="1:10" ht="15" customHeight="1" x14ac:dyDescent="0.2">
      <c r="A1351" s="10" t="str">
        <f t="shared" si="102"/>
        <v>2014 domestic8 Argentina 3</v>
      </c>
      <c r="B1351" s="27" t="s">
        <v>54</v>
      </c>
      <c r="C1351" s="27" t="s">
        <v>488</v>
      </c>
      <c r="D1351" s="16" t="s">
        <v>621</v>
      </c>
      <c r="E1351" s="16">
        <v>3</v>
      </c>
      <c r="F1351" s="16" t="s">
        <v>567</v>
      </c>
      <c r="G1351" s="28" t="str">
        <f>+IF(FIND(B1351,F1351,1)&gt;0,MID(F1351,FIND(B1351,F1351,1),10),"")</f>
        <v>2014/06/19</v>
      </c>
      <c r="H1351" s="10" t="str">
        <f t="shared" si="100"/>
        <v/>
      </c>
      <c r="I1351" s="30"/>
      <c r="J1351" s="17"/>
    </row>
    <row r="1352" spans="1:10" ht="15" customHeight="1" x14ac:dyDescent="0.2">
      <c r="A1352" s="10" t="str">
        <f t="shared" si="102"/>
        <v>2014 domestic8 Argentina 4</v>
      </c>
      <c r="B1352" s="27" t="s">
        <v>54</v>
      </c>
      <c r="C1352" s="27" t="s">
        <v>488</v>
      </c>
      <c r="D1352" s="16" t="s">
        <v>621</v>
      </c>
      <c r="E1352" s="16">
        <v>4</v>
      </c>
      <c r="F1352" s="16" t="s">
        <v>568</v>
      </c>
      <c r="G1352" s="28" t="str">
        <f>+IF(FIND(B1352,F1352,1)&gt;0,MID(F1352,FIND(B1352,F1352,1),10),"")</f>
        <v>2014/09/01</v>
      </c>
      <c r="H1352" s="10" t="str">
        <f t="shared" si="100"/>
        <v/>
      </c>
      <c r="I1352" s="30"/>
      <c r="J1352" s="17"/>
    </row>
    <row r="1353" spans="1:10" ht="15" customHeight="1" x14ac:dyDescent="0.2">
      <c r="A1353" s="10" t="str">
        <f t="shared" si="102"/>
        <v>2014 domestic8 Armenia 1</v>
      </c>
      <c r="B1353" s="27" t="s">
        <v>54</v>
      </c>
      <c r="C1353" s="27" t="s">
        <v>488</v>
      </c>
      <c r="D1353" s="16" t="s">
        <v>492</v>
      </c>
      <c r="E1353" s="16">
        <v>1</v>
      </c>
      <c r="F1353" s="16" t="s">
        <v>67</v>
      </c>
      <c r="G1353" s="28" t="str">
        <f>+IF(FIND(B1353,F1353,1)&gt;0,MID(F1353,FIND(B1353,F1353,1),10),"")</f>
        <v>2014/10/10</v>
      </c>
      <c r="H1353" s="10" t="str">
        <f t="shared" si="100"/>
        <v/>
      </c>
      <c r="I1353" s="35"/>
      <c r="J1353" s="17"/>
    </row>
    <row r="1354" spans="1:10" ht="15" customHeight="1" x14ac:dyDescent="0.2">
      <c r="A1354" s="10" t="str">
        <f t="shared" si="102"/>
        <v>2014 domestic8 Australia 1</v>
      </c>
      <c r="B1354" s="27" t="s">
        <v>54</v>
      </c>
      <c r="C1354" s="27" t="s">
        <v>488</v>
      </c>
      <c r="D1354" s="16" t="s">
        <v>493</v>
      </c>
      <c r="E1354" s="16">
        <v>1</v>
      </c>
      <c r="F1354" s="16" t="s">
        <v>569</v>
      </c>
      <c r="G1354" s="28">
        <v>41643</v>
      </c>
      <c r="H1354" s="10" t="str">
        <f t="shared" si="100"/>
        <v/>
      </c>
      <c r="I1354" s="30"/>
      <c r="J1354" s="17"/>
    </row>
    <row r="1355" spans="1:10" ht="15" customHeight="1" x14ac:dyDescent="0.2">
      <c r="A1355" s="10" t="str">
        <f t="shared" si="102"/>
        <v>2014 domestic8 Australia 2</v>
      </c>
      <c r="B1355" s="27" t="s">
        <v>54</v>
      </c>
      <c r="C1355" s="27" t="s">
        <v>488</v>
      </c>
      <c r="D1355" s="16" t="s">
        <v>493</v>
      </c>
      <c r="E1355" s="16">
        <v>2</v>
      </c>
      <c r="F1355" s="16" t="s">
        <v>570</v>
      </c>
      <c r="G1355" s="28">
        <v>41714</v>
      </c>
      <c r="H1355" s="10" t="str">
        <f t="shared" si="100"/>
        <v/>
      </c>
      <c r="I1355" s="30"/>
      <c r="J1355" s="17"/>
    </row>
    <row r="1356" spans="1:10" ht="15" customHeight="1" x14ac:dyDescent="0.2">
      <c r="A1356" s="10" t="str">
        <f t="shared" si="102"/>
        <v>2014 domestic8 Australia 3</v>
      </c>
      <c r="B1356" s="27" t="s">
        <v>54</v>
      </c>
      <c r="C1356" s="27" t="s">
        <v>488</v>
      </c>
      <c r="D1356" s="16" t="s">
        <v>493</v>
      </c>
      <c r="E1356" s="16">
        <v>3</v>
      </c>
      <c r="F1356" s="16" t="s">
        <v>571</v>
      </c>
      <c r="G1356" s="28">
        <v>41761</v>
      </c>
      <c r="H1356" s="10" t="str">
        <f t="shared" si="100"/>
        <v/>
      </c>
      <c r="I1356" s="30"/>
      <c r="J1356" s="17"/>
    </row>
    <row r="1357" spans="1:10" ht="15" customHeight="1" x14ac:dyDescent="0.2">
      <c r="A1357" s="10" t="str">
        <f t="shared" si="102"/>
        <v>2014 domestic8 Australia 4</v>
      </c>
      <c r="B1357" s="27" t="s">
        <v>54</v>
      </c>
      <c r="C1357" s="27" t="s">
        <v>488</v>
      </c>
      <c r="D1357" s="16" t="s">
        <v>493</v>
      </c>
      <c r="E1357" s="16">
        <v>4</v>
      </c>
      <c r="F1357" s="16" t="s">
        <v>572</v>
      </c>
      <c r="G1357" s="28">
        <v>41882</v>
      </c>
      <c r="H1357" s="10" t="str">
        <f t="shared" si="100"/>
        <v/>
      </c>
      <c r="I1357" s="30"/>
      <c r="J1357" s="17"/>
    </row>
    <row r="1358" spans="1:10" ht="15" customHeight="1" x14ac:dyDescent="0.2">
      <c r="A1358" s="10" t="str">
        <f t="shared" si="102"/>
        <v>2014 domestic8 Australia 5</v>
      </c>
      <c r="B1358" s="27" t="s">
        <v>54</v>
      </c>
      <c r="C1358" s="27" t="s">
        <v>488</v>
      </c>
      <c r="D1358" s="16" t="s">
        <v>493</v>
      </c>
      <c r="E1358" s="16">
        <v>5</v>
      </c>
      <c r="F1358" s="16" t="s">
        <v>573</v>
      </c>
      <c r="G1358" s="28" t="str">
        <f>+IF(FIND(B1358,F1358,1)&gt;0,MID(F1358,FIND(B1358,F1358,1),10),"")</f>
        <v>2014/09/18</v>
      </c>
      <c r="H1358" s="10" t="str">
        <f t="shared" si="100"/>
        <v/>
      </c>
      <c r="I1358" s="30"/>
      <c r="J1358" s="17"/>
    </row>
    <row r="1359" spans="1:10" ht="15" customHeight="1" x14ac:dyDescent="0.2">
      <c r="A1359" s="10" t="str">
        <f t="shared" si="102"/>
        <v>2014 domestic8 Australia 6</v>
      </c>
      <c r="B1359" s="27" t="s">
        <v>54</v>
      </c>
      <c r="C1359" s="27" t="s">
        <v>488</v>
      </c>
      <c r="D1359" s="16" t="s">
        <v>493</v>
      </c>
      <c r="E1359" s="16">
        <v>6</v>
      </c>
      <c r="F1359" s="16" t="s">
        <v>68</v>
      </c>
      <c r="G1359" s="28" t="str">
        <f>+IF(FIND(B1359,F1359,1)&gt;0,MID(F1359,FIND(B1359,F1359,1),10),"")</f>
        <v>2014/11/13</v>
      </c>
      <c r="H1359" s="10" t="str">
        <f t="shared" si="100"/>
        <v/>
      </c>
      <c r="I1359" s="35"/>
      <c r="J1359" s="17"/>
    </row>
    <row r="1360" spans="1:10" ht="15" customHeight="1" x14ac:dyDescent="0.2">
      <c r="A1360" s="10" t="str">
        <f t="shared" si="102"/>
        <v>2014 domestic8 Australia 7</v>
      </c>
      <c r="B1360" s="27" t="s">
        <v>54</v>
      </c>
      <c r="C1360" s="27" t="s">
        <v>488</v>
      </c>
      <c r="D1360" s="16" t="s">
        <v>493</v>
      </c>
      <c r="E1360" s="16">
        <v>7</v>
      </c>
      <c r="F1360" s="16" t="s">
        <v>69</v>
      </c>
      <c r="G1360" s="28" t="str">
        <f>+IF(FIND(B1360,F1360,1)&gt;0,MID(F1360,FIND(B1360,F1360,1),10),"")</f>
        <v>2014/12/12</v>
      </c>
      <c r="H1360" s="10" t="str">
        <f t="shared" si="100"/>
        <v/>
      </c>
      <c r="I1360" s="35"/>
      <c r="J1360" s="17"/>
    </row>
    <row r="1361" spans="1:10" ht="15" customHeight="1" x14ac:dyDescent="0.2">
      <c r="A1361" s="10" t="str">
        <f t="shared" si="102"/>
        <v>2014 domestic8 Azerbaijan 1</v>
      </c>
      <c r="B1361" s="27" t="s">
        <v>54</v>
      </c>
      <c r="C1361" s="27" t="s">
        <v>488</v>
      </c>
      <c r="D1361" s="16" t="s">
        <v>622</v>
      </c>
      <c r="E1361" s="16">
        <v>1</v>
      </c>
      <c r="F1361" s="16" t="s">
        <v>575</v>
      </c>
      <c r="G1361" s="28">
        <v>41690</v>
      </c>
      <c r="H1361" s="10" t="str">
        <f t="shared" si="100"/>
        <v/>
      </c>
      <c r="I1361" s="30"/>
      <c r="J1361" s="17"/>
    </row>
    <row r="1362" spans="1:10" ht="15" customHeight="1" x14ac:dyDescent="0.2">
      <c r="A1362" s="10" t="str">
        <f t="shared" si="102"/>
        <v>2014 domestic8 Azerbaijan 2</v>
      </c>
      <c r="B1362" s="27" t="s">
        <v>54</v>
      </c>
      <c r="C1362" s="27" t="s">
        <v>488</v>
      </c>
      <c r="D1362" s="16" t="s">
        <v>622</v>
      </c>
      <c r="E1362" s="16">
        <v>2</v>
      </c>
      <c r="F1362" s="16" t="s">
        <v>574</v>
      </c>
      <c r="G1362" s="28">
        <v>41735</v>
      </c>
      <c r="H1362" s="10" t="str">
        <f t="shared" si="100"/>
        <v/>
      </c>
      <c r="I1362" s="30"/>
      <c r="J1362" s="17"/>
    </row>
    <row r="1363" spans="1:10" ht="15" customHeight="1" x14ac:dyDescent="0.2">
      <c r="A1363" s="10" t="str">
        <f t="shared" si="102"/>
        <v>2014 domestic8 Azerbaijan 3</v>
      </c>
      <c r="B1363" s="27" t="s">
        <v>54</v>
      </c>
      <c r="C1363" s="27" t="s">
        <v>488</v>
      </c>
      <c r="D1363" s="16" t="s">
        <v>622</v>
      </c>
      <c r="E1363" s="16">
        <v>3</v>
      </c>
      <c r="F1363" s="16" t="s">
        <v>576</v>
      </c>
      <c r="G1363" s="28" t="str">
        <f>+IF(FIND(B1363,F1363,1)&gt;0,MID(F1363,FIND(B1363,F1363,1),10),"")</f>
        <v>2014/11/10</v>
      </c>
      <c r="H1363" s="10" t="str">
        <f t="shared" si="100"/>
        <v/>
      </c>
      <c r="I1363" s="30"/>
      <c r="J1363" s="17"/>
    </row>
    <row r="1364" spans="1:10" ht="15" customHeight="1" x14ac:dyDescent="0.2">
      <c r="A1364" s="10" t="str">
        <f t="shared" si="102"/>
        <v>2014 domestic8 Bahrain 1</v>
      </c>
      <c r="B1364" s="27" t="s">
        <v>54</v>
      </c>
      <c r="C1364" s="27" t="s">
        <v>488</v>
      </c>
      <c r="D1364" s="16" t="s">
        <v>494</v>
      </c>
      <c r="E1364" s="16">
        <v>1</v>
      </c>
      <c r="F1364" s="16" t="s">
        <v>577</v>
      </c>
      <c r="G1364" s="28">
        <v>41641</v>
      </c>
      <c r="H1364" s="10" t="str">
        <f t="shared" si="100"/>
        <v/>
      </c>
      <c r="I1364" s="30"/>
      <c r="J1364" s="17"/>
    </row>
    <row r="1365" spans="1:10" ht="15" customHeight="1" x14ac:dyDescent="0.2">
      <c r="A1365" s="10" t="str">
        <f t="shared" si="102"/>
        <v>2014 domestic8 Bahrain 2</v>
      </c>
      <c r="B1365" s="27" t="s">
        <v>54</v>
      </c>
      <c r="C1365" s="27" t="s">
        <v>488</v>
      </c>
      <c r="D1365" s="16" t="s">
        <v>494</v>
      </c>
      <c r="E1365" s="16">
        <v>2</v>
      </c>
      <c r="F1365" s="60" t="s">
        <v>686</v>
      </c>
      <c r="G1365" s="28">
        <v>41642</v>
      </c>
      <c r="H1365" s="10" t="str">
        <f t="shared" si="100"/>
        <v/>
      </c>
      <c r="I1365" s="30"/>
      <c r="J1365" s="17"/>
    </row>
    <row r="1366" spans="1:10" ht="15" customHeight="1" x14ac:dyDescent="0.2">
      <c r="A1366" s="10" t="str">
        <f t="shared" si="102"/>
        <v>2014 domestic8 Bahrain 3</v>
      </c>
      <c r="B1366" s="27" t="s">
        <v>54</v>
      </c>
      <c r="C1366" s="27" t="s">
        <v>488</v>
      </c>
      <c r="D1366" s="16" t="s">
        <v>494</v>
      </c>
      <c r="E1366" s="16">
        <v>3</v>
      </c>
      <c r="F1366" s="60" t="s">
        <v>579</v>
      </c>
      <c r="G1366" s="28">
        <v>41655</v>
      </c>
      <c r="H1366" s="10" t="str">
        <f t="shared" si="100"/>
        <v/>
      </c>
      <c r="I1366" s="30"/>
      <c r="J1366" s="17"/>
    </row>
    <row r="1367" spans="1:10" ht="15" customHeight="1" x14ac:dyDescent="0.2">
      <c r="A1367" s="10" t="str">
        <f t="shared" si="102"/>
        <v>2014 domestic8 Bahrain 4</v>
      </c>
      <c r="B1367" s="27" t="s">
        <v>54</v>
      </c>
      <c r="C1367" s="27" t="s">
        <v>488</v>
      </c>
      <c r="D1367" s="16" t="s">
        <v>494</v>
      </c>
      <c r="E1367" s="16">
        <v>4</v>
      </c>
      <c r="F1367" s="16" t="s">
        <v>70</v>
      </c>
      <c r="G1367" s="28" t="str">
        <f>+IF(FIND(B1367,F1367,1)&gt;0,MID(F1367,FIND(B1367,F1367,1),10),"")</f>
        <v>2014/01/21</v>
      </c>
      <c r="H1367" s="10" t="str">
        <f t="shared" si="100"/>
        <v/>
      </c>
      <c r="I1367" s="35"/>
      <c r="J1367" s="17"/>
    </row>
    <row r="1368" spans="1:10" ht="15" customHeight="1" x14ac:dyDescent="0.2">
      <c r="A1368" s="10" t="str">
        <f t="shared" si="102"/>
        <v>2014 domestic8 Bahrain 5</v>
      </c>
      <c r="B1368" s="27" t="s">
        <v>54</v>
      </c>
      <c r="C1368" s="27" t="s">
        <v>488</v>
      </c>
      <c r="D1368" s="16" t="s">
        <v>494</v>
      </c>
      <c r="E1368" s="16">
        <v>5</v>
      </c>
      <c r="F1368" s="16" t="s">
        <v>580</v>
      </c>
      <c r="G1368" s="28">
        <v>41665</v>
      </c>
      <c r="H1368" s="10" t="str">
        <f t="shared" si="100"/>
        <v/>
      </c>
      <c r="I1368" s="30"/>
      <c r="J1368" s="17"/>
    </row>
    <row r="1369" spans="1:10" ht="15" customHeight="1" x14ac:dyDescent="0.2">
      <c r="A1369" s="10" t="str">
        <f t="shared" si="102"/>
        <v>2014 domestic8 Bahrain 6</v>
      </c>
      <c r="B1369" s="27" t="s">
        <v>54</v>
      </c>
      <c r="C1369" s="27" t="s">
        <v>488</v>
      </c>
      <c r="D1369" s="16" t="s">
        <v>494</v>
      </c>
      <c r="E1369" s="16">
        <v>6</v>
      </c>
      <c r="F1369" s="16" t="s">
        <v>581</v>
      </c>
      <c r="G1369" s="28">
        <v>41679</v>
      </c>
      <c r="H1369" s="10" t="str">
        <f t="shared" si="100"/>
        <v/>
      </c>
      <c r="I1369" s="30"/>
      <c r="J1369" s="17"/>
    </row>
    <row r="1370" spans="1:10" ht="15" customHeight="1" x14ac:dyDescent="0.2">
      <c r="A1370" s="10" t="str">
        <f t="shared" si="102"/>
        <v>2014 domestic8 Bahrain 7</v>
      </c>
      <c r="B1370" s="27" t="s">
        <v>54</v>
      </c>
      <c r="C1370" s="27" t="s">
        <v>488</v>
      </c>
      <c r="D1370" s="16" t="s">
        <v>494</v>
      </c>
      <c r="E1370" s="16">
        <v>7</v>
      </c>
      <c r="F1370" s="16" t="s">
        <v>71</v>
      </c>
      <c r="G1370" s="28" t="str">
        <f>+IF(FIND(B1370,F1370,1)&gt;0,MID(F1370,FIND(B1370,F1370,1),10),"")</f>
        <v>2014/02/15</v>
      </c>
      <c r="H1370" s="10" t="str">
        <f t="shared" si="100"/>
        <v/>
      </c>
      <c r="I1370" s="35"/>
      <c r="J1370" s="17"/>
    </row>
    <row r="1371" spans="1:10" ht="15" customHeight="1" x14ac:dyDescent="0.2">
      <c r="A1371" s="10" t="str">
        <f t="shared" si="102"/>
        <v>2014 domestic8 Bahrain 8</v>
      </c>
      <c r="B1371" s="27" t="s">
        <v>54</v>
      </c>
      <c r="C1371" s="27" t="s">
        <v>488</v>
      </c>
      <c r="D1371" s="16" t="s">
        <v>494</v>
      </c>
      <c r="E1371" s="16">
        <v>8</v>
      </c>
      <c r="F1371" s="16" t="s">
        <v>72</v>
      </c>
      <c r="G1371" s="28" t="str">
        <f>+IF(FIND(B1371,F1371,1)&gt;0,MID(F1371,FIND(B1371,F1371,1),10),"")</f>
        <v>2014/03/03</v>
      </c>
      <c r="H1371" s="10" t="str">
        <f t="shared" si="100"/>
        <v>2014 domestic8 Bahrain 2nd source for event 8</v>
      </c>
      <c r="I1371" s="30" t="s">
        <v>627</v>
      </c>
      <c r="J1371" s="17"/>
    </row>
    <row r="1372" spans="1:10" ht="15" customHeight="1" x14ac:dyDescent="0.2">
      <c r="A1372" s="10" t="str">
        <f t="shared" si="102"/>
        <v>2014 domestic8 Bahrain 9</v>
      </c>
      <c r="B1372" s="27" t="s">
        <v>54</v>
      </c>
      <c r="C1372" s="27" t="s">
        <v>488</v>
      </c>
      <c r="D1372" s="16" t="s">
        <v>494</v>
      </c>
      <c r="E1372" s="16">
        <v>9</v>
      </c>
      <c r="F1372" s="16" t="s">
        <v>582</v>
      </c>
      <c r="G1372" s="28">
        <v>41720</v>
      </c>
      <c r="H1372" s="10" t="str">
        <f t="shared" si="100"/>
        <v/>
      </c>
      <c r="I1372" s="30"/>
      <c r="J1372" s="17"/>
    </row>
    <row r="1373" spans="1:10" ht="15" customHeight="1" x14ac:dyDescent="0.2">
      <c r="A1373" s="10" t="str">
        <f t="shared" si="102"/>
        <v>2014 domestic8 Bahrain 10</v>
      </c>
      <c r="B1373" s="27" t="s">
        <v>54</v>
      </c>
      <c r="C1373" s="27" t="s">
        <v>488</v>
      </c>
      <c r="D1373" s="16" t="s">
        <v>494</v>
      </c>
      <c r="E1373" s="16">
        <v>10</v>
      </c>
      <c r="F1373" s="16" t="s">
        <v>578</v>
      </c>
      <c r="G1373" s="28">
        <v>41725</v>
      </c>
      <c r="H1373" s="10" t="str">
        <f t="shared" si="100"/>
        <v/>
      </c>
      <c r="I1373" s="30"/>
      <c r="J1373" s="17"/>
    </row>
    <row r="1374" spans="1:10" ht="15" customHeight="1" x14ac:dyDescent="0.2">
      <c r="A1374" s="10" t="str">
        <f t="shared" si="102"/>
        <v>2014 domestic8 Bahrain 11</v>
      </c>
      <c r="B1374" s="27" t="s">
        <v>54</v>
      </c>
      <c r="C1374" s="27" t="s">
        <v>488</v>
      </c>
      <c r="D1374" s="16" t="s">
        <v>494</v>
      </c>
      <c r="E1374" s="16">
        <v>11</v>
      </c>
      <c r="F1374" s="16" t="s">
        <v>73</v>
      </c>
      <c r="G1374" s="28" t="str">
        <f>+IF(FIND(B1374,F1374,1)&gt;0,MID(F1374,FIND(B1374,F1374,1),10),"")</f>
        <v>2014/04/04</v>
      </c>
      <c r="H1374" s="10" t="str">
        <f t="shared" si="100"/>
        <v/>
      </c>
      <c r="I1374" s="35"/>
      <c r="J1374" s="17"/>
    </row>
    <row r="1375" spans="1:10" ht="15" customHeight="1" x14ac:dyDescent="0.2">
      <c r="A1375" s="10" t="str">
        <f t="shared" si="102"/>
        <v>2014 domestic8 Bahrain 12</v>
      </c>
      <c r="B1375" s="27" t="s">
        <v>54</v>
      </c>
      <c r="C1375" s="27" t="s">
        <v>488</v>
      </c>
      <c r="D1375" s="16" t="s">
        <v>494</v>
      </c>
      <c r="E1375" s="16">
        <v>12</v>
      </c>
      <c r="F1375" s="16" t="s">
        <v>584</v>
      </c>
      <c r="G1375" s="28">
        <v>41777</v>
      </c>
      <c r="H1375" s="10" t="str">
        <f t="shared" si="100"/>
        <v/>
      </c>
      <c r="I1375" s="30"/>
      <c r="J1375" s="17"/>
    </row>
    <row r="1376" spans="1:10" ht="15" customHeight="1" x14ac:dyDescent="0.2">
      <c r="A1376" s="10" t="str">
        <f t="shared" si="102"/>
        <v>2014 domestic8 Bahrain 13</v>
      </c>
      <c r="B1376" s="27" t="s">
        <v>54</v>
      </c>
      <c r="C1376" s="27" t="s">
        <v>488</v>
      </c>
      <c r="D1376" s="16" t="s">
        <v>494</v>
      </c>
      <c r="E1376" s="16">
        <v>13</v>
      </c>
      <c r="F1376" s="16" t="s">
        <v>585</v>
      </c>
      <c r="G1376" s="28" t="str">
        <f>+IF(FIND(B1376,F1376,1)&gt;0,MID(F1376,FIND(B1376,F1376,1),10),"")</f>
        <v>2014/08/21</v>
      </c>
      <c r="H1376" s="10" t="str">
        <f t="shared" si="100"/>
        <v/>
      </c>
      <c r="I1376" s="30"/>
      <c r="J1376" s="17"/>
    </row>
    <row r="1377" spans="1:10" ht="15" customHeight="1" x14ac:dyDescent="0.2">
      <c r="A1377" s="10" t="str">
        <f t="shared" si="102"/>
        <v>2014 domestic8 Bahrain 14</v>
      </c>
      <c r="B1377" s="27" t="s">
        <v>54</v>
      </c>
      <c r="C1377" s="27" t="s">
        <v>488</v>
      </c>
      <c r="D1377" s="16" t="s">
        <v>494</v>
      </c>
      <c r="E1377" s="16">
        <v>14</v>
      </c>
      <c r="F1377" s="16" t="s">
        <v>74</v>
      </c>
      <c r="G1377" s="28">
        <v>41900</v>
      </c>
      <c r="H1377" s="10" t="str">
        <f t="shared" si="100"/>
        <v/>
      </c>
      <c r="I1377" s="30"/>
      <c r="J1377" s="17"/>
    </row>
    <row r="1378" spans="1:10" ht="15" customHeight="1" x14ac:dyDescent="0.2">
      <c r="A1378" s="10" t="str">
        <f t="shared" si="102"/>
        <v>2014 domestic8 Bahrain 15</v>
      </c>
      <c r="B1378" s="27" t="s">
        <v>54</v>
      </c>
      <c r="C1378" s="27" t="s">
        <v>488</v>
      </c>
      <c r="D1378" s="16" t="s">
        <v>494</v>
      </c>
      <c r="E1378" s="16">
        <v>15</v>
      </c>
      <c r="F1378" s="16" t="s">
        <v>75</v>
      </c>
      <c r="G1378" s="28" t="str">
        <f>+IF(FIND(B1378,F1378,1)&gt;0,MID(F1378,FIND(B1378,F1378,1),10),"")</f>
        <v>2014/09/19</v>
      </c>
      <c r="H1378" s="10" t="str">
        <f t="shared" si="100"/>
        <v/>
      </c>
      <c r="I1378" s="35"/>
      <c r="J1378" s="17"/>
    </row>
    <row r="1379" spans="1:10" ht="15" customHeight="1" x14ac:dyDescent="0.2">
      <c r="A1379" s="10" t="str">
        <f t="shared" si="102"/>
        <v>2014 domestic8 Bahrain 16</v>
      </c>
      <c r="B1379" s="27" t="s">
        <v>54</v>
      </c>
      <c r="C1379" s="27" t="s">
        <v>488</v>
      </c>
      <c r="D1379" s="16" t="s">
        <v>494</v>
      </c>
      <c r="E1379" s="16">
        <v>16</v>
      </c>
      <c r="F1379" s="16" t="s">
        <v>583</v>
      </c>
      <c r="G1379" s="28" t="str">
        <f>+IF(FIND(B1379,F1379,1)&gt;0,MID(F1379,FIND(B1379,F1379,1),10),"")</f>
        <v>2014/10/11</v>
      </c>
      <c r="H1379" s="10" t="str">
        <f t="shared" si="100"/>
        <v/>
      </c>
      <c r="I1379" s="30"/>
      <c r="J1379" s="17"/>
    </row>
    <row r="1380" spans="1:10" ht="15" customHeight="1" x14ac:dyDescent="0.2">
      <c r="A1380" s="10" t="str">
        <f t="shared" si="102"/>
        <v>2014 domestic8 Bahrain 17</v>
      </c>
      <c r="B1380" s="27" t="s">
        <v>54</v>
      </c>
      <c r="C1380" s="27" t="s">
        <v>488</v>
      </c>
      <c r="D1380" s="16" t="s">
        <v>494</v>
      </c>
      <c r="E1380" s="16">
        <v>17</v>
      </c>
      <c r="F1380" s="16" t="s">
        <v>586</v>
      </c>
      <c r="G1380" s="28" t="str">
        <f>+IF(FIND(B1380,F1380,1)&gt;0,MID(F1380,FIND(B1380,F1380,1),10),"")</f>
        <v>2014/11/13</v>
      </c>
      <c r="H1380" s="10" t="str">
        <f t="shared" si="100"/>
        <v/>
      </c>
      <c r="I1380" s="30"/>
      <c r="J1380" s="17"/>
    </row>
    <row r="1381" spans="1:10" ht="15" customHeight="1" x14ac:dyDescent="0.2">
      <c r="A1381" s="10" t="str">
        <f t="shared" si="102"/>
        <v>2014 domestic8 Bahrain 18</v>
      </c>
      <c r="B1381" s="27" t="s">
        <v>54</v>
      </c>
      <c r="C1381" s="27" t="s">
        <v>488</v>
      </c>
      <c r="D1381" s="16" t="s">
        <v>494</v>
      </c>
      <c r="E1381" s="16">
        <v>18</v>
      </c>
      <c r="F1381" s="60" t="s">
        <v>688</v>
      </c>
      <c r="G1381" s="28">
        <v>41964</v>
      </c>
      <c r="H1381" s="10" t="str">
        <f t="shared" si="100"/>
        <v/>
      </c>
      <c r="I1381" s="30"/>
      <c r="J1381" s="17"/>
    </row>
    <row r="1382" spans="1:10" ht="15" customHeight="1" x14ac:dyDescent="0.2">
      <c r="A1382" s="10" t="str">
        <f t="shared" si="102"/>
        <v>2014 domestic8 Bahrain 19</v>
      </c>
      <c r="B1382" s="27" t="s">
        <v>54</v>
      </c>
      <c r="C1382" s="27" t="s">
        <v>488</v>
      </c>
      <c r="D1382" s="16" t="s">
        <v>494</v>
      </c>
      <c r="E1382" s="16">
        <v>19</v>
      </c>
      <c r="F1382" s="16" t="s">
        <v>587</v>
      </c>
      <c r="G1382" s="28" t="str">
        <f>+IF(FIND(B1382,F1382,1)&gt;0,MID(F1382,FIND(B1382,F1382,1),10),"")</f>
        <v>2014/11/27</v>
      </c>
      <c r="H1382" s="10" t="str">
        <f t="shared" si="100"/>
        <v>2014 domestic8 Bahrain 2nd source for event 19</v>
      </c>
      <c r="I1382" s="30" t="s">
        <v>628</v>
      </c>
      <c r="J1382" s="21"/>
    </row>
    <row r="1383" spans="1:10" ht="15" customHeight="1" x14ac:dyDescent="0.2">
      <c r="A1383" s="10" t="str">
        <f t="shared" si="102"/>
        <v>2014 domestic8 Bahrain 20</v>
      </c>
      <c r="B1383" s="27" t="s">
        <v>54</v>
      </c>
      <c r="C1383" s="27" t="s">
        <v>488</v>
      </c>
      <c r="D1383" s="16" t="s">
        <v>494</v>
      </c>
      <c r="E1383" s="16">
        <v>20</v>
      </c>
      <c r="F1383" s="16" t="s">
        <v>588</v>
      </c>
      <c r="G1383" s="28">
        <v>41978</v>
      </c>
      <c r="H1383" s="10" t="str">
        <f t="shared" si="100"/>
        <v/>
      </c>
      <c r="I1383" s="30"/>
      <c r="J1383" s="17"/>
    </row>
    <row r="1384" spans="1:10" ht="15" customHeight="1" x14ac:dyDescent="0.2">
      <c r="A1384" s="10" t="str">
        <f t="shared" si="102"/>
        <v>2014 domestic8 Bahrain 21</v>
      </c>
      <c r="B1384" s="27" t="s">
        <v>54</v>
      </c>
      <c r="C1384" s="27" t="s">
        <v>488</v>
      </c>
      <c r="D1384" s="16" t="s">
        <v>494</v>
      </c>
      <c r="E1384" s="16">
        <v>21</v>
      </c>
      <c r="F1384" s="16" t="s">
        <v>589</v>
      </c>
      <c r="G1384" s="28">
        <v>41978</v>
      </c>
      <c r="H1384" s="10" t="str">
        <f t="shared" si="100"/>
        <v/>
      </c>
      <c r="I1384" s="30"/>
      <c r="J1384" s="17"/>
    </row>
    <row r="1385" spans="1:10" ht="15" customHeight="1" x14ac:dyDescent="0.2">
      <c r="A1385" s="10" t="str">
        <f t="shared" si="102"/>
        <v>2014 domestic8 Bahrain 22</v>
      </c>
      <c r="B1385" s="27" t="s">
        <v>54</v>
      </c>
      <c r="C1385" s="27" t="s">
        <v>488</v>
      </c>
      <c r="D1385" s="16" t="s">
        <v>494</v>
      </c>
      <c r="E1385" s="16">
        <v>22</v>
      </c>
      <c r="F1385" s="16" t="s">
        <v>76</v>
      </c>
      <c r="G1385" s="28">
        <v>42000</v>
      </c>
      <c r="H1385" s="10" t="str">
        <f t="shared" si="100"/>
        <v>2014 domestic8 Bahrain 2nd source for event 22</v>
      </c>
      <c r="I1385" s="30" t="s">
        <v>629</v>
      </c>
      <c r="J1385" s="17"/>
    </row>
    <row r="1386" spans="1:10" ht="15" customHeight="1" x14ac:dyDescent="0.2">
      <c r="A1386" s="10" t="str">
        <f t="shared" si="102"/>
        <v>2014 domestic8 Bahrain 23</v>
      </c>
      <c r="B1386" s="27" t="s">
        <v>54</v>
      </c>
      <c r="C1386" s="27" t="s">
        <v>488</v>
      </c>
      <c r="D1386" s="16" t="s">
        <v>494</v>
      </c>
      <c r="E1386" s="16">
        <v>23</v>
      </c>
      <c r="F1386" s="16" t="s">
        <v>590</v>
      </c>
      <c r="G1386" s="28" t="str">
        <f>+IF(FIND(B1386,F1386,1)&gt;0,MID(F1386,FIND(B1386,F1386,1),10),"")</f>
        <v>2014/12/29</v>
      </c>
      <c r="H1386" s="10" t="str">
        <f t="shared" si="100"/>
        <v/>
      </c>
      <c r="I1386" s="30"/>
      <c r="J1386" s="17"/>
    </row>
    <row r="1387" spans="1:10" ht="15" customHeight="1" x14ac:dyDescent="0.2">
      <c r="A1387" s="10" t="str">
        <f t="shared" si="102"/>
        <v>2014 domestic8 Bahrain 24</v>
      </c>
      <c r="B1387" s="27" t="s">
        <v>54</v>
      </c>
      <c r="C1387" s="27" t="s">
        <v>488</v>
      </c>
      <c r="D1387" s="16" t="s">
        <v>494</v>
      </c>
      <c r="E1387" s="16">
        <v>24</v>
      </c>
      <c r="F1387" s="60" t="s">
        <v>687</v>
      </c>
      <c r="G1387" s="28">
        <v>42004</v>
      </c>
      <c r="H1387" s="10" t="str">
        <f t="shared" si="100"/>
        <v/>
      </c>
      <c r="I1387" s="30"/>
      <c r="J1387" s="17"/>
    </row>
    <row r="1388" spans="1:10" ht="15" customHeight="1" x14ac:dyDescent="0.2">
      <c r="A1388" s="10" t="str">
        <f t="shared" si="102"/>
        <v>2014 domestic8 Belgium 1</v>
      </c>
      <c r="B1388" s="27" t="s">
        <v>54</v>
      </c>
      <c r="C1388" s="27" t="s">
        <v>488</v>
      </c>
      <c r="D1388" s="16" t="s">
        <v>495</v>
      </c>
      <c r="E1388" s="16">
        <v>1</v>
      </c>
      <c r="F1388" s="16" t="s">
        <v>77</v>
      </c>
      <c r="G1388" s="28" t="str">
        <f>+IF(FIND(B1388,F1388,1)&gt;0,MID(F1388,FIND(B1388,F1388,1),10),"")</f>
        <v>2014/02/12</v>
      </c>
      <c r="H1388" s="10" t="str">
        <f t="shared" si="100"/>
        <v>2014 domestic8 Belgium 2nd source for event 1</v>
      </c>
      <c r="I1388" s="30" t="s">
        <v>630</v>
      </c>
      <c r="J1388" s="17"/>
    </row>
    <row r="1389" spans="1:10" ht="15" customHeight="1" x14ac:dyDescent="0.2">
      <c r="A1389" s="10" t="str">
        <f t="shared" si="102"/>
        <v>2014 domestic8 Belgium 2</v>
      </c>
      <c r="B1389" s="27" t="s">
        <v>54</v>
      </c>
      <c r="C1389" s="27" t="s">
        <v>488</v>
      </c>
      <c r="D1389" s="16" t="s">
        <v>495</v>
      </c>
      <c r="E1389" s="16">
        <v>2</v>
      </c>
      <c r="F1389" s="16" t="s">
        <v>77</v>
      </c>
      <c r="G1389" s="28" t="str">
        <f>+IF(FIND(B1389,F1389,1)&gt;0,MID(F1389,FIND(B1389,F1389,1),10),"")</f>
        <v>2014/02/12</v>
      </c>
      <c r="H1389" s="10" t="str">
        <f t="shared" si="100"/>
        <v>2014 domestic8 Belgium 2nd source for event 2</v>
      </c>
      <c r="I1389" s="30" t="s">
        <v>631</v>
      </c>
      <c r="J1389" s="17"/>
    </row>
    <row r="1390" spans="1:10" ht="15" customHeight="1" x14ac:dyDescent="0.2">
      <c r="A1390" s="10" t="str">
        <f t="shared" si="102"/>
        <v>2014 domestic8 Belgium 3</v>
      </c>
      <c r="B1390" s="27" t="s">
        <v>54</v>
      </c>
      <c r="C1390" s="27" t="s">
        <v>488</v>
      </c>
      <c r="D1390" s="16" t="s">
        <v>495</v>
      </c>
      <c r="E1390" s="16">
        <v>3</v>
      </c>
      <c r="F1390" s="16" t="s">
        <v>78</v>
      </c>
      <c r="G1390" s="28" t="str">
        <f>+IF(FIND(B1390,F1390,1)&gt;0,MID(F1390,FIND(B1390,F1390,1),10),"")</f>
        <v>2014/11/06</v>
      </c>
      <c r="H1390" s="10" t="str">
        <f t="shared" si="100"/>
        <v/>
      </c>
      <c r="I1390" s="55"/>
      <c r="J1390" s="17"/>
    </row>
    <row r="1391" spans="1:10" ht="15" customHeight="1" x14ac:dyDescent="0.2">
      <c r="A1391" s="10" t="str">
        <f t="shared" si="102"/>
        <v>2014 domestic8 Benin 1</v>
      </c>
      <c r="B1391" s="27" t="s">
        <v>54</v>
      </c>
      <c r="C1391" s="27" t="s">
        <v>488</v>
      </c>
      <c r="D1391" s="16" t="s">
        <v>496</v>
      </c>
      <c r="E1391" s="16">
        <v>1</v>
      </c>
      <c r="F1391" s="16" t="s">
        <v>591</v>
      </c>
      <c r="G1391" s="28">
        <v>41655</v>
      </c>
      <c r="H1391" s="10" t="str">
        <f t="shared" si="100"/>
        <v/>
      </c>
      <c r="I1391" s="30"/>
      <c r="J1391" s="17"/>
    </row>
    <row r="1392" spans="1:10" ht="15" customHeight="1" x14ac:dyDescent="0.2">
      <c r="A1392" s="10" t="str">
        <f t="shared" si="102"/>
        <v>2014 domestic8 Benin 2</v>
      </c>
      <c r="B1392" s="27" t="s">
        <v>54</v>
      </c>
      <c r="C1392" s="27" t="s">
        <v>488</v>
      </c>
      <c r="D1392" s="16" t="s">
        <v>496</v>
      </c>
      <c r="E1392" s="16">
        <v>2</v>
      </c>
      <c r="F1392" s="16" t="s">
        <v>79</v>
      </c>
      <c r="G1392" s="28" t="str">
        <f>+IF(FIND(B1392,F1392,1)&gt;0,MID(F1392,FIND(B1392,F1392,1),10),"")</f>
        <v>2014/10/29</v>
      </c>
      <c r="H1392" s="10" t="str">
        <f t="shared" si="100"/>
        <v/>
      </c>
      <c r="I1392" s="35"/>
      <c r="J1392" s="17"/>
    </row>
    <row r="1393" spans="1:10" ht="15" customHeight="1" x14ac:dyDescent="0.2">
      <c r="A1393" s="10" t="str">
        <f t="shared" si="102"/>
        <v>2014 domestic8 Benin 3</v>
      </c>
      <c r="B1393" s="27" t="s">
        <v>54</v>
      </c>
      <c r="C1393" s="27" t="s">
        <v>488</v>
      </c>
      <c r="D1393" s="16" t="s">
        <v>496</v>
      </c>
      <c r="E1393" s="16">
        <v>3</v>
      </c>
      <c r="F1393" s="16" t="s">
        <v>80</v>
      </c>
      <c r="G1393" s="28" t="str">
        <f>+IF(FIND(B1393,F1393,1)&gt;0,MID(F1393,FIND(B1393,F1393,1),10),"")</f>
        <v>2014/12/11</v>
      </c>
      <c r="H1393" s="10" t="str">
        <f t="shared" si="100"/>
        <v/>
      </c>
      <c r="I1393" s="35"/>
      <c r="J1393" s="17"/>
    </row>
    <row r="1394" spans="1:10" ht="15" customHeight="1" x14ac:dyDescent="0.2">
      <c r="A1394" s="10" t="str">
        <f t="shared" si="102"/>
        <v>2014 domestic8 Bolivia 1</v>
      </c>
      <c r="B1394" s="27" t="s">
        <v>54</v>
      </c>
      <c r="C1394" s="27" t="s">
        <v>488</v>
      </c>
      <c r="D1394" s="16" t="s">
        <v>497</v>
      </c>
      <c r="E1394" s="16">
        <v>1</v>
      </c>
      <c r="F1394" s="16" t="s">
        <v>82</v>
      </c>
      <c r="G1394" s="28">
        <v>41733</v>
      </c>
      <c r="H1394" s="10" t="str">
        <f t="shared" si="100"/>
        <v/>
      </c>
      <c r="I1394" s="30"/>
      <c r="J1394" s="15"/>
    </row>
    <row r="1395" spans="1:10" ht="15" customHeight="1" x14ac:dyDescent="0.2">
      <c r="A1395" s="10" t="str">
        <f t="shared" si="102"/>
        <v>2014 domestic8 Bolivia 2</v>
      </c>
      <c r="B1395" s="27" t="s">
        <v>54</v>
      </c>
      <c r="C1395" s="27" t="s">
        <v>488</v>
      </c>
      <c r="D1395" s="16" t="s">
        <v>497</v>
      </c>
      <c r="E1395" s="16">
        <v>2</v>
      </c>
      <c r="F1395" s="16" t="s">
        <v>81</v>
      </c>
      <c r="G1395" s="28" t="str">
        <f t="shared" ref="G1395:G1400" si="103">+IF(FIND(B1395,F1395,1)&gt;0,MID(F1395,FIND(B1395,F1395,1),10),"")</f>
        <v>2014/04/25</v>
      </c>
      <c r="H1395" s="10" t="str">
        <f t="shared" si="100"/>
        <v>2014 domestic8 Bolivia 2nd source for event 2</v>
      </c>
      <c r="I1395" s="30" t="s">
        <v>632</v>
      </c>
      <c r="J1395" s="17"/>
    </row>
    <row r="1396" spans="1:10" ht="15" customHeight="1" x14ac:dyDescent="0.2">
      <c r="A1396" s="10" t="str">
        <f t="shared" si="102"/>
        <v>2014 domestic8 Bolivia 3</v>
      </c>
      <c r="B1396" s="27" t="s">
        <v>54</v>
      </c>
      <c r="C1396" s="27" t="s">
        <v>488</v>
      </c>
      <c r="D1396" s="16" t="s">
        <v>497</v>
      </c>
      <c r="E1396" s="16">
        <v>3</v>
      </c>
      <c r="F1396" s="16" t="s">
        <v>592</v>
      </c>
      <c r="G1396" s="28" t="str">
        <f t="shared" si="103"/>
        <v>2014/06/05</v>
      </c>
      <c r="H1396" s="10" t="str">
        <f t="shared" si="100"/>
        <v/>
      </c>
      <c r="I1396" s="30"/>
      <c r="J1396" s="21"/>
    </row>
    <row r="1397" spans="1:10" ht="15" customHeight="1" x14ac:dyDescent="0.2">
      <c r="A1397" s="10" t="str">
        <f t="shared" si="102"/>
        <v>2014 domestic8 Bosnia and Herzegovina 1</v>
      </c>
      <c r="B1397" s="27" t="s">
        <v>54</v>
      </c>
      <c r="C1397" s="27" t="s">
        <v>488</v>
      </c>
      <c r="D1397" s="16" t="s">
        <v>498</v>
      </c>
      <c r="E1397" s="16">
        <v>1</v>
      </c>
      <c r="F1397" s="16" t="s">
        <v>83</v>
      </c>
      <c r="G1397" s="28" t="str">
        <f t="shared" si="103"/>
        <v>2014/02/11</v>
      </c>
      <c r="H1397" s="10" t="str">
        <f t="shared" si="100"/>
        <v/>
      </c>
      <c r="I1397" s="30"/>
      <c r="J1397" s="17"/>
    </row>
    <row r="1398" spans="1:10" ht="15" customHeight="1" x14ac:dyDescent="0.2">
      <c r="A1398" s="10" t="str">
        <f t="shared" si="102"/>
        <v>2014 domestic8 Brazil 1</v>
      </c>
      <c r="B1398" s="27" t="s">
        <v>54</v>
      </c>
      <c r="C1398" s="27" t="s">
        <v>488</v>
      </c>
      <c r="D1398" s="16" t="s">
        <v>499</v>
      </c>
      <c r="E1398" s="16">
        <v>1</v>
      </c>
      <c r="F1398" s="16" t="s">
        <v>84</v>
      </c>
      <c r="G1398" s="28" t="str">
        <f t="shared" si="103"/>
        <v>2014/01/25</v>
      </c>
      <c r="H1398" s="10" t="str">
        <f t="shared" si="100"/>
        <v/>
      </c>
      <c r="I1398" s="35"/>
      <c r="J1398" s="17"/>
    </row>
    <row r="1399" spans="1:10" ht="15" customHeight="1" x14ac:dyDescent="0.2">
      <c r="A1399" s="10" t="str">
        <f t="shared" si="102"/>
        <v>2014 domestic8 Brazil 2</v>
      </c>
      <c r="B1399" s="27" t="s">
        <v>54</v>
      </c>
      <c r="C1399" s="27" t="s">
        <v>488</v>
      </c>
      <c r="D1399" s="16" t="s">
        <v>499</v>
      </c>
      <c r="E1399" s="16">
        <v>2</v>
      </c>
      <c r="F1399" s="16" t="s">
        <v>85</v>
      </c>
      <c r="G1399" s="28" t="str">
        <f t="shared" si="103"/>
        <v>2014/02/06</v>
      </c>
      <c r="H1399" s="10" t="str">
        <f t="shared" si="100"/>
        <v/>
      </c>
      <c r="I1399" s="35"/>
      <c r="J1399" s="17"/>
    </row>
    <row r="1400" spans="1:10" ht="15" customHeight="1" x14ac:dyDescent="0.2">
      <c r="A1400" s="10" t="str">
        <f t="shared" si="102"/>
        <v>2014 domestic8 Brazil 3</v>
      </c>
      <c r="B1400" s="27" t="s">
        <v>54</v>
      </c>
      <c r="C1400" s="27" t="s">
        <v>488</v>
      </c>
      <c r="D1400" s="16" t="s">
        <v>499</v>
      </c>
      <c r="E1400" s="16">
        <v>3</v>
      </c>
      <c r="F1400" s="16" t="s">
        <v>86</v>
      </c>
      <c r="G1400" s="28" t="str">
        <f t="shared" si="103"/>
        <v>2014/02/12</v>
      </c>
      <c r="H1400" s="10" t="str">
        <f t="shared" si="100"/>
        <v/>
      </c>
      <c r="I1400" s="35"/>
      <c r="J1400" s="17"/>
    </row>
    <row r="1401" spans="1:10" ht="15" customHeight="1" x14ac:dyDescent="0.2">
      <c r="A1401" s="10" t="str">
        <f t="shared" si="102"/>
        <v>2014 domestic8 Brazil 4</v>
      </c>
      <c r="B1401" s="27" t="s">
        <v>54</v>
      </c>
      <c r="C1401" s="27" t="s">
        <v>488</v>
      </c>
      <c r="D1401" s="16" t="s">
        <v>499</v>
      </c>
      <c r="E1401" s="16">
        <v>4</v>
      </c>
      <c r="F1401" s="16" t="s">
        <v>87</v>
      </c>
      <c r="G1401" s="28">
        <v>41712</v>
      </c>
      <c r="H1401" s="10" t="str">
        <f t="shared" si="100"/>
        <v/>
      </c>
      <c r="I1401" s="35"/>
      <c r="J1401" s="17"/>
    </row>
    <row r="1402" spans="1:10" ht="15" customHeight="1" x14ac:dyDescent="0.2">
      <c r="A1402" s="10" t="str">
        <f t="shared" si="102"/>
        <v>2014 domestic8 Brazil 5</v>
      </c>
      <c r="B1402" s="27" t="s">
        <v>54</v>
      </c>
      <c r="C1402" s="27" t="s">
        <v>488</v>
      </c>
      <c r="D1402" s="16" t="s">
        <v>499</v>
      </c>
      <c r="E1402" s="16">
        <v>5</v>
      </c>
      <c r="F1402" s="16" t="s">
        <v>593</v>
      </c>
      <c r="G1402" s="28">
        <v>41729</v>
      </c>
      <c r="H1402" s="10" t="str">
        <f t="shared" si="100"/>
        <v/>
      </c>
      <c r="I1402" s="30"/>
      <c r="J1402" s="17"/>
    </row>
    <row r="1403" spans="1:10" ht="15" customHeight="1" x14ac:dyDescent="0.2">
      <c r="A1403" s="10" t="str">
        <f t="shared" si="102"/>
        <v>2014 domestic8 Brazil 6</v>
      </c>
      <c r="B1403" s="27" t="s">
        <v>54</v>
      </c>
      <c r="C1403" s="27" t="s">
        <v>488</v>
      </c>
      <c r="D1403" s="16" t="s">
        <v>499</v>
      </c>
      <c r="E1403" s="16">
        <v>6</v>
      </c>
      <c r="F1403" s="16" t="s">
        <v>89</v>
      </c>
      <c r="G1403" s="28" t="str">
        <f t="shared" ref="G1403:G1417" si="104">+IF(FIND(B1403,F1403,1)&gt;0,MID(F1403,FIND(B1403,F1403,1),10),"")</f>
        <v>2014/04/24</v>
      </c>
      <c r="H1403" s="10" t="str">
        <f t="shared" si="100"/>
        <v/>
      </c>
      <c r="I1403" s="35"/>
      <c r="J1403" s="17"/>
    </row>
    <row r="1404" spans="1:10" ht="15" customHeight="1" x14ac:dyDescent="0.2">
      <c r="A1404" s="10" t="str">
        <f t="shared" si="102"/>
        <v>2014 domestic8 Brazil 7</v>
      </c>
      <c r="B1404" s="27" t="s">
        <v>54</v>
      </c>
      <c r="C1404" s="27" t="s">
        <v>488</v>
      </c>
      <c r="D1404" s="16" t="s">
        <v>499</v>
      </c>
      <c r="E1404" s="16">
        <v>7</v>
      </c>
      <c r="F1404" s="16" t="s">
        <v>90</v>
      </c>
      <c r="G1404" s="28" t="str">
        <f t="shared" si="104"/>
        <v>2014/05/15</v>
      </c>
      <c r="H1404" s="10" t="str">
        <f t="shared" ref="H1404:H1467" si="105">+IF(MID(I1404,1,4)="http",HYPERLINK(I1404,B1404&amp;" "&amp;C1404&amp;" "&amp;D1404&amp;" 2nd source for event "&amp;E1404),"")</f>
        <v/>
      </c>
      <c r="I1404" s="35"/>
      <c r="J1404" s="17"/>
    </row>
    <row r="1405" spans="1:10" ht="15" customHeight="1" x14ac:dyDescent="0.2">
      <c r="A1405" s="10" t="str">
        <f t="shared" si="102"/>
        <v>2014 domestic8 Brazil 8</v>
      </c>
      <c r="B1405" s="27" t="s">
        <v>54</v>
      </c>
      <c r="C1405" s="27" t="s">
        <v>488</v>
      </c>
      <c r="D1405" s="16" t="s">
        <v>499</v>
      </c>
      <c r="E1405" s="16">
        <v>8</v>
      </c>
      <c r="F1405" s="16" t="s">
        <v>93</v>
      </c>
      <c r="G1405" s="28" t="str">
        <f t="shared" si="104"/>
        <v>2014/05/22</v>
      </c>
      <c r="H1405" s="10" t="str">
        <f t="shared" si="105"/>
        <v/>
      </c>
      <c r="I1405" s="35"/>
      <c r="J1405" s="17"/>
    </row>
    <row r="1406" spans="1:10" ht="15" customHeight="1" x14ac:dyDescent="0.2">
      <c r="A1406" s="10" t="str">
        <f t="shared" si="102"/>
        <v>2014 domestic8 Brazil 9</v>
      </c>
      <c r="B1406" s="27" t="s">
        <v>54</v>
      </c>
      <c r="C1406" s="27" t="s">
        <v>488</v>
      </c>
      <c r="D1406" s="16" t="s">
        <v>499</v>
      </c>
      <c r="E1406" s="16">
        <v>9</v>
      </c>
      <c r="F1406" s="16" t="s">
        <v>88</v>
      </c>
      <c r="G1406" s="28" t="str">
        <f t="shared" si="104"/>
        <v>2014/05/27</v>
      </c>
      <c r="H1406" s="10" t="str">
        <f t="shared" si="105"/>
        <v/>
      </c>
      <c r="I1406" s="35"/>
      <c r="J1406" s="17"/>
    </row>
    <row r="1407" spans="1:10" ht="15" customHeight="1" x14ac:dyDescent="0.2">
      <c r="A1407" s="10" t="str">
        <f t="shared" si="102"/>
        <v>2014 domestic8 Brazil 10</v>
      </c>
      <c r="B1407" s="27" t="s">
        <v>54</v>
      </c>
      <c r="C1407" s="27" t="s">
        <v>488</v>
      </c>
      <c r="D1407" s="16" t="s">
        <v>499</v>
      </c>
      <c r="E1407" s="16">
        <v>10</v>
      </c>
      <c r="F1407" s="16" t="s">
        <v>91</v>
      </c>
      <c r="G1407" s="28" t="str">
        <f t="shared" si="104"/>
        <v>2014/05/27</v>
      </c>
      <c r="H1407" s="10" t="str">
        <f t="shared" si="105"/>
        <v/>
      </c>
      <c r="I1407" s="35"/>
      <c r="J1407" s="17"/>
    </row>
    <row r="1408" spans="1:10" ht="15" customHeight="1" x14ac:dyDescent="0.2">
      <c r="A1408" s="10" t="str">
        <f t="shared" si="102"/>
        <v>2014 domestic8 Brazil 11</v>
      </c>
      <c r="B1408" s="27" t="s">
        <v>54</v>
      </c>
      <c r="C1408" s="27" t="s">
        <v>488</v>
      </c>
      <c r="D1408" s="16" t="s">
        <v>499</v>
      </c>
      <c r="E1408" s="16">
        <v>11</v>
      </c>
      <c r="F1408" s="16" t="s">
        <v>92</v>
      </c>
      <c r="G1408" s="28" t="str">
        <f t="shared" si="104"/>
        <v>2014/05/28</v>
      </c>
      <c r="H1408" s="10" t="str">
        <f t="shared" si="105"/>
        <v/>
      </c>
      <c r="I1408" s="35"/>
      <c r="J1408" s="17"/>
    </row>
    <row r="1409" spans="1:10" ht="15" customHeight="1" x14ac:dyDescent="0.2">
      <c r="A1409" s="10" t="str">
        <f t="shared" si="102"/>
        <v>2014 domestic8 Brazil 12</v>
      </c>
      <c r="B1409" s="27" t="s">
        <v>54</v>
      </c>
      <c r="C1409" s="27" t="s">
        <v>488</v>
      </c>
      <c r="D1409" s="16" t="s">
        <v>499</v>
      </c>
      <c r="E1409" s="16">
        <v>12</v>
      </c>
      <c r="F1409" s="16" t="s">
        <v>94</v>
      </c>
      <c r="G1409" s="28" t="str">
        <f t="shared" si="104"/>
        <v>2014/05/29</v>
      </c>
      <c r="H1409" s="10" t="str">
        <f t="shared" si="105"/>
        <v/>
      </c>
      <c r="I1409" s="35"/>
      <c r="J1409" s="17"/>
    </row>
    <row r="1410" spans="1:10" ht="15" customHeight="1" x14ac:dyDescent="0.2">
      <c r="A1410" s="10" t="str">
        <f t="shared" ref="A1410:A1473" si="106">+HYPERLINK(F1410,B1410&amp;" "&amp;C1410&amp;" "&amp;D1410&amp;" "&amp;E1410)</f>
        <v>2014 domestic8 Brazil 13</v>
      </c>
      <c r="B1410" s="27" t="s">
        <v>54</v>
      </c>
      <c r="C1410" s="27" t="s">
        <v>488</v>
      </c>
      <c r="D1410" s="16" t="s">
        <v>499</v>
      </c>
      <c r="E1410" s="16">
        <v>13</v>
      </c>
      <c r="F1410" s="16" t="s">
        <v>95</v>
      </c>
      <c r="G1410" s="28" t="str">
        <f t="shared" si="104"/>
        <v>2014/06/04</v>
      </c>
      <c r="H1410" s="10" t="str">
        <f t="shared" si="105"/>
        <v/>
      </c>
      <c r="I1410" s="35"/>
      <c r="J1410" s="17"/>
    </row>
    <row r="1411" spans="1:10" ht="15" customHeight="1" x14ac:dyDescent="0.2">
      <c r="A1411" s="10" t="str">
        <f t="shared" si="106"/>
        <v>2014 domestic8 Brazil 14</v>
      </c>
      <c r="B1411" s="27" t="s">
        <v>54</v>
      </c>
      <c r="C1411" s="27" t="s">
        <v>488</v>
      </c>
      <c r="D1411" s="16" t="s">
        <v>499</v>
      </c>
      <c r="E1411" s="16">
        <v>14</v>
      </c>
      <c r="F1411" s="16" t="s">
        <v>96</v>
      </c>
      <c r="G1411" s="28" t="str">
        <f t="shared" si="104"/>
        <v>2014/06/06</v>
      </c>
      <c r="H1411" s="10" t="str">
        <f t="shared" si="105"/>
        <v>2014 domestic8 Brazil 2nd source for event 14</v>
      </c>
      <c r="I1411" s="30" t="s">
        <v>633</v>
      </c>
      <c r="J1411" s="17"/>
    </row>
    <row r="1412" spans="1:10" ht="15" customHeight="1" x14ac:dyDescent="0.2">
      <c r="A1412" s="10" t="str">
        <f t="shared" si="106"/>
        <v>2014 domestic8 Brazil 15</v>
      </c>
      <c r="B1412" s="27" t="s">
        <v>54</v>
      </c>
      <c r="C1412" s="27" t="s">
        <v>488</v>
      </c>
      <c r="D1412" s="16" t="s">
        <v>499</v>
      </c>
      <c r="E1412" s="16">
        <v>15</v>
      </c>
      <c r="F1412" s="16" t="s">
        <v>97</v>
      </c>
      <c r="G1412" s="28" t="str">
        <f t="shared" si="104"/>
        <v>2014/06/12</v>
      </c>
      <c r="H1412" s="10" t="str">
        <f t="shared" si="105"/>
        <v/>
      </c>
      <c r="I1412" s="35"/>
      <c r="J1412" s="17"/>
    </row>
    <row r="1413" spans="1:10" ht="15" customHeight="1" x14ac:dyDescent="0.2">
      <c r="A1413" s="10" t="str">
        <f t="shared" si="106"/>
        <v>2014 domestic8 Brazil 16</v>
      </c>
      <c r="B1413" s="27" t="s">
        <v>54</v>
      </c>
      <c r="C1413" s="27" t="s">
        <v>488</v>
      </c>
      <c r="D1413" s="16" t="s">
        <v>499</v>
      </c>
      <c r="E1413" s="16">
        <v>16</v>
      </c>
      <c r="F1413" s="16" t="s">
        <v>98</v>
      </c>
      <c r="G1413" s="28" t="str">
        <f t="shared" si="104"/>
        <v>2014/06/13</v>
      </c>
      <c r="H1413" s="10" t="str">
        <f t="shared" si="105"/>
        <v/>
      </c>
      <c r="I1413" s="35"/>
      <c r="J1413" s="17"/>
    </row>
    <row r="1414" spans="1:10" ht="15" customHeight="1" x14ac:dyDescent="0.2">
      <c r="A1414" s="10" t="str">
        <f t="shared" si="106"/>
        <v>2014 domestic8 Brazil 17</v>
      </c>
      <c r="B1414" s="27" t="s">
        <v>54</v>
      </c>
      <c r="C1414" s="27" t="s">
        <v>488</v>
      </c>
      <c r="D1414" s="16" t="s">
        <v>499</v>
      </c>
      <c r="E1414" s="16">
        <v>17</v>
      </c>
      <c r="F1414" s="16" t="s">
        <v>99</v>
      </c>
      <c r="G1414" s="28" t="str">
        <f t="shared" si="104"/>
        <v>2014/06/17</v>
      </c>
      <c r="H1414" s="10" t="str">
        <f t="shared" si="105"/>
        <v/>
      </c>
      <c r="I1414" s="35"/>
      <c r="J1414" s="17"/>
    </row>
    <row r="1415" spans="1:10" ht="15" customHeight="1" x14ac:dyDescent="0.2">
      <c r="A1415" s="10" t="str">
        <f t="shared" si="106"/>
        <v>2014 domestic8 Brazil 18</v>
      </c>
      <c r="B1415" s="27" t="s">
        <v>54</v>
      </c>
      <c r="C1415" s="27" t="s">
        <v>488</v>
      </c>
      <c r="D1415" s="16" t="s">
        <v>499</v>
      </c>
      <c r="E1415" s="16">
        <v>18</v>
      </c>
      <c r="F1415" s="16" t="s">
        <v>100</v>
      </c>
      <c r="G1415" s="28" t="str">
        <f t="shared" si="104"/>
        <v>2014/06/18</v>
      </c>
      <c r="H1415" s="10" t="str">
        <f t="shared" si="105"/>
        <v>2014 domestic8 Brazil 2nd source for event 18</v>
      </c>
      <c r="I1415" s="30" t="s">
        <v>634</v>
      </c>
      <c r="J1415" s="17"/>
    </row>
    <row r="1416" spans="1:10" ht="15" customHeight="1" x14ac:dyDescent="0.2">
      <c r="A1416" s="10" t="str">
        <f t="shared" si="106"/>
        <v>2014 domestic8 Brazil 19</v>
      </c>
      <c r="B1416" s="27" t="s">
        <v>54</v>
      </c>
      <c r="C1416" s="27" t="s">
        <v>488</v>
      </c>
      <c r="D1416" s="16" t="s">
        <v>499</v>
      </c>
      <c r="E1416" s="16">
        <v>19</v>
      </c>
      <c r="F1416" s="16" t="s">
        <v>101</v>
      </c>
      <c r="G1416" s="28" t="str">
        <f t="shared" si="104"/>
        <v>2014/06/19</v>
      </c>
      <c r="H1416" s="10" t="str">
        <f t="shared" si="105"/>
        <v/>
      </c>
      <c r="I1416" s="35"/>
      <c r="J1416" s="17"/>
    </row>
    <row r="1417" spans="1:10" ht="15" customHeight="1" x14ac:dyDescent="0.2">
      <c r="A1417" s="10" t="str">
        <f t="shared" si="106"/>
        <v>2014 domestic8 Brazil 20</v>
      </c>
      <c r="B1417" s="27" t="s">
        <v>54</v>
      </c>
      <c r="C1417" s="27" t="s">
        <v>488</v>
      </c>
      <c r="D1417" s="16" t="s">
        <v>499</v>
      </c>
      <c r="E1417" s="16">
        <v>20</v>
      </c>
      <c r="F1417" s="16" t="s">
        <v>102</v>
      </c>
      <c r="G1417" s="28" t="str">
        <f t="shared" si="104"/>
        <v>2014/06/23</v>
      </c>
      <c r="H1417" s="10" t="str">
        <f t="shared" si="105"/>
        <v/>
      </c>
      <c r="I1417" s="35"/>
      <c r="J1417" s="17"/>
    </row>
    <row r="1418" spans="1:10" ht="15" customHeight="1" x14ac:dyDescent="0.2">
      <c r="A1418" s="10" t="str">
        <f t="shared" si="106"/>
        <v>2014 domestic8 Brazil 21</v>
      </c>
      <c r="B1418" s="27" t="s">
        <v>54</v>
      </c>
      <c r="C1418" s="27" t="s">
        <v>488</v>
      </c>
      <c r="D1418" s="16" t="s">
        <v>499</v>
      </c>
      <c r="E1418" s="16">
        <v>21</v>
      </c>
      <c r="F1418" s="16" t="s">
        <v>103</v>
      </c>
      <c r="G1418" s="28">
        <v>41833</v>
      </c>
      <c r="H1418" s="10" t="str">
        <f t="shared" si="105"/>
        <v/>
      </c>
      <c r="I1418" s="35"/>
      <c r="J1418" s="17"/>
    </row>
    <row r="1419" spans="1:10" ht="15" customHeight="1" x14ac:dyDescent="0.2">
      <c r="A1419" s="10" t="str">
        <f t="shared" si="106"/>
        <v>2014 domestic8 Bulgaria 1</v>
      </c>
      <c r="B1419" s="27" t="s">
        <v>54</v>
      </c>
      <c r="C1419" s="27" t="s">
        <v>488</v>
      </c>
      <c r="D1419" s="16" t="s">
        <v>623</v>
      </c>
      <c r="E1419" s="16">
        <v>1</v>
      </c>
      <c r="F1419" s="16" t="s">
        <v>594</v>
      </c>
      <c r="G1419" s="28" t="str">
        <f>+IF(FIND(B1419,F1419,1)&gt;0,MID(F1419,FIND(B1419,F1419,1),10),"")</f>
        <v>2014/12/11</v>
      </c>
      <c r="H1419" s="10" t="str">
        <f t="shared" si="105"/>
        <v/>
      </c>
      <c r="I1419" s="30"/>
      <c r="J1419" s="17"/>
    </row>
    <row r="1420" spans="1:10" ht="15" customHeight="1" x14ac:dyDescent="0.2">
      <c r="A1420" s="10" t="str">
        <f t="shared" si="106"/>
        <v>2014 domestic8 Burkina Faso 1</v>
      </c>
      <c r="B1420" s="27" t="s">
        <v>54</v>
      </c>
      <c r="C1420" s="27" t="s">
        <v>488</v>
      </c>
      <c r="D1420" s="16" t="s">
        <v>500</v>
      </c>
      <c r="E1420" s="16">
        <v>1</v>
      </c>
      <c r="F1420" s="16" t="s">
        <v>104</v>
      </c>
      <c r="G1420" s="28" t="str">
        <f>+IF(FIND(B1420,F1420,1)&gt;0,MID(F1420,FIND(B1420,F1420,1),10),"")</f>
        <v>2014/01/18</v>
      </c>
      <c r="H1420" s="10" t="str">
        <f t="shared" si="105"/>
        <v/>
      </c>
      <c r="I1420" s="35"/>
      <c r="J1420" s="17"/>
    </row>
    <row r="1421" spans="1:10" ht="15" customHeight="1" x14ac:dyDescent="0.2">
      <c r="A1421" s="10" t="str">
        <f t="shared" si="106"/>
        <v>2014 domestic8 Burkina Faso 2</v>
      </c>
      <c r="B1421" s="27" t="s">
        <v>54</v>
      </c>
      <c r="C1421" s="27" t="s">
        <v>488</v>
      </c>
      <c r="D1421" s="16" t="s">
        <v>500</v>
      </c>
      <c r="E1421" s="16">
        <v>2</v>
      </c>
      <c r="F1421" s="16" t="s">
        <v>105</v>
      </c>
      <c r="G1421" s="28" t="str">
        <f>+IF(FIND(B1421,F1421,1)&gt;0,MID(F1421,FIND(B1421,F1421,1),10),"")</f>
        <v>2014/10/28</v>
      </c>
      <c r="H1421" s="10" t="str">
        <f t="shared" si="105"/>
        <v/>
      </c>
      <c r="I1421" s="35"/>
      <c r="J1421" s="17"/>
    </row>
    <row r="1422" spans="1:10" ht="15" customHeight="1" x14ac:dyDescent="0.2">
      <c r="A1422" s="10" t="str">
        <f t="shared" si="106"/>
        <v>2014 domestic8 Burkina Faso 3</v>
      </c>
      <c r="B1422" s="27" t="s">
        <v>54</v>
      </c>
      <c r="C1422" s="27" t="s">
        <v>488</v>
      </c>
      <c r="D1422" s="16" t="s">
        <v>500</v>
      </c>
      <c r="E1422" s="16">
        <v>3</v>
      </c>
      <c r="F1422" s="16" t="s">
        <v>106</v>
      </c>
      <c r="G1422" s="28">
        <v>41945</v>
      </c>
      <c r="H1422" s="10" t="str">
        <f t="shared" si="105"/>
        <v/>
      </c>
      <c r="I1422" s="35"/>
      <c r="J1422" s="17"/>
    </row>
    <row r="1423" spans="1:10" ht="15" customHeight="1" x14ac:dyDescent="0.2">
      <c r="A1423" s="10" t="str">
        <f t="shared" si="106"/>
        <v>2014 domestic8 Burkina Faso 4</v>
      </c>
      <c r="B1423" s="27" t="s">
        <v>54</v>
      </c>
      <c r="C1423" s="27" t="s">
        <v>488</v>
      </c>
      <c r="D1423" s="16" t="s">
        <v>500</v>
      </c>
      <c r="E1423" s="16">
        <v>4</v>
      </c>
      <c r="F1423" s="16" t="s">
        <v>107</v>
      </c>
      <c r="G1423" s="28" t="str">
        <f t="shared" ref="G1423:G1434" si="107">+IF(FIND(B1423,F1423,1)&gt;0,MID(F1423,FIND(B1423,F1423,1),10),"")</f>
        <v>2014/11/25</v>
      </c>
      <c r="H1423" s="10" t="str">
        <f t="shared" si="105"/>
        <v/>
      </c>
      <c r="I1423" s="35"/>
      <c r="J1423" s="17"/>
    </row>
    <row r="1424" spans="1:10" ht="15" customHeight="1" x14ac:dyDescent="0.2">
      <c r="A1424" s="10" t="str">
        <f t="shared" si="106"/>
        <v>2014 domestic8 Cambodia 1</v>
      </c>
      <c r="B1424" s="27" t="s">
        <v>54</v>
      </c>
      <c r="C1424" s="27" t="s">
        <v>488</v>
      </c>
      <c r="D1424" s="16" t="s">
        <v>501</v>
      </c>
      <c r="E1424" s="16">
        <v>1</v>
      </c>
      <c r="F1424" s="16" t="s">
        <v>108</v>
      </c>
      <c r="G1424" s="28" t="str">
        <f t="shared" si="107"/>
        <v>2014/01/05</v>
      </c>
      <c r="H1424" s="10" t="str">
        <f t="shared" si="105"/>
        <v/>
      </c>
      <c r="I1424" s="55"/>
      <c r="J1424" s="17"/>
    </row>
    <row r="1425" spans="1:10" ht="15" customHeight="1" x14ac:dyDescent="0.2">
      <c r="A1425" s="10" t="str">
        <f t="shared" si="106"/>
        <v>2014 domestic8 Cambodia 2</v>
      </c>
      <c r="B1425" s="27" t="s">
        <v>54</v>
      </c>
      <c r="C1425" s="27" t="s">
        <v>488</v>
      </c>
      <c r="D1425" s="16" t="s">
        <v>501</v>
      </c>
      <c r="E1425" s="16">
        <v>2</v>
      </c>
      <c r="F1425" s="16" t="s">
        <v>109</v>
      </c>
      <c r="G1425" s="28" t="str">
        <f t="shared" si="107"/>
        <v>2014/01/27</v>
      </c>
      <c r="H1425" s="10" t="str">
        <f t="shared" si="105"/>
        <v/>
      </c>
      <c r="I1425" s="35"/>
      <c r="J1425" s="17"/>
    </row>
    <row r="1426" spans="1:10" ht="15" customHeight="1" x14ac:dyDescent="0.2">
      <c r="A1426" s="10" t="str">
        <f t="shared" si="106"/>
        <v>2014 domestic8 Cambodia 3</v>
      </c>
      <c r="B1426" s="27" t="s">
        <v>54</v>
      </c>
      <c r="C1426" s="27" t="s">
        <v>488</v>
      </c>
      <c r="D1426" s="16" t="s">
        <v>501</v>
      </c>
      <c r="E1426" s="16">
        <v>3</v>
      </c>
      <c r="F1426" s="16" t="s">
        <v>110</v>
      </c>
      <c r="G1426" s="28" t="str">
        <f t="shared" si="107"/>
        <v>2014/03/31</v>
      </c>
      <c r="H1426" s="10" t="str">
        <f t="shared" si="105"/>
        <v/>
      </c>
      <c r="I1426" s="61"/>
      <c r="J1426" s="17"/>
    </row>
    <row r="1427" spans="1:10" ht="15" customHeight="1" x14ac:dyDescent="0.2">
      <c r="A1427" s="10" t="str">
        <f t="shared" si="106"/>
        <v>2014 domestic8 Cambodia 4</v>
      </c>
      <c r="B1427" s="27" t="s">
        <v>54</v>
      </c>
      <c r="C1427" s="27" t="s">
        <v>488</v>
      </c>
      <c r="D1427" s="16" t="s">
        <v>501</v>
      </c>
      <c r="E1427" s="16">
        <v>4</v>
      </c>
      <c r="F1427" s="16" t="s">
        <v>111</v>
      </c>
      <c r="G1427" s="28" t="str">
        <f t="shared" si="107"/>
        <v>2014/05/01</v>
      </c>
      <c r="H1427" s="10" t="str">
        <f t="shared" si="105"/>
        <v/>
      </c>
      <c r="I1427" s="61"/>
      <c r="J1427" s="17"/>
    </row>
    <row r="1428" spans="1:10" ht="15" customHeight="1" x14ac:dyDescent="0.2">
      <c r="A1428" s="10" t="str">
        <f t="shared" si="106"/>
        <v>2014 domestic8 Central African Republic 1</v>
      </c>
      <c r="B1428" s="27" t="s">
        <v>54</v>
      </c>
      <c r="C1428" s="27" t="s">
        <v>488</v>
      </c>
      <c r="D1428" s="16" t="s">
        <v>502</v>
      </c>
      <c r="E1428" s="16">
        <v>1</v>
      </c>
      <c r="F1428" s="16" t="s">
        <v>112</v>
      </c>
      <c r="G1428" s="28" t="str">
        <f t="shared" si="107"/>
        <v>2014/05/07</v>
      </c>
      <c r="H1428" s="10" t="str">
        <f t="shared" si="105"/>
        <v/>
      </c>
      <c r="I1428" s="35"/>
      <c r="J1428" s="17"/>
    </row>
    <row r="1429" spans="1:10" ht="15" customHeight="1" x14ac:dyDescent="0.2">
      <c r="A1429" s="10" t="str">
        <f t="shared" si="106"/>
        <v>2014 domestic8 Central African Republic 2</v>
      </c>
      <c r="B1429" s="27" t="s">
        <v>54</v>
      </c>
      <c r="C1429" s="27" t="s">
        <v>488</v>
      </c>
      <c r="D1429" s="16" t="s">
        <v>502</v>
      </c>
      <c r="E1429" s="16">
        <v>2</v>
      </c>
      <c r="F1429" s="16" t="s">
        <v>113</v>
      </c>
      <c r="G1429" s="28" t="str">
        <f t="shared" si="107"/>
        <v>2014/05/31</v>
      </c>
      <c r="H1429" s="10" t="str">
        <f t="shared" si="105"/>
        <v/>
      </c>
      <c r="I1429" s="35"/>
      <c r="J1429" s="17"/>
    </row>
    <row r="1430" spans="1:10" ht="15" customHeight="1" x14ac:dyDescent="0.2">
      <c r="A1430" s="10" t="str">
        <f t="shared" si="106"/>
        <v>2014 domestic8 Central African Republic 3</v>
      </c>
      <c r="B1430" s="27" t="s">
        <v>54</v>
      </c>
      <c r="C1430" s="27" t="s">
        <v>488</v>
      </c>
      <c r="D1430" s="16" t="s">
        <v>502</v>
      </c>
      <c r="E1430" s="16">
        <v>3</v>
      </c>
      <c r="F1430" s="16" t="s">
        <v>114</v>
      </c>
      <c r="G1430" s="28" t="str">
        <f t="shared" si="107"/>
        <v>2014/10/11</v>
      </c>
      <c r="H1430" s="10" t="str">
        <f t="shared" si="105"/>
        <v/>
      </c>
      <c r="I1430" s="35"/>
      <c r="J1430" s="17"/>
    </row>
    <row r="1431" spans="1:10" ht="15" customHeight="1" x14ac:dyDescent="0.2">
      <c r="A1431" s="10" t="str">
        <f t="shared" si="106"/>
        <v>2014 domestic8 Chile 1</v>
      </c>
      <c r="B1431" s="27" t="s">
        <v>54</v>
      </c>
      <c r="C1431" s="27" t="s">
        <v>488</v>
      </c>
      <c r="D1431" s="16" t="s">
        <v>503</v>
      </c>
      <c r="E1431" s="16">
        <v>1</v>
      </c>
      <c r="F1431" s="16" t="s">
        <v>115</v>
      </c>
      <c r="G1431" s="28" t="str">
        <f t="shared" si="107"/>
        <v>2014/03/22</v>
      </c>
      <c r="H1431" s="10" t="str">
        <f t="shared" si="105"/>
        <v/>
      </c>
      <c r="I1431" s="35"/>
      <c r="J1431" s="17"/>
    </row>
    <row r="1432" spans="1:10" ht="15" customHeight="1" x14ac:dyDescent="0.2">
      <c r="A1432" s="10" t="str">
        <f t="shared" si="106"/>
        <v>2014 domestic8 Chile 2</v>
      </c>
      <c r="B1432" s="27" t="s">
        <v>54</v>
      </c>
      <c r="C1432" s="27" t="s">
        <v>488</v>
      </c>
      <c r="D1432" s="16" t="s">
        <v>503</v>
      </c>
      <c r="E1432" s="16">
        <v>2</v>
      </c>
      <c r="F1432" s="16" t="s">
        <v>116</v>
      </c>
      <c r="G1432" s="28" t="str">
        <f t="shared" si="107"/>
        <v>2014/05/08</v>
      </c>
      <c r="H1432" s="10" t="str">
        <f t="shared" si="105"/>
        <v/>
      </c>
      <c r="I1432" s="35"/>
      <c r="J1432" s="17"/>
    </row>
    <row r="1433" spans="1:10" ht="15" customHeight="1" x14ac:dyDescent="0.2">
      <c r="A1433" s="10" t="str">
        <f t="shared" si="106"/>
        <v>2014 domestic8 Chile 3</v>
      </c>
      <c r="B1433" s="27" t="s">
        <v>54</v>
      </c>
      <c r="C1433" s="27" t="s">
        <v>488</v>
      </c>
      <c r="D1433" s="16" t="s">
        <v>503</v>
      </c>
      <c r="E1433" s="16">
        <v>3</v>
      </c>
      <c r="F1433" s="16" t="s">
        <v>117</v>
      </c>
      <c r="G1433" s="28" t="str">
        <f t="shared" si="107"/>
        <v>2014/07/02</v>
      </c>
      <c r="H1433" s="10" t="str">
        <f t="shared" si="105"/>
        <v>2014 domestic8 Chile 2nd source for event 3</v>
      </c>
      <c r="I1433" s="30" t="s">
        <v>635</v>
      </c>
      <c r="J1433" s="17"/>
    </row>
    <row r="1434" spans="1:10" ht="15" customHeight="1" x14ac:dyDescent="0.2">
      <c r="A1434" s="10" t="str">
        <f t="shared" si="106"/>
        <v>2014 domestic8 Chile 4</v>
      </c>
      <c r="B1434" s="27" t="s">
        <v>54</v>
      </c>
      <c r="C1434" s="27" t="s">
        <v>488</v>
      </c>
      <c r="D1434" s="16" t="s">
        <v>503</v>
      </c>
      <c r="E1434" s="16">
        <v>4</v>
      </c>
      <c r="F1434" s="16" t="s">
        <v>118</v>
      </c>
      <c r="G1434" s="28" t="str">
        <f t="shared" si="107"/>
        <v>2014/08/21</v>
      </c>
      <c r="H1434" s="10" t="str">
        <f t="shared" si="105"/>
        <v/>
      </c>
      <c r="I1434" s="35"/>
      <c r="J1434" s="17"/>
    </row>
    <row r="1435" spans="1:10" ht="15" customHeight="1" x14ac:dyDescent="0.2">
      <c r="A1435" s="10" t="str">
        <f t="shared" si="106"/>
        <v>2014 domestic8 Chile 5</v>
      </c>
      <c r="B1435" s="27" t="s">
        <v>54</v>
      </c>
      <c r="C1435" s="27" t="s">
        <v>488</v>
      </c>
      <c r="D1435" s="16" t="s">
        <v>503</v>
      </c>
      <c r="E1435" s="16">
        <v>5</v>
      </c>
      <c r="F1435" s="16" t="s">
        <v>119</v>
      </c>
      <c r="G1435" s="28">
        <v>41937</v>
      </c>
      <c r="H1435" s="10" t="str">
        <f t="shared" si="105"/>
        <v/>
      </c>
      <c r="I1435" s="35"/>
      <c r="J1435" s="17"/>
    </row>
    <row r="1436" spans="1:10" ht="15" customHeight="1" x14ac:dyDescent="0.2">
      <c r="A1436" s="10" t="str">
        <f t="shared" si="106"/>
        <v>2014 domestic8 China PR 1</v>
      </c>
      <c r="B1436" s="27" t="s">
        <v>54</v>
      </c>
      <c r="C1436" s="27" t="s">
        <v>488</v>
      </c>
      <c r="D1436" s="16" t="s">
        <v>2056</v>
      </c>
      <c r="E1436" s="16">
        <v>1</v>
      </c>
      <c r="F1436" s="16" t="s">
        <v>120</v>
      </c>
      <c r="G1436" s="28" t="str">
        <f t="shared" ref="G1436:G1456" si="108">+IF(FIND(B1436,F1436,1)&gt;0,MID(F1436,FIND(B1436,F1436,1),10),"")</f>
        <v>2014/01/01</v>
      </c>
      <c r="H1436" s="10" t="str">
        <f t="shared" si="105"/>
        <v/>
      </c>
      <c r="I1436" s="35"/>
      <c r="J1436" s="17"/>
    </row>
    <row r="1437" spans="1:10" ht="15" customHeight="1" x14ac:dyDescent="0.2">
      <c r="A1437" s="10" t="str">
        <f t="shared" si="106"/>
        <v>2014 domestic8 China PR 2</v>
      </c>
      <c r="B1437" s="27" t="s">
        <v>54</v>
      </c>
      <c r="C1437" s="27" t="s">
        <v>488</v>
      </c>
      <c r="D1437" s="16" t="s">
        <v>2056</v>
      </c>
      <c r="E1437" s="16">
        <v>2</v>
      </c>
      <c r="F1437" s="16" t="s">
        <v>121</v>
      </c>
      <c r="G1437" s="28" t="str">
        <f t="shared" si="108"/>
        <v>2014/01/16</v>
      </c>
      <c r="H1437" s="10" t="str">
        <f t="shared" si="105"/>
        <v/>
      </c>
      <c r="I1437" s="35"/>
      <c r="J1437" s="17"/>
    </row>
    <row r="1438" spans="1:10" ht="15" customHeight="1" x14ac:dyDescent="0.2">
      <c r="A1438" s="10" t="str">
        <f t="shared" si="106"/>
        <v>2014 domestic8 China PR 3</v>
      </c>
      <c r="B1438" s="27" t="s">
        <v>54</v>
      </c>
      <c r="C1438" s="27" t="s">
        <v>488</v>
      </c>
      <c r="D1438" s="16" t="s">
        <v>2056</v>
      </c>
      <c r="E1438" s="16">
        <v>3</v>
      </c>
      <c r="F1438" s="16" t="s">
        <v>122</v>
      </c>
      <c r="G1438" s="28" t="str">
        <f t="shared" si="108"/>
        <v>2014/02/23</v>
      </c>
      <c r="H1438" s="10" t="str">
        <f t="shared" si="105"/>
        <v/>
      </c>
      <c r="I1438" s="35"/>
      <c r="J1438" s="17"/>
    </row>
    <row r="1439" spans="1:10" ht="15" customHeight="1" x14ac:dyDescent="0.2">
      <c r="A1439" s="10" t="str">
        <f t="shared" si="106"/>
        <v>2014 domestic8 China PR 4</v>
      </c>
      <c r="B1439" s="27" t="s">
        <v>54</v>
      </c>
      <c r="C1439" s="27" t="s">
        <v>488</v>
      </c>
      <c r="D1439" s="16" t="s">
        <v>2056</v>
      </c>
      <c r="E1439" s="16">
        <v>4</v>
      </c>
      <c r="F1439" s="16" t="s">
        <v>123</v>
      </c>
      <c r="G1439" s="28" t="str">
        <f t="shared" si="108"/>
        <v>2014/03/03</v>
      </c>
      <c r="H1439" s="10" t="str">
        <f t="shared" si="105"/>
        <v/>
      </c>
      <c r="I1439" s="35"/>
      <c r="J1439" s="17"/>
    </row>
    <row r="1440" spans="1:10" ht="15" customHeight="1" x14ac:dyDescent="0.2">
      <c r="A1440" s="10" t="str">
        <f t="shared" si="106"/>
        <v>2014 domestic8 China PR 5</v>
      </c>
      <c r="B1440" s="27" t="s">
        <v>54</v>
      </c>
      <c r="C1440" s="27" t="s">
        <v>488</v>
      </c>
      <c r="D1440" s="16" t="s">
        <v>2056</v>
      </c>
      <c r="E1440" s="16">
        <v>5</v>
      </c>
      <c r="F1440" s="16" t="s">
        <v>124</v>
      </c>
      <c r="G1440" s="28" t="str">
        <f t="shared" si="108"/>
        <v>2014/03/31</v>
      </c>
      <c r="H1440" s="10" t="str">
        <f t="shared" si="105"/>
        <v/>
      </c>
      <c r="I1440" s="35"/>
      <c r="J1440" s="17"/>
    </row>
    <row r="1441" spans="1:10" ht="15" customHeight="1" x14ac:dyDescent="0.2">
      <c r="A1441" s="10" t="str">
        <f t="shared" si="106"/>
        <v>2014 domestic8 China PR 6</v>
      </c>
      <c r="B1441" s="27" t="s">
        <v>54</v>
      </c>
      <c r="C1441" s="27" t="s">
        <v>488</v>
      </c>
      <c r="D1441" s="16" t="s">
        <v>2056</v>
      </c>
      <c r="E1441" s="16">
        <v>6</v>
      </c>
      <c r="F1441" s="16" t="s">
        <v>125</v>
      </c>
      <c r="G1441" s="28" t="str">
        <f t="shared" si="108"/>
        <v>2014/04/29</v>
      </c>
      <c r="H1441" s="10" t="str">
        <f t="shared" si="105"/>
        <v/>
      </c>
      <c r="I1441" s="35"/>
      <c r="J1441" s="17"/>
    </row>
    <row r="1442" spans="1:10" ht="15" customHeight="1" x14ac:dyDescent="0.2">
      <c r="A1442" s="10" t="str">
        <f t="shared" si="106"/>
        <v>2014 domestic8 China PR 7</v>
      </c>
      <c r="B1442" s="27" t="s">
        <v>54</v>
      </c>
      <c r="C1442" s="27" t="s">
        <v>488</v>
      </c>
      <c r="D1442" s="16" t="s">
        <v>2056</v>
      </c>
      <c r="E1442" s="16">
        <v>7</v>
      </c>
      <c r="F1442" s="16" t="s">
        <v>111</v>
      </c>
      <c r="G1442" s="28" t="str">
        <f t="shared" si="108"/>
        <v>2014/05/01</v>
      </c>
      <c r="H1442" s="10" t="str">
        <f t="shared" si="105"/>
        <v/>
      </c>
      <c r="I1442" s="35"/>
      <c r="J1442" s="17"/>
    </row>
    <row r="1443" spans="1:10" ht="15" customHeight="1" x14ac:dyDescent="0.2">
      <c r="A1443" s="10" t="str">
        <f t="shared" si="106"/>
        <v>2014 domestic8 China PR 8</v>
      </c>
      <c r="B1443" s="27" t="s">
        <v>54</v>
      </c>
      <c r="C1443" s="27" t="s">
        <v>488</v>
      </c>
      <c r="D1443" s="16" t="s">
        <v>2056</v>
      </c>
      <c r="E1443" s="16">
        <v>8</v>
      </c>
      <c r="F1443" s="16" t="s">
        <v>126</v>
      </c>
      <c r="G1443" s="28" t="str">
        <f t="shared" si="108"/>
        <v>2014/05/12</v>
      </c>
      <c r="H1443" s="10" t="str">
        <f t="shared" si="105"/>
        <v/>
      </c>
      <c r="I1443" s="35"/>
      <c r="J1443" s="17"/>
    </row>
    <row r="1444" spans="1:10" ht="15" customHeight="1" x14ac:dyDescent="0.2">
      <c r="A1444" s="10" t="str">
        <f t="shared" si="106"/>
        <v>2014 domestic8 China PR 9</v>
      </c>
      <c r="B1444" s="27" t="s">
        <v>54</v>
      </c>
      <c r="C1444" s="27" t="s">
        <v>488</v>
      </c>
      <c r="D1444" s="16" t="s">
        <v>2056</v>
      </c>
      <c r="E1444" s="16">
        <v>9</v>
      </c>
      <c r="F1444" s="16" t="s">
        <v>127</v>
      </c>
      <c r="G1444" s="28" t="str">
        <f t="shared" si="108"/>
        <v>2014/06/01</v>
      </c>
      <c r="H1444" s="10" t="str">
        <f t="shared" si="105"/>
        <v/>
      </c>
      <c r="I1444" s="35"/>
      <c r="J1444" s="17"/>
    </row>
    <row r="1445" spans="1:10" ht="15" customHeight="1" x14ac:dyDescent="0.2">
      <c r="A1445" s="10" t="str">
        <f t="shared" si="106"/>
        <v>2014 domestic8 China PR 10</v>
      </c>
      <c r="B1445" s="27" t="s">
        <v>54</v>
      </c>
      <c r="C1445" s="27" t="s">
        <v>488</v>
      </c>
      <c r="D1445" s="16" t="s">
        <v>2056</v>
      </c>
      <c r="E1445" s="16">
        <v>10</v>
      </c>
      <c r="F1445" s="16" t="s">
        <v>128</v>
      </c>
      <c r="G1445" s="28" t="str">
        <f t="shared" si="108"/>
        <v>2014/06/05</v>
      </c>
      <c r="H1445" s="10" t="str">
        <f t="shared" si="105"/>
        <v/>
      </c>
      <c r="I1445" s="35"/>
      <c r="J1445" s="17"/>
    </row>
    <row r="1446" spans="1:10" ht="15" customHeight="1" x14ac:dyDescent="0.2">
      <c r="A1446" s="10" t="str">
        <f t="shared" si="106"/>
        <v>2014 domestic8 China PR 11</v>
      </c>
      <c r="B1446" s="27" t="s">
        <v>54</v>
      </c>
      <c r="C1446" s="27" t="s">
        <v>488</v>
      </c>
      <c r="D1446" s="16" t="s">
        <v>2056</v>
      </c>
      <c r="E1446" s="16">
        <v>11</v>
      </c>
      <c r="F1446" s="16" t="s">
        <v>130</v>
      </c>
      <c r="G1446" s="28" t="str">
        <f t="shared" si="108"/>
        <v>2014/06/27</v>
      </c>
      <c r="H1446" s="10" t="str">
        <f t="shared" si="105"/>
        <v/>
      </c>
      <c r="I1446" s="35"/>
      <c r="J1446" s="17"/>
    </row>
    <row r="1447" spans="1:10" ht="15" customHeight="1" x14ac:dyDescent="0.2">
      <c r="A1447" s="10" t="str">
        <f t="shared" si="106"/>
        <v>2014 domestic8 China PR 12</v>
      </c>
      <c r="B1447" s="27" t="s">
        <v>54</v>
      </c>
      <c r="C1447" s="27" t="s">
        <v>488</v>
      </c>
      <c r="D1447" s="16" t="s">
        <v>2056</v>
      </c>
      <c r="E1447" s="16">
        <v>12</v>
      </c>
      <c r="F1447" s="16" t="s">
        <v>131</v>
      </c>
      <c r="G1447" s="28" t="str">
        <f t="shared" si="108"/>
        <v>2014/07/02</v>
      </c>
      <c r="H1447" s="10" t="str">
        <f t="shared" si="105"/>
        <v/>
      </c>
      <c r="I1447" s="35"/>
      <c r="J1447" s="17"/>
    </row>
    <row r="1448" spans="1:10" ht="15" customHeight="1" x14ac:dyDescent="0.2">
      <c r="A1448" s="10" t="str">
        <f t="shared" si="106"/>
        <v>2014 domestic8 China PR 13</v>
      </c>
      <c r="B1448" s="27" t="s">
        <v>54</v>
      </c>
      <c r="C1448" s="27" t="s">
        <v>488</v>
      </c>
      <c r="D1448" s="16" t="s">
        <v>2056</v>
      </c>
      <c r="E1448" s="16">
        <v>13</v>
      </c>
      <c r="F1448" s="16" t="s">
        <v>132</v>
      </c>
      <c r="G1448" s="28" t="str">
        <f t="shared" si="108"/>
        <v>2014/08/20</v>
      </c>
      <c r="H1448" s="10" t="str">
        <f t="shared" si="105"/>
        <v/>
      </c>
      <c r="I1448" s="35"/>
      <c r="J1448" s="17"/>
    </row>
    <row r="1449" spans="1:10" ht="15" customHeight="1" x14ac:dyDescent="0.2">
      <c r="A1449" s="10" t="str">
        <f t="shared" si="106"/>
        <v>2014 domestic8 China PR 14</v>
      </c>
      <c r="B1449" s="27" t="s">
        <v>54</v>
      </c>
      <c r="C1449" s="27" t="s">
        <v>488</v>
      </c>
      <c r="D1449" s="16" t="s">
        <v>2056</v>
      </c>
      <c r="E1449" s="16">
        <v>14</v>
      </c>
      <c r="F1449" s="16" t="s">
        <v>134</v>
      </c>
      <c r="G1449" s="28" t="str">
        <f t="shared" si="108"/>
        <v>2014/09/14</v>
      </c>
      <c r="H1449" s="10" t="str">
        <f t="shared" si="105"/>
        <v/>
      </c>
      <c r="I1449" s="35"/>
      <c r="J1449" s="17"/>
    </row>
    <row r="1450" spans="1:10" ht="15" customHeight="1" x14ac:dyDescent="0.2">
      <c r="A1450" s="10" t="str">
        <f t="shared" si="106"/>
        <v>2014 domestic8 China PR 15</v>
      </c>
      <c r="B1450" s="27" t="s">
        <v>54</v>
      </c>
      <c r="C1450" s="27" t="s">
        <v>488</v>
      </c>
      <c r="D1450" s="16" t="s">
        <v>2056</v>
      </c>
      <c r="E1450" s="16">
        <v>15</v>
      </c>
      <c r="F1450" s="16" t="s">
        <v>133</v>
      </c>
      <c r="G1450" s="28" t="str">
        <f t="shared" si="108"/>
        <v>2014/09/15</v>
      </c>
      <c r="H1450" s="10" t="str">
        <f t="shared" si="105"/>
        <v/>
      </c>
      <c r="I1450" s="35"/>
      <c r="J1450" s="17"/>
    </row>
    <row r="1451" spans="1:10" ht="15" customHeight="1" x14ac:dyDescent="0.2">
      <c r="A1451" s="10" t="str">
        <f t="shared" si="106"/>
        <v>2014 domestic8 China PR 16</v>
      </c>
      <c r="B1451" s="27" t="s">
        <v>54</v>
      </c>
      <c r="C1451" s="27" t="s">
        <v>488</v>
      </c>
      <c r="D1451" s="16" t="s">
        <v>2056</v>
      </c>
      <c r="E1451" s="16">
        <v>16</v>
      </c>
      <c r="F1451" s="16" t="s">
        <v>135</v>
      </c>
      <c r="G1451" s="28" t="str">
        <f t="shared" si="108"/>
        <v>2014/09/20</v>
      </c>
      <c r="H1451" s="10" t="str">
        <f t="shared" si="105"/>
        <v/>
      </c>
      <c r="I1451" s="35"/>
      <c r="J1451" s="17"/>
    </row>
    <row r="1452" spans="1:10" ht="15" customHeight="1" x14ac:dyDescent="0.2">
      <c r="A1452" s="10" t="str">
        <f t="shared" si="106"/>
        <v>2014 domestic8 China PR 17</v>
      </c>
      <c r="B1452" s="27" t="s">
        <v>54</v>
      </c>
      <c r="C1452" s="27" t="s">
        <v>488</v>
      </c>
      <c r="D1452" s="16" t="s">
        <v>2056</v>
      </c>
      <c r="E1452" s="16">
        <v>17</v>
      </c>
      <c r="F1452" s="16" t="s">
        <v>136</v>
      </c>
      <c r="G1452" s="28" t="str">
        <f t="shared" si="108"/>
        <v>2014/09/23</v>
      </c>
      <c r="H1452" s="10" t="str">
        <f t="shared" si="105"/>
        <v/>
      </c>
      <c r="I1452" s="30"/>
      <c r="J1452" s="17"/>
    </row>
    <row r="1453" spans="1:10" ht="15" customHeight="1" x14ac:dyDescent="0.2">
      <c r="A1453" s="10" t="str">
        <f t="shared" si="106"/>
        <v>2014 domestic8 China PR 18</v>
      </c>
      <c r="B1453" s="27" t="s">
        <v>54</v>
      </c>
      <c r="C1453" s="27" t="s">
        <v>488</v>
      </c>
      <c r="D1453" s="16" t="s">
        <v>2056</v>
      </c>
      <c r="E1453" s="16">
        <v>18</v>
      </c>
      <c r="F1453" s="16" t="s">
        <v>129</v>
      </c>
      <c r="G1453" s="28" t="str">
        <f t="shared" si="108"/>
        <v>2014/12/18</v>
      </c>
      <c r="H1453" s="10" t="str">
        <f t="shared" si="105"/>
        <v>2014 domestic8 China PR 2nd source for event 18</v>
      </c>
      <c r="I1453" s="30" t="s">
        <v>636</v>
      </c>
      <c r="J1453" s="17"/>
    </row>
    <row r="1454" spans="1:10" ht="15" customHeight="1" x14ac:dyDescent="0.2">
      <c r="A1454" s="10" t="str">
        <f t="shared" si="106"/>
        <v>2014 domestic8 Colombia 1</v>
      </c>
      <c r="B1454" s="27" t="s">
        <v>54</v>
      </c>
      <c r="C1454" s="27" t="s">
        <v>488</v>
      </c>
      <c r="D1454" s="16" t="s">
        <v>504</v>
      </c>
      <c r="E1454" s="16">
        <v>1</v>
      </c>
      <c r="F1454" s="16" t="s">
        <v>137</v>
      </c>
      <c r="G1454" s="28" t="str">
        <f t="shared" si="108"/>
        <v>2014/04/28</v>
      </c>
      <c r="H1454" s="10" t="str">
        <f t="shared" si="105"/>
        <v>2014 domestic8 Colombia 2nd source for event 1</v>
      </c>
      <c r="I1454" s="30" t="s">
        <v>637</v>
      </c>
      <c r="J1454" s="17"/>
    </row>
    <row r="1455" spans="1:10" ht="15" customHeight="1" x14ac:dyDescent="0.2">
      <c r="A1455" s="10" t="str">
        <f t="shared" si="106"/>
        <v>2014 domestic8 Colombia 2</v>
      </c>
      <c r="B1455" s="27" t="s">
        <v>54</v>
      </c>
      <c r="C1455" s="27" t="s">
        <v>488</v>
      </c>
      <c r="D1455" s="16" t="s">
        <v>504</v>
      </c>
      <c r="E1455" s="16">
        <v>2</v>
      </c>
      <c r="F1455" s="16" t="s">
        <v>138</v>
      </c>
      <c r="G1455" s="28" t="str">
        <f t="shared" si="108"/>
        <v>2014/12/18</v>
      </c>
      <c r="H1455" s="10" t="str">
        <f t="shared" si="105"/>
        <v/>
      </c>
      <c r="I1455" s="35"/>
      <c r="J1455" s="17"/>
    </row>
    <row r="1456" spans="1:10" ht="15" customHeight="1" x14ac:dyDescent="0.2">
      <c r="A1456" s="10" t="str">
        <f t="shared" si="106"/>
        <v>2014 domestic8 Congo, Democratic Republic 1</v>
      </c>
      <c r="B1456" s="27" t="s">
        <v>54</v>
      </c>
      <c r="C1456" s="27" t="s">
        <v>488</v>
      </c>
      <c r="D1456" s="16" t="s">
        <v>505</v>
      </c>
      <c r="E1456" s="16">
        <v>1</v>
      </c>
      <c r="F1456" s="16" t="s">
        <v>139</v>
      </c>
      <c r="G1456" s="28" t="str">
        <f t="shared" si="108"/>
        <v>2014/08/04</v>
      </c>
      <c r="H1456" s="10" t="str">
        <f t="shared" si="105"/>
        <v/>
      </c>
      <c r="I1456" s="35"/>
      <c r="J1456" s="17"/>
    </row>
    <row r="1457" spans="1:10" ht="15" customHeight="1" x14ac:dyDescent="0.2">
      <c r="A1457" s="10" t="str">
        <f t="shared" si="106"/>
        <v>2014 domestic8 Congo, Democratic Republic 2</v>
      </c>
      <c r="B1457" s="27" t="s">
        <v>54</v>
      </c>
      <c r="C1457" s="27" t="s">
        <v>488</v>
      </c>
      <c r="D1457" s="16" t="s">
        <v>505</v>
      </c>
      <c r="E1457" s="16">
        <v>2</v>
      </c>
      <c r="F1457" s="16" t="s">
        <v>140</v>
      </c>
      <c r="G1457" s="28">
        <v>41909</v>
      </c>
      <c r="H1457" s="10" t="str">
        <f t="shared" si="105"/>
        <v/>
      </c>
      <c r="I1457" s="30"/>
      <c r="J1457" s="17"/>
    </row>
    <row r="1458" spans="1:10" ht="15" customHeight="1" x14ac:dyDescent="0.2">
      <c r="A1458" s="10" t="str">
        <f t="shared" si="106"/>
        <v>2014 domestic8 Cote d'Ivoire 1</v>
      </c>
      <c r="B1458" s="27" t="s">
        <v>54</v>
      </c>
      <c r="C1458" s="27" t="s">
        <v>488</v>
      </c>
      <c r="D1458" s="16" t="s">
        <v>506</v>
      </c>
      <c r="E1458" s="16">
        <v>1</v>
      </c>
      <c r="F1458" s="16" t="s">
        <v>141</v>
      </c>
      <c r="G1458" s="28" t="str">
        <f t="shared" ref="G1458:G1464" si="109">+IF(FIND(B1458,F1458,1)&gt;0,MID(F1458,FIND(B1458,F1458,1),10),"")</f>
        <v>2014/11/20</v>
      </c>
      <c r="H1458" s="10" t="str">
        <f t="shared" si="105"/>
        <v>2014 domestic8 Cote d'Ivoire 2nd source for event 1</v>
      </c>
      <c r="I1458" s="30" t="s">
        <v>638</v>
      </c>
      <c r="J1458" s="17"/>
    </row>
    <row r="1459" spans="1:10" ht="15" customHeight="1" x14ac:dyDescent="0.2">
      <c r="A1459" s="10" t="str">
        <f t="shared" si="106"/>
        <v>2014 domestic8 Cuba 1</v>
      </c>
      <c r="B1459" s="27" t="s">
        <v>54</v>
      </c>
      <c r="C1459" s="27" t="s">
        <v>488</v>
      </c>
      <c r="D1459" s="16" t="s">
        <v>507</v>
      </c>
      <c r="E1459" s="16">
        <v>1</v>
      </c>
      <c r="F1459" s="16" t="s">
        <v>142</v>
      </c>
      <c r="G1459" s="28" t="str">
        <f t="shared" si="109"/>
        <v>2014/01/24</v>
      </c>
      <c r="H1459" s="10" t="str">
        <f t="shared" si="105"/>
        <v/>
      </c>
      <c r="I1459" s="35"/>
      <c r="J1459" s="17"/>
    </row>
    <row r="1460" spans="1:10" ht="15" customHeight="1" x14ac:dyDescent="0.2">
      <c r="A1460" s="10" t="str">
        <f t="shared" si="106"/>
        <v>2014 domestic8 Cyprus 1</v>
      </c>
      <c r="B1460" s="27" t="s">
        <v>54</v>
      </c>
      <c r="C1460" s="27" t="s">
        <v>488</v>
      </c>
      <c r="D1460" s="16" t="s">
        <v>508</v>
      </c>
      <c r="E1460" s="16">
        <v>1</v>
      </c>
      <c r="F1460" s="16" t="s">
        <v>143</v>
      </c>
      <c r="G1460" s="28" t="str">
        <f t="shared" si="109"/>
        <v>2014/02/27</v>
      </c>
      <c r="H1460" s="10" t="str">
        <f t="shared" si="105"/>
        <v/>
      </c>
      <c r="I1460" s="35"/>
      <c r="J1460" s="17"/>
    </row>
    <row r="1461" spans="1:10" ht="15" customHeight="1" x14ac:dyDescent="0.2">
      <c r="A1461" s="10" t="str">
        <f t="shared" si="106"/>
        <v>2014 domestic8 Cyprus 2</v>
      </c>
      <c r="B1461" s="27" t="s">
        <v>54</v>
      </c>
      <c r="C1461" s="27" t="s">
        <v>488</v>
      </c>
      <c r="D1461" s="16" t="s">
        <v>508</v>
      </c>
      <c r="E1461" s="16">
        <v>2</v>
      </c>
      <c r="F1461" s="16" t="s">
        <v>144</v>
      </c>
      <c r="G1461" s="28" t="str">
        <f t="shared" si="109"/>
        <v>2014/08/27</v>
      </c>
      <c r="H1461" s="10" t="str">
        <f t="shared" si="105"/>
        <v/>
      </c>
      <c r="I1461" s="35"/>
      <c r="J1461" s="17"/>
    </row>
    <row r="1462" spans="1:10" ht="15" customHeight="1" x14ac:dyDescent="0.2">
      <c r="A1462" s="10" t="str">
        <f t="shared" si="106"/>
        <v>2014 domestic8 Czech Republic 1</v>
      </c>
      <c r="B1462" s="27" t="s">
        <v>54</v>
      </c>
      <c r="C1462" s="27" t="s">
        <v>488</v>
      </c>
      <c r="D1462" s="16" t="s">
        <v>509</v>
      </c>
      <c r="E1462" s="16">
        <v>1</v>
      </c>
      <c r="F1462" s="16" t="s">
        <v>145</v>
      </c>
      <c r="G1462" s="28" t="str">
        <f t="shared" si="109"/>
        <v>2014/05/02</v>
      </c>
      <c r="H1462" s="10" t="str">
        <f t="shared" si="105"/>
        <v/>
      </c>
      <c r="I1462" s="35"/>
      <c r="J1462" s="17"/>
    </row>
    <row r="1463" spans="1:10" ht="15" customHeight="1" x14ac:dyDescent="0.2">
      <c r="A1463" s="10" t="str">
        <f t="shared" si="106"/>
        <v>2014 domestic8 Czech Republic 2</v>
      </c>
      <c r="B1463" s="27" t="s">
        <v>54</v>
      </c>
      <c r="C1463" s="27" t="s">
        <v>488</v>
      </c>
      <c r="D1463" s="16" t="s">
        <v>509</v>
      </c>
      <c r="E1463" s="16">
        <v>2</v>
      </c>
      <c r="F1463" s="16" t="s">
        <v>146</v>
      </c>
      <c r="G1463" s="28" t="str">
        <f t="shared" si="109"/>
        <v>2014/11/18</v>
      </c>
      <c r="H1463" s="10" t="str">
        <f t="shared" si="105"/>
        <v/>
      </c>
      <c r="I1463" s="35"/>
      <c r="J1463" s="17"/>
    </row>
    <row r="1464" spans="1:10" ht="15" customHeight="1" x14ac:dyDescent="0.2">
      <c r="A1464" s="10" t="str">
        <f t="shared" si="106"/>
        <v>2014 domestic8 Denmark 1</v>
      </c>
      <c r="B1464" s="27" t="s">
        <v>54</v>
      </c>
      <c r="C1464" s="27" t="s">
        <v>488</v>
      </c>
      <c r="D1464" s="16" t="s">
        <v>510</v>
      </c>
      <c r="E1464" s="16">
        <v>1</v>
      </c>
      <c r="F1464" s="16" t="s">
        <v>147</v>
      </c>
      <c r="G1464" s="28" t="str">
        <f t="shared" si="109"/>
        <v>2014/01/30</v>
      </c>
      <c r="H1464" s="10" t="str">
        <f t="shared" si="105"/>
        <v>2014 domestic8 Denmark 2nd source for event 1</v>
      </c>
      <c r="I1464" s="30" t="s">
        <v>639</v>
      </c>
      <c r="J1464" s="17"/>
    </row>
    <row r="1465" spans="1:10" ht="15" customHeight="1" x14ac:dyDescent="0.2">
      <c r="A1465" s="10" t="str">
        <f t="shared" si="106"/>
        <v>2014 domestic8 Ecuador 1</v>
      </c>
      <c r="B1465" s="27" t="s">
        <v>54</v>
      </c>
      <c r="C1465" s="27" t="s">
        <v>488</v>
      </c>
      <c r="D1465" s="16" t="s">
        <v>511</v>
      </c>
      <c r="E1465" s="16">
        <v>1</v>
      </c>
      <c r="F1465" s="16" t="s">
        <v>148</v>
      </c>
      <c r="G1465" s="28">
        <v>41742</v>
      </c>
      <c r="H1465" s="10" t="str">
        <f t="shared" si="105"/>
        <v/>
      </c>
      <c r="I1465" s="35"/>
      <c r="J1465" s="17"/>
    </row>
    <row r="1466" spans="1:10" ht="15" customHeight="1" x14ac:dyDescent="0.2">
      <c r="A1466" s="10" t="str">
        <f t="shared" si="106"/>
        <v>2014 domestic8 Ecuador 2</v>
      </c>
      <c r="B1466" s="27" t="s">
        <v>54</v>
      </c>
      <c r="C1466" s="27" t="s">
        <v>488</v>
      </c>
      <c r="D1466" s="16" t="s">
        <v>511</v>
      </c>
      <c r="E1466" s="16">
        <v>2</v>
      </c>
      <c r="F1466" s="16" t="s">
        <v>149</v>
      </c>
      <c r="G1466" s="28">
        <v>41900</v>
      </c>
      <c r="H1466" s="10" t="str">
        <f t="shared" si="105"/>
        <v/>
      </c>
      <c r="I1466" s="35"/>
      <c r="J1466" s="17"/>
    </row>
    <row r="1467" spans="1:10" ht="15" customHeight="1" x14ac:dyDescent="0.2">
      <c r="A1467" s="10" t="str">
        <f t="shared" si="106"/>
        <v>2014 domestic8 Egypt 1</v>
      </c>
      <c r="B1467" s="27" t="s">
        <v>54</v>
      </c>
      <c r="C1467" s="27" t="s">
        <v>488</v>
      </c>
      <c r="D1467" s="16" t="s">
        <v>512</v>
      </c>
      <c r="E1467" s="16">
        <v>1</v>
      </c>
      <c r="F1467" s="16" t="s">
        <v>150</v>
      </c>
      <c r="G1467" s="28" t="str">
        <f>+IF(FIND(B1467,F1467,1)&gt;0,MID(F1467,FIND(B1467,F1467,1),10),"")</f>
        <v>2014/01/01</v>
      </c>
      <c r="H1467" s="10" t="str">
        <f t="shared" si="105"/>
        <v/>
      </c>
      <c r="I1467" s="35"/>
      <c r="J1467" s="17"/>
    </row>
    <row r="1468" spans="1:10" ht="15" customHeight="1" x14ac:dyDescent="0.2">
      <c r="A1468" s="10" t="str">
        <f t="shared" si="106"/>
        <v>2014 domestic8 Egypt 2</v>
      </c>
      <c r="B1468" s="27" t="s">
        <v>54</v>
      </c>
      <c r="C1468" s="27" t="s">
        <v>488</v>
      </c>
      <c r="D1468" s="16" t="s">
        <v>512</v>
      </c>
      <c r="E1468" s="16">
        <v>2</v>
      </c>
      <c r="F1468" s="16" t="s">
        <v>151</v>
      </c>
      <c r="G1468" s="28" t="str">
        <f>+IF(FIND(B1468,F1468,1)&gt;0,MID(F1468,FIND(B1468,F1468,1),10),"")</f>
        <v>2014/01/17</v>
      </c>
      <c r="H1468" s="10" t="str">
        <f t="shared" ref="H1468:H1531" si="110">+IF(MID(I1468,1,4)="http",HYPERLINK(I1468,B1468&amp;" "&amp;C1468&amp;" "&amp;D1468&amp;" 2nd source for event "&amp;E1468),"")</f>
        <v/>
      </c>
      <c r="I1468" s="35"/>
      <c r="J1468" s="17"/>
    </row>
    <row r="1469" spans="1:10" ht="15" customHeight="1" x14ac:dyDescent="0.2">
      <c r="A1469" s="10" t="str">
        <f t="shared" si="106"/>
        <v>2014 domestic8 Egypt 3</v>
      </c>
      <c r="B1469" s="27" t="s">
        <v>54</v>
      </c>
      <c r="C1469" s="27" t="s">
        <v>488</v>
      </c>
      <c r="D1469" s="16" t="s">
        <v>512</v>
      </c>
      <c r="E1469" s="16">
        <v>3</v>
      </c>
      <c r="F1469" s="16" t="s">
        <v>152</v>
      </c>
      <c r="G1469" s="28">
        <v>41661</v>
      </c>
      <c r="H1469" s="10" t="str">
        <f t="shared" si="110"/>
        <v/>
      </c>
      <c r="I1469" s="35"/>
      <c r="J1469" s="17"/>
    </row>
    <row r="1470" spans="1:10" ht="15" customHeight="1" x14ac:dyDescent="0.2">
      <c r="A1470" s="10" t="str">
        <f t="shared" si="106"/>
        <v>2014 domestic8 Egypt 4</v>
      </c>
      <c r="B1470" s="27" t="s">
        <v>54</v>
      </c>
      <c r="C1470" s="27" t="s">
        <v>488</v>
      </c>
      <c r="D1470" s="16" t="s">
        <v>512</v>
      </c>
      <c r="E1470" s="16">
        <v>4</v>
      </c>
      <c r="F1470" s="16" t="s">
        <v>153</v>
      </c>
      <c r="G1470" s="28" t="str">
        <f t="shared" ref="G1470:G1490" si="111">+IF(FIND(B1470,F1470,1)&gt;0,MID(F1470,FIND(B1470,F1470,1),10),"")</f>
        <v>2014/02/28</v>
      </c>
      <c r="H1470" s="10" t="str">
        <f t="shared" si="110"/>
        <v/>
      </c>
      <c r="I1470" s="35"/>
      <c r="J1470" s="17"/>
    </row>
    <row r="1471" spans="1:10" ht="15" customHeight="1" x14ac:dyDescent="0.2">
      <c r="A1471" s="10" t="str">
        <f t="shared" si="106"/>
        <v>2014 domestic8 Egypt 5</v>
      </c>
      <c r="B1471" s="27" t="s">
        <v>54</v>
      </c>
      <c r="C1471" s="27" t="s">
        <v>488</v>
      </c>
      <c r="D1471" s="16" t="s">
        <v>512</v>
      </c>
      <c r="E1471" s="16">
        <v>5</v>
      </c>
      <c r="F1471" s="16" t="s">
        <v>154</v>
      </c>
      <c r="G1471" s="28" t="str">
        <f t="shared" si="111"/>
        <v>2014/03/25</v>
      </c>
      <c r="H1471" s="10" t="str">
        <f t="shared" si="110"/>
        <v/>
      </c>
      <c r="I1471" s="35"/>
      <c r="J1471" s="17"/>
    </row>
    <row r="1472" spans="1:10" ht="15" customHeight="1" x14ac:dyDescent="0.2">
      <c r="A1472" s="10" t="str">
        <f t="shared" si="106"/>
        <v>2014 domestic8 Egypt 6</v>
      </c>
      <c r="B1472" s="27" t="s">
        <v>54</v>
      </c>
      <c r="C1472" s="27" t="s">
        <v>488</v>
      </c>
      <c r="D1472" s="16" t="s">
        <v>512</v>
      </c>
      <c r="E1472" s="16">
        <v>6</v>
      </c>
      <c r="F1472" s="16" t="s">
        <v>155</v>
      </c>
      <c r="G1472" s="28" t="str">
        <f t="shared" si="111"/>
        <v>2014/03/28</v>
      </c>
      <c r="H1472" s="10" t="str">
        <f t="shared" si="110"/>
        <v/>
      </c>
      <c r="I1472" s="35"/>
      <c r="J1472" s="17"/>
    </row>
    <row r="1473" spans="1:10" ht="15" customHeight="1" x14ac:dyDescent="0.2">
      <c r="A1473" s="10" t="str">
        <f t="shared" si="106"/>
        <v>2014 domestic8 Egypt 7</v>
      </c>
      <c r="B1473" s="27" t="s">
        <v>54</v>
      </c>
      <c r="C1473" s="27" t="s">
        <v>488</v>
      </c>
      <c r="D1473" s="16" t="s">
        <v>512</v>
      </c>
      <c r="E1473" s="16">
        <v>7</v>
      </c>
      <c r="F1473" s="16" t="s">
        <v>156</v>
      </c>
      <c r="G1473" s="28" t="str">
        <f t="shared" si="111"/>
        <v>2014/04/26</v>
      </c>
      <c r="H1473" s="10" t="str">
        <f t="shared" si="110"/>
        <v/>
      </c>
      <c r="I1473" s="35"/>
      <c r="J1473" s="17"/>
    </row>
    <row r="1474" spans="1:10" ht="15" customHeight="1" x14ac:dyDescent="0.2">
      <c r="A1474" s="10" t="str">
        <f t="shared" ref="A1474:A1537" si="112">+HYPERLINK(F1474,B1474&amp;" "&amp;C1474&amp;" "&amp;D1474&amp;" "&amp;E1474)</f>
        <v>2014 domestic8 Egypt 8</v>
      </c>
      <c r="B1474" s="27" t="s">
        <v>54</v>
      </c>
      <c r="C1474" s="27" t="s">
        <v>488</v>
      </c>
      <c r="D1474" s="16" t="s">
        <v>512</v>
      </c>
      <c r="E1474" s="16">
        <v>8</v>
      </c>
      <c r="F1474" s="16" t="s">
        <v>157</v>
      </c>
      <c r="G1474" s="28" t="str">
        <f t="shared" si="111"/>
        <v>2014/05/22</v>
      </c>
      <c r="H1474" s="10" t="str">
        <f t="shared" si="110"/>
        <v>2014 domestic8 Egypt 2nd source for event 8</v>
      </c>
      <c r="I1474" s="30" t="s">
        <v>640</v>
      </c>
      <c r="J1474" s="17"/>
    </row>
    <row r="1475" spans="1:10" ht="15" customHeight="1" x14ac:dyDescent="0.2">
      <c r="A1475" s="10" t="str">
        <f t="shared" si="112"/>
        <v>2014 domestic8 Egypt 9</v>
      </c>
      <c r="B1475" s="27" t="s">
        <v>54</v>
      </c>
      <c r="C1475" s="27" t="s">
        <v>488</v>
      </c>
      <c r="D1475" s="16" t="s">
        <v>512</v>
      </c>
      <c r="E1475" s="16">
        <v>9</v>
      </c>
      <c r="F1475" s="16" t="s">
        <v>158</v>
      </c>
      <c r="G1475" s="28" t="str">
        <f t="shared" si="111"/>
        <v>2014/06/21</v>
      </c>
      <c r="H1475" s="10" t="str">
        <f t="shared" si="110"/>
        <v/>
      </c>
      <c r="I1475" s="35"/>
      <c r="J1475" s="17"/>
    </row>
    <row r="1476" spans="1:10" ht="15" customHeight="1" x14ac:dyDescent="0.2">
      <c r="A1476" s="10" t="str">
        <f t="shared" si="112"/>
        <v>2014 domestic8 Egypt 10</v>
      </c>
      <c r="B1476" s="27" t="s">
        <v>54</v>
      </c>
      <c r="C1476" s="27" t="s">
        <v>488</v>
      </c>
      <c r="D1476" s="16" t="s">
        <v>512</v>
      </c>
      <c r="E1476" s="16">
        <v>10</v>
      </c>
      <c r="F1476" s="16" t="s">
        <v>159</v>
      </c>
      <c r="G1476" s="28" t="str">
        <f t="shared" si="111"/>
        <v>2014/10/15</v>
      </c>
      <c r="H1476" s="10" t="str">
        <f t="shared" si="110"/>
        <v/>
      </c>
      <c r="I1476" s="35"/>
      <c r="J1476" s="19"/>
    </row>
    <row r="1477" spans="1:10" ht="15" customHeight="1" x14ac:dyDescent="0.2">
      <c r="A1477" s="10" t="str">
        <f t="shared" si="112"/>
        <v>2014 domestic8 Egypt 11</v>
      </c>
      <c r="B1477" s="27" t="s">
        <v>54</v>
      </c>
      <c r="C1477" s="27" t="s">
        <v>488</v>
      </c>
      <c r="D1477" s="16" t="s">
        <v>512</v>
      </c>
      <c r="E1477" s="16">
        <v>11</v>
      </c>
      <c r="F1477" s="16" t="s">
        <v>160</v>
      </c>
      <c r="G1477" s="28" t="str">
        <f t="shared" si="111"/>
        <v>2014/11/20</v>
      </c>
      <c r="H1477" s="10" t="str">
        <f t="shared" si="110"/>
        <v/>
      </c>
      <c r="I1477" s="35"/>
      <c r="J1477" s="19"/>
    </row>
    <row r="1478" spans="1:10" ht="15" customHeight="1" x14ac:dyDescent="0.2">
      <c r="A1478" s="10" t="str">
        <f t="shared" si="112"/>
        <v>2014 domestic8 Egypt 12</v>
      </c>
      <c r="B1478" s="27" t="s">
        <v>54</v>
      </c>
      <c r="C1478" s="27" t="s">
        <v>488</v>
      </c>
      <c r="D1478" s="16" t="s">
        <v>512</v>
      </c>
      <c r="E1478" s="16">
        <v>12</v>
      </c>
      <c r="F1478" s="16" t="s">
        <v>161</v>
      </c>
      <c r="G1478" s="28" t="str">
        <f t="shared" si="111"/>
        <v>2014/11/30</v>
      </c>
      <c r="H1478" s="10" t="str">
        <f t="shared" si="110"/>
        <v>2014 domestic8 Egypt 2nd source for event 12</v>
      </c>
      <c r="I1478" s="30" t="s">
        <v>641</v>
      </c>
      <c r="J1478" s="17"/>
    </row>
    <row r="1479" spans="1:10" ht="15" customHeight="1" x14ac:dyDescent="0.2">
      <c r="A1479" s="10" t="str">
        <f t="shared" si="112"/>
        <v>2014 domestic8 El Salvador 1</v>
      </c>
      <c r="B1479" s="27" t="s">
        <v>54</v>
      </c>
      <c r="C1479" s="27" t="s">
        <v>488</v>
      </c>
      <c r="D1479" s="16" t="s">
        <v>513</v>
      </c>
      <c r="E1479" s="16">
        <v>1</v>
      </c>
      <c r="F1479" s="16" t="s">
        <v>162</v>
      </c>
      <c r="G1479" s="28" t="str">
        <f t="shared" si="111"/>
        <v>2014/03/11</v>
      </c>
      <c r="H1479" s="10" t="str">
        <f t="shared" si="110"/>
        <v/>
      </c>
      <c r="I1479" s="35"/>
      <c r="J1479" s="17"/>
    </row>
    <row r="1480" spans="1:10" ht="15" customHeight="1" x14ac:dyDescent="0.2">
      <c r="A1480" s="10" t="str">
        <f t="shared" si="112"/>
        <v>2014 domestic8 France 1</v>
      </c>
      <c r="B1480" s="27" t="s">
        <v>54</v>
      </c>
      <c r="C1480" s="27" t="s">
        <v>488</v>
      </c>
      <c r="D1480" s="16" t="s">
        <v>514</v>
      </c>
      <c r="E1480" s="16">
        <v>1</v>
      </c>
      <c r="F1480" s="16" t="s">
        <v>595</v>
      </c>
      <c r="G1480" s="28" t="str">
        <f t="shared" si="111"/>
        <v>2014/01/19</v>
      </c>
      <c r="H1480" s="10" t="str">
        <f t="shared" si="110"/>
        <v/>
      </c>
      <c r="I1480" s="30"/>
      <c r="J1480" s="17"/>
    </row>
    <row r="1481" spans="1:10" ht="15" customHeight="1" x14ac:dyDescent="0.2">
      <c r="A1481" s="10" t="str">
        <f t="shared" si="112"/>
        <v>2014 domestic8 France 2</v>
      </c>
      <c r="B1481" s="27" t="s">
        <v>54</v>
      </c>
      <c r="C1481" s="27" t="s">
        <v>488</v>
      </c>
      <c r="D1481" s="16" t="s">
        <v>514</v>
      </c>
      <c r="E1481" s="16">
        <v>2</v>
      </c>
      <c r="F1481" s="16" t="s">
        <v>163</v>
      </c>
      <c r="G1481" s="28" t="str">
        <f t="shared" si="111"/>
        <v>2014/01/27</v>
      </c>
      <c r="H1481" s="10" t="str">
        <f t="shared" si="110"/>
        <v/>
      </c>
      <c r="I1481" s="35"/>
      <c r="J1481" s="17"/>
    </row>
    <row r="1482" spans="1:10" ht="15" customHeight="1" x14ac:dyDescent="0.2">
      <c r="A1482" s="10" t="str">
        <f t="shared" si="112"/>
        <v>2014 domestic8 France 3</v>
      </c>
      <c r="B1482" s="27" t="s">
        <v>54</v>
      </c>
      <c r="C1482" s="27" t="s">
        <v>488</v>
      </c>
      <c r="D1482" s="16" t="s">
        <v>514</v>
      </c>
      <c r="E1482" s="16">
        <v>3</v>
      </c>
      <c r="F1482" s="16" t="s">
        <v>164</v>
      </c>
      <c r="G1482" s="28" t="str">
        <f t="shared" si="111"/>
        <v>2014/02/02</v>
      </c>
      <c r="H1482" s="10" t="str">
        <f t="shared" si="110"/>
        <v/>
      </c>
      <c r="I1482" s="35"/>
      <c r="J1482" s="17"/>
    </row>
    <row r="1483" spans="1:10" ht="15" customHeight="1" x14ac:dyDescent="0.2">
      <c r="A1483" s="10" t="str">
        <f t="shared" si="112"/>
        <v>2014 domestic8 France 4</v>
      </c>
      <c r="B1483" s="27" t="s">
        <v>54</v>
      </c>
      <c r="C1483" s="27" t="s">
        <v>488</v>
      </c>
      <c r="D1483" s="16" t="s">
        <v>514</v>
      </c>
      <c r="E1483" s="16">
        <v>4</v>
      </c>
      <c r="F1483" s="16" t="s">
        <v>165</v>
      </c>
      <c r="G1483" s="28" t="str">
        <f t="shared" si="111"/>
        <v>2014/02/22</v>
      </c>
      <c r="H1483" s="10" t="str">
        <f t="shared" si="110"/>
        <v>2014 domestic8 France 2nd source for event 4</v>
      </c>
      <c r="I1483" s="30" t="s">
        <v>642</v>
      </c>
      <c r="J1483" s="17"/>
    </row>
    <row r="1484" spans="1:10" ht="15" customHeight="1" x14ac:dyDescent="0.2">
      <c r="A1484" s="10" t="str">
        <f t="shared" si="112"/>
        <v>2014 domestic8 France 5</v>
      </c>
      <c r="B1484" s="27" t="s">
        <v>54</v>
      </c>
      <c r="C1484" s="27" t="s">
        <v>488</v>
      </c>
      <c r="D1484" s="16" t="s">
        <v>514</v>
      </c>
      <c r="E1484" s="16">
        <v>5</v>
      </c>
      <c r="F1484" s="16" t="s">
        <v>166</v>
      </c>
      <c r="G1484" s="28" t="str">
        <f t="shared" si="111"/>
        <v>2014/04/12</v>
      </c>
      <c r="H1484" s="10" t="str">
        <f t="shared" si="110"/>
        <v/>
      </c>
      <c r="I1484" s="35"/>
      <c r="J1484" s="17"/>
    </row>
    <row r="1485" spans="1:10" ht="15" customHeight="1" x14ac:dyDescent="0.2">
      <c r="A1485" s="10" t="str">
        <f t="shared" si="112"/>
        <v>2014 domestic8 France 6</v>
      </c>
      <c r="B1485" s="27" t="s">
        <v>54</v>
      </c>
      <c r="C1485" s="27" t="s">
        <v>488</v>
      </c>
      <c r="D1485" s="16" t="s">
        <v>514</v>
      </c>
      <c r="E1485" s="16">
        <v>6</v>
      </c>
      <c r="F1485" s="16" t="s">
        <v>111</v>
      </c>
      <c r="G1485" s="28" t="str">
        <f t="shared" si="111"/>
        <v>2014/05/01</v>
      </c>
      <c r="H1485" s="10" t="str">
        <f t="shared" si="110"/>
        <v/>
      </c>
      <c r="I1485" s="35"/>
      <c r="J1485" s="17"/>
    </row>
    <row r="1486" spans="1:10" ht="15" customHeight="1" x14ac:dyDescent="0.2">
      <c r="A1486" s="10" t="str">
        <f t="shared" si="112"/>
        <v>2014 domestic8 France 7</v>
      </c>
      <c r="B1486" s="27" t="s">
        <v>54</v>
      </c>
      <c r="C1486" s="27" t="s">
        <v>488</v>
      </c>
      <c r="D1486" s="16" t="s">
        <v>514</v>
      </c>
      <c r="E1486" s="16">
        <v>7</v>
      </c>
      <c r="F1486" s="16" t="s">
        <v>167</v>
      </c>
      <c r="G1486" s="28" t="str">
        <f t="shared" si="111"/>
        <v>2014/06/17</v>
      </c>
      <c r="H1486" s="10" t="str">
        <f t="shared" si="110"/>
        <v/>
      </c>
      <c r="I1486" s="35"/>
      <c r="J1486" s="17"/>
    </row>
    <row r="1487" spans="1:10" ht="15" customHeight="1" x14ac:dyDescent="0.2">
      <c r="A1487" s="10" t="str">
        <f t="shared" si="112"/>
        <v>2014 domestic8 France 8</v>
      </c>
      <c r="B1487" s="27" t="s">
        <v>54</v>
      </c>
      <c r="C1487" s="27" t="s">
        <v>488</v>
      </c>
      <c r="D1487" s="16" t="s">
        <v>514</v>
      </c>
      <c r="E1487" s="16">
        <v>8</v>
      </c>
      <c r="F1487" s="16" t="s">
        <v>168</v>
      </c>
      <c r="G1487" s="28" t="str">
        <f t="shared" si="111"/>
        <v>2014/06/19</v>
      </c>
      <c r="H1487" s="10" t="str">
        <f t="shared" si="110"/>
        <v/>
      </c>
      <c r="I1487" s="35"/>
      <c r="J1487" s="17"/>
    </row>
    <row r="1488" spans="1:10" ht="15" customHeight="1" x14ac:dyDescent="0.2">
      <c r="A1488" s="10" t="str">
        <f t="shared" si="112"/>
        <v>2014 domestic8 France 9</v>
      </c>
      <c r="B1488" s="27" t="s">
        <v>54</v>
      </c>
      <c r="C1488" s="27" t="s">
        <v>488</v>
      </c>
      <c r="D1488" s="16" t="s">
        <v>514</v>
      </c>
      <c r="E1488" s="16">
        <v>9</v>
      </c>
      <c r="F1488" s="16" t="s">
        <v>169</v>
      </c>
      <c r="G1488" s="28" t="str">
        <f t="shared" si="111"/>
        <v>2014/07/04</v>
      </c>
      <c r="H1488" s="10" t="str">
        <f t="shared" si="110"/>
        <v>2014 domestic8 France 2nd source for event 9</v>
      </c>
      <c r="I1488" s="30" t="s">
        <v>643</v>
      </c>
      <c r="J1488" s="17"/>
    </row>
    <row r="1489" spans="1:10" ht="15" customHeight="1" x14ac:dyDescent="0.2">
      <c r="A1489" s="10" t="str">
        <f t="shared" si="112"/>
        <v>2014 domestic8 France 10</v>
      </c>
      <c r="B1489" s="27" t="s">
        <v>54</v>
      </c>
      <c r="C1489" s="27" t="s">
        <v>488</v>
      </c>
      <c r="D1489" s="16" t="s">
        <v>514</v>
      </c>
      <c r="E1489" s="16">
        <v>10</v>
      </c>
      <c r="F1489" s="16" t="s">
        <v>170</v>
      </c>
      <c r="G1489" s="28" t="str">
        <f t="shared" si="111"/>
        <v>2014/09/07</v>
      </c>
      <c r="H1489" s="10" t="str">
        <f t="shared" si="110"/>
        <v/>
      </c>
      <c r="I1489" s="35"/>
      <c r="J1489" s="17"/>
    </row>
    <row r="1490" spans="1:10" ht="15" customHeight="1" x14ac:dyDescent="0.2">
      <c r="A1490" s="10" t="str">
        <f t="shared" si="112"/>
        <v>2014 domestic8 France 11</v>
      </c>
      <c r="B1490" s="27" t="s">
        <v>54</v>
      </c>
      <c r="C1490" s="27" t="s">
        <v>488</v>
      </c>
      <c r="D1490" s="16" t="s">
        <v>514</v>
      </c>
      <c r="E1490" s="16">
        <v>11</v>
      </c>
      <c r="F1490" s="16" t="s">
        <v>171</v>
      </c>
      <c r="G1490" s="28" t="str">
        <f t="shared" si="111"/>
        <v>2014/09/23</v>
      </c>
      <c r="H1490" s="10" t="str">
        <f t="shared" si="110"/>
        <v/>
      </c>
      <c r="I1490" s="35"/>
      <c r="J1490" s="17"/>
    </row>
    <row r="1491" spans="1:10" ht="15" customHeight="1" x14ac:dyDescent="0.2">
      <c r="A1491" s="10" t="str">
        <f t="shared" si="112"/>
        <v>2014 domestic8 France 12</v>
      </c>
      <c r="B1491" s="27" t="s">
        <v>54</v>
      </c>
      <c r="C1491" s="27" t="s">
        <v>488</v>
      </c>
      <c r="D1491" s="16" t="s">
        <v>514</v>
      </c>
      <c r="E1491" s="16">
        <v>12</v>
      </c>
      <c r="F1491" s="16" t="s">
        <v>172</v>
      </c>
      <c r="G1491" s="28">
        <v>41948</v>
      </c>
      <c r="H1491" s="10" t="str">
        <f t="shared" si="110"/>
        <v>2014 domestic8 France 2nd source for event 12</v>
      </c>
      <c r="I1491" s="30" t="s">
        <v>644</v>
      </c>
      <c r="J1491" s="17"/>
    </row>
    <row r="1492" spans="1:10" ht="15" customHeight="1" x14ac:dyDescent="0.2">
      <c r="A1492" s="10" t="str">
        <f t="shared" si="112"/>
        <v>2014 domestic8 France 13</v>
      </c>
      <c r="B1492" s="27" t="s">
        <v>54</v>
      </c>
      <c r="C1492" s="27" t="s">
        <v>488</v>
      </c>
      <c r="D1492" s="16" t="s">
        <v>514</v>
      </c>
      <c r="E1492" s="16">
        <v>13</v>
      </c>
      <c r="F1492" s="16" t="s">
        <v>173</v>
      </c>
      <c r="G1492" s="28" t="str">
        <f t="shared" ref="G1492:G1498" si="113">+IF(FIND(B1492,F1492,1)&gt;0,MID(F1492,FIND(B1492,F1492,1),10),"")</f>
        <v>2014/11/13</v>
      </c>
      <c r="H1492" s="10" t="str">
        <f t="shared" si="110"/>
        <v/>
      </c>
      <c r="I1492" s="35"/>
      <c r="J1492" s="17"/>
    </row>
    <row r="1493" spans="1:10" ht="15" customHeight="1" x14ac:dyDescent="0.2">
      <c r="A1493" s="10" t="str">
        <f t="shared" si="112"/>
        <v>2014 domestic8 France 14</v>
      </c>
      <c r="B1493" s="27" t="s">
        <v>54</v>
      </c>
      <c r="C1493" s="27" t="s">
        <v>488</v>
      </c>
      <c r="D1493" s="16" t="s">
        <v>514</v>
      </c>
      <c r="E1493" s="16">
        <v>14</v>
      </c>
      <c r="F1493" s="16" t="s">
        <v>174</v>
      </c>
      <c r="G1493" s="28" t="str">
        <f t="shared" si="113"/>
        <v>2014/12/02</v>
      </c>
      <c r="H1493" s="10" t="str">
        <f t="shared" si="110"/>
        <v/>
      </c>
      <c r="I1493" s="35"/>
      <c r="J1493" s="17"/>
    </row>
    <row r="1494" spans="1:10" ht="15" customHeight="1" x14ac:dyDescent="0.2">
      <c r="A1494" s="10" t="str">
        <f t="shared" si="112"/>
        <v>2014 domestic8 France 15</v>
      </c>
      <c r="B1494" s="27" t="s">
        <v>54</v>
      </c>
      <c r="C1494" s="27" t="s">
        <v>488</v>
      </c>
      <c r="D1494" s="16" t="s">
        <v>514</v>
      </c>
      <c r="E1494" s="16">
        <v>15</v>
      </c>
      <c r="F1494" s="16" t="s">
        <v>175</v>
      </c>
      <c r="G1494" s="28" t="str">
        <f t="shared" si="113"/>
        <v>2014/12/11</v>
      </c>
      <c r="H1494" s="10" t="str">
        <f t="shared" si="110"/>
        <v>2014 domestic8 France 2nd source for event 15</v>
      </c>
      <c r="I1494" s="30" t="s">
        <v>645</v>
      </c>
      <c r="J1494" s="17"/>
    </row>
    <row r="1495" spans="1:10" ht="15" customHeight="1" x14ac:dyDescent="0.2">
      <c r="A1495" s="10" t="str">
        <f t="shared" si="112"/>
        <v>2014 domestic8 Georgia 1</v>
      </c>
      <c r="B1495" s="27" t="s">
        <v>54</v>
      </c>
      <c r="C1495" s="27" t="s">
        <v>488</v>
      </c>
      <c r="D1495" s="16" t="s">
        <v>515</v>
      </c>
      <c r="E1495" s="16">
        <v>1</v>
      </c>
      <c r="F1495" s="16" t="s">
        <v>176</v>
      </c>
      <c r="G1495" s="28" t="str">
        <f t="shared" si="113"/>
        <v>2014/05/29</v>
      </c>
      <c r="H1495" s="10" t="str">
        <f t="shared" si="110"/>
        <v/>
      </c>
      <c r="I1495" s="35"/>
      <c r="J1495" s="17"/>
    </row>
    <row r="1496" spans="1:10" ht="15" customHeight="1" x14ac:dyDescent="0.2">
      <c r="A1496" s="10" t="str">
        <f t="shared" si="112"/>
        <v>2014 domestic8 Georgia 2</v>
      </c>
      <c r="B1496" s="27" t="s">
        <v>54</v>
      </c>
      <c r="C1496" s="27" t="s">
        <v>488</v>
      </c>
      <c r="D1496" s="16" t="s">
        <v>515</v>
      </c>
      <c r="E1496" s="16">
        <v>2</v>
      </c>
      <c r="F1496" s="16" t="s">
        <v>177</v>
      </c>
      <c r="G1496" s="28" t="str">
        <f t="shared" si="113"/>
        <v>2014/11/15</v>
      </c>
      <c r="H1496" s="10" t="str">
        <f t="shared" si="110"/>
        <v/>
      </c>
      <c r="I1496" s="35"/>
      <c r="J1496" s="17"/>
    </row>
    <row r="1497" spans="1:10" ht="15" customHeight="1" x14ac:dyDescent="0.2">
      <c r="A1497" s="10" t="str">
        <f t="shared" si="112"/>
        <v>2014 domestic8 Germany 1</v>
      </c>
      <c r="B1497" s="27" t="s">
        <v>54</v>
      </c>
      <c r="C1497" s="27" t="s">
        <v>488</v>
      </c>
      <c r="D1497" s="16" t="s">
        <v>516</v>
      </c>
      <c r="E1497" s="16">
        <v>1</v>
      </c>
      <c r="F1497" s="16" t="s">
        <v>111</v>
      </c>
      <c r="G1497" s="28" t="str">
        <f t="shared" si="113"/>
        <v>2014/05/01</v>
      </c>
      <c r="H1497" s="10" t="str">
        <f t="shared" si="110"/>
        <v/>
      </c>
      <c r="I1497" s="35"/>
      <c r="J1497" s="17"/>
    </row>
    <row r="1498" spans="1:10" ht="15" customHeight="1" x14ac:dyDescent="0.2">
      <c r="A1498" s="10" t="str">
        <f t="shared" si="112"/>
        <v>2014 domestic8 Germany 2</v>
      </c>
      <c r="B1498" s="27" t="s">
        <v>54</v>
      </c>
      <c r="C1498" s="27" t="s">
        <v>488</v>
      </c>
      <c r="D1498" s="16" t="s">
        <v>516</v>
      </c>
      <c r="E1498" s="16">
        <v>2</v>
      </c>
      <c r="F1498" s="16" t="s">
        <v>178</v>
      </c>
      <c r="G1498" s="28" t="str">
        <f t="shared" si="113"/>
        <v>2014/08/23</v>
      </c>
      <c r="H1498" s="10" t="str">
        <f t="shared" si="110"/>
        <v/>
      </c>
      <c r="I1498" s="35"/>
      <c r="J1498" s="17"/>
    </row>
    <row r="1499" spans="1:10" ht="15" customHeight="1" x14ac:dyDescent="0.2">
      <c r="A1499" s="10" t="str">
        <f t="shared" si="112"/>
        <v>2014 domestic8 Germany 3</v>
      </c>
      <c r="B1499" s="27" t="s">
        <v>54</v>
      </c>
      <c r="C1499" s="27" t="s">
        <v>488</v>
      </c>
      <c r="D1499" s="16" t="s">
        <v>516</v>
      </c>
      <c r="E1499" s="16">
        <v>3</v>
      </c>
      <c r="F1499" s="16" t="s">
        <v>596</v>
      </c>
      <c r="G1499" s="28">
        <v>41948</v>
      </c>
      <c r="H1499" s="10" t="str">
        <f t="shared" si="110"/>
        <v>2014 domestic8 Germany 2nd source for event 3</v>
      </c>
      <c r="I1499" s="30" t="s">
        <v>646</v>
      </c>
      <c r="J1499" s="21"/>
    </row>
    <row r="1500" spans="1:10" ht="15" customHeight="1" x14ac:dyDescent="0.2">
      <c r="A1500" s="10" t="str">
        <f t="shared" si="112"/>
        <v>2014 domestic8 Germany 4</v>
      </c>
      <c r="B1500" s="27" t="s">
        <v>54</v>
      </c>
      <c r="C1500" s="27" t="s">
        <v>488</v>
      </c>
      <c r="D1500" s="16" t="s">
        <v>516</v>
      </c>
      <c r="E1500" s="16">
        <v>4</v>
      </c>
      <c r="F1500" s="16" t="s">
        <v>179</v>
      </c>
      <c r="G1500" s="28" t="str">
        <f>+IF(FIND(B1500,F1500,1)&gt;0,MID(F1500,FIND(B1500,F1500,1),10),"")</f>
        <v>2014/12/08</v>
      </c>
      <c r="H1500" s="10" t="str">
        <f t="shared" si="110"/>
        <v/>
      </c>
      <c r="I1500" s="35"/>
      <c r="J1500" s="17"/>
    </row>
    <row r="1501" spans="1:10" ht="15" customHeight="1" x14ac:dyDescent="0.2">
      <c r="A1501" s="10" t="str">
        <f t="shared" si="112"/>
        <v>2014 domestic8 Ghana 1</v>
      </c>
      <c r="B1501" s="27" t="s">
        <v>54</v>
      </c>
      <c r="C1501" s="27" t="s">
        <v>488</v>
      </c>
      <c r="D1501" s="16" t="s">
        <v>624</v>
      </c>
      <c r="E1501" s="16">
        <v>1</v>
      </c>
      <c r="F1501" s="16" t="s">
        <v>597</v>
      </c>
      <c r="G1501" s="28">
        <v>41821</v>
      </c>
      <c r="H1501" s="10" t="str">
        <f t="shared" si="110"/>
        <v/>
      </c>
      <c r="I1501" s="30"/>
      <c r="J1501" s="17"/>
    </row>
    <row r="1502" spans="1:10" ht="15" customHeight="1" x14ac:dyDescent="0.2">
      <c r="A1502" s="10" t="str">
        <f t="shared" si="112"/>
        <v>2014 domestic8 Greece 1</v>
      </c>
      <c r="B1502" s="27" t="s">
        <v>54</v>
      </c>
      <c r="C1502" s="27" t="s">
        <v>488</v>
      </c>
      <c r="D1502" s="16" t="s">
        <v>517</v>
      </c>
      <c r="E1502" s="16">
        <v>1</v>
      </c>
      <c r="F1502" s="16" t="s">
        <v>180</v>
      </c>
      <c r="G1502" s="28" t="str">
        <f>+IF(FIND(B1502,F1502,1)&gt;0,MID(F1502,FIND(B1502,F1502,1),10),"")</f>
        <v>2014/01/30</v>
      </c>
      <c r="H1502" s="10" t="str">
        <f t="shared" si="110"/>
        <v>2014 domestic8 Greece 2nd source for event 1</v>
      </c>
      <c r="I1502" s="30" t="s">
        <v>647</v>
      </c>
      <c r="J1502" s="17"/>
    </row>
    <row r="1503" spans="1:10" ht="15" customHeight="1" x14ac:dyDescent="0.2">
      <c r="A1503" s="10" t="str">
        <f t="shared" si="112"/>
        <v>2014 domestic8 Greece 2</v>
      </c>
      <c r="B1503" s="27" t="s">
        <v>54</v>
      </c>
      <c r="C1503" s="27" t="s">
        <v>488</v>
      </c>
      <c r="D1503" s="16" t="s">
        <v>517</v>
      </c>
      <c r="E1503" s="16">
        <v>2</v>
      </c>
      <c r="F1503" s="16" t="s">
        <v>181</v>
      </c>
      <c r="G1503" s="28" t="str">
        <f>+IF(FIND(B1503,F1503,1)&gt;0,MID(F1503,FIND(B1503,F1503,1),10),"")</f>
        <v>2014/02/19</v>
      </c>
      <c r="H1503" s="10" t="str">
        <f t="shared" si="110"/>
        <v/>
      </c>
      <c r="I1503" s="35"/>
      <c r="J1503" s="17"/>
    </row>
    <row r="1504" spans="1:10" ht="15" customHeight="1" x14ac:dyDescent="0.2">
      <c r="A1504" s="10" t="str">
        <f t="shared" si="112"/>
        <v>2014 domestic8 Greece 3</v>
      </c>
      <c r="B1504" s="27" t="s">
        <v>54</v>
      </c>
      <c r="C1504" s="27" t="s">
        <v>488</v>
      </c>
      <c r="D1504" s="16" t="s">
        <v>517</v>
      </c>
      <c r="E1504" s="16">
        <v>3</v>
      </c>
      <c r="F1504" s="16" t="s">
        <v>182</v>
      </c>
      <c r="G1504" s="28" t="str">
        <f>+IF(FIND(B1504,F1504,1)&gt;0,MID(F1504,FIND(B1504,F1504,1),10),"")</f>
        <v>2014/02/26</v>
      </c>
      <c r="H1504" s="10" t="str">
        <f t="shared" si="110"/>
        <v/>
      </c>
      <c r="I1504" s="35"/>
      <c r="J1504" s="17"/>
    </row>
    <row r="1505" spans="1:10" ht="15" customHeight="1" x14ac:dyDescent="0.2">
      <c r="A1505" s="10" t="str">
        <f t="shared" si="112"/>
        <v>2014 domestic8 Greece 4</v>
      </c>
      <c r="B1505" s="27" t="s">
        <v>54</v>
      </c>
      <c r="C1505" s="27" t="s">
        <v>488</v>
      </c>
      <c r="D1505" s="16" t="s">
        <v>517</v>
      </c>
      <c r="E1505" s="16">
        <v>4</v>
      </c>
      <c r="F1505" s="16" t="s">
        <v>599</v>
      </c>
      <c r="G1505" s="28">
        <v>41704</v>
      </c>
      <c r="H1505" s="10" t="str">
        <f t="shared" si="110"/>
        <v/>
      </c>
      <c r="I1505" s="30"/>
      <c r="J1505" s="17"/>
    </row>
    <row r="1506" spans="1:10" ht="15" customHeight="1" x14ac:dyDescent="0.2">
      <c r="A1506" s="10" t="str">
        <f t="shared" si="112"/>
        <v>2014 domestic8 Greece 5</v>
      </c>
      <c r="B1506" s="27" t="s">
        <v>54</v>
      </c>
      <c r="C1506" s="27" t="s">
        <v>488</v>
      </c>
      <c r="D1506" s="16" t="s">
        <v>517</v>
      </c>
      <c r="E1506" s="16">
        <v>5</v>
      </c>
      <c r="F1506" s="16" t="s">
        <v>186</v>
      </c>
      <c r="G1506" s="28" t="str">
        <f>+IF(FIND(B1506,F1506,1)&gt;0,MID(F1506,FIND(B1506,F1506,1),10),"")</f>
        <v>2014/03/19</v>
      </c>
      <c r="H1506" s="10" t="str">
        <f t="shared" si="110"/>
        <v/>
      </c>
      <c r="I1506" s="35"/>
      <c r="J1506" s="17"/>
    </row>
    <row r="1507" spans="1:10" ht="15" customHeight="1" x14ac:dyDescent="0.2">
      <c r="A1507" s="10" t="str">
        <f t="shared" si="112"/>
        <v>2014 domestic8 Greece 6</v>
      </c>
      <c r="B1507" s="27" t="s">
        <v>54</v>
      </c>
      <c r="C1507" s="27" t="s">
        <v>488</v>
      </c>
      <c r="D1507" s="16" t="s">
        <v>517</v>
      </c>
      <c r="E1507" s="16">
        <v>6</v>
      </c>
      <c r="F1507" s="16" t="s">
        <v>183</v>
      </c>
      <c r="G1507" s="28" t="str">
        <f>+IF(FIND(B1507,F1507,1)&gt;0,MID(F1507,FIND(B1507,F1507,1),10),"")</f>
        <v>2014/03/30</v>
      </c>
      <c r="H1507" s="10" t="str">
        <f t="shared" si="110"/>
        <v/>
      </c>
      <c r="I1507" s="35"/>
      <c r="J1507" s="17"/>
    </row>
    <row r="1508" spans="1:10" ht="15" customHeight="1" x14ac:dyDescent="0.2">
      <c r="A1508" s="10" t="str">
        <f t="shared" si="112"/>
        <v>2014 domestic8 Greece 7</v>
      </c>
      <c r="B1508" s="27" t="s">
        <v>54</v>
      </c>
      <c r="C1508" s="27" t="s">
        <v>488</v>
      </c>
      <c r="D1508" s="16" t="s">
        <v>517</v>
      </c>
      <c r="E1508" s="16">
        <v>7</v>
      </c>
      <c r="F1508" s="16" t="s">
        <v>187</v>
      </c>
      <c r="G1508" s="28">
        <v>41730</v>
      </c>
      <c r="H1508" s="10" t="str">
        <f t="shared" si="110"/>
        <v/>
      </c>
      <c r="I1508" s="35"/>
      <c r="J1508" s="17"/>
    </row>
    <row r="1509" spans="1:10" ht="15" customHeight="1" x14ac:dyDescent="0.2">
      <c r="A1509" s="10" t="str">
        <f t="shared" si="112"/>
        <v>2014 domestic8 Greece 8</v>
      </c>
      <c r="B1509" s="27" t="s">
        <v>54</v>
      </c>
      <c r="C1509" s="27" t="s">
        <v>488</v>
      </c>
      <c r="D1509" s="16" t="s">
        <v>517</v>
      </c>
      <c r="E1509" s="16">
        <v>8</v>
      </c>
      <c r="F1509" s="16" t="s">
        <v>189</v>
      </c>
      <c r="G1509" s="28" t="str">
        <f>+IF(FIND(B1509,F1509,1)&gt;0,MID(F1509,FIND(B1509,F1509,1),10),"")</f>
        <v>2014/04/11</v>
      </c>
      <c r="H1509" s="10" t="str">
        <f t="shared" si="110"/>
        <v/>
      </c>
      <c r="I1509" s="35"/>
      <c r="J1509" s="17"/>
    </row>
    <row r="1510" spans="1:10" ht="15" customHeight="1" x14ac:dyDescent="0.2">
      <c r="A1510" s="10" t="str">
        <f t="shared" si="112"/>
        <v>2014 domestic8 Greece 9</v>
      </c>
      <c r="B1510" s="27" t="s">
        <v>54</v>
      </c>
      <c r="C1510" s="27" t="s">
        <v>488</v>
      </c>
      <c r="D1510" s="16" t="s">
        <v>517</v>
      </c>
      <c r="E1510" s="16">
        <v>9</v>
      </c>
      <c r="F1510" s="16" t="s">
        <v>184</v>
      </c>
      <c r="G1510" s="28" t="str">
        <f>+IF(FIND(B1510,F1510,1)&gt;0,MID(F1510,FIND(B1510,F1510,1),10),"")</f>
        <v>2014/04/13</v>
      </c>
      <c r="H1510" s="10" t="str">
        <f t="shared" si="110"/>
        <v/>
      </c>
      <c r="I1510" s="35"/>
      <c r="J1510" s="17"/>
    </row>
    <row r="1511" spans="1:10" ht="15" customHeight="1" x14ac:dyDescent="0.2">
      <c r="A1511" s="10" t="str">
        <f t="shared" si="112"/>
        <v>2014 domestic8 Greece 10</v>
      </c>
      <c r="B1511" s="27" t="s">
        <v>54</v>
      </c>
      <c r="C1511" s="27" t="s">
        <v>488</v>
      </c>
      <c r="D1511" s="16" t="s">
        <v>517</v>
      </c>
      <c r="E1511" s="16">
        <v>10</v>
      </c>
      <c r="F1511" s="16" t="s">
        <v>111</v>
      </c>
      <c r="G1511" s="28" t="str">
        <f>+IF(FIND(B1511,F1511,1)&gt;0,MID(F1511,FIND(B1511,F1511,1),10),"")</f>
        <v>2014/05/01</v>
      </c>
      <c r="H1511" s="10" t="str">
        <f t="shared" si="110"/>
        <v/>
      </c>
      <c r="I1511" s="35"/>
      <c r="J1511" s="17"/>
    </row>
    <row r="1512" spans="1:10" ht="15" customHeight="1" x14ac:dyDescent="0.2">
      <c r="A1512" s="10" t="str">
        <f t="shared" si="112"/>
        <v>2014 domestic8 Greece 11</v>
      </c>
      <c r="B1512" s="27" t="s">
        <v>54</v>
      </c>
      <c r="C1512" s="27" t="s">
        <v>488</v>
      </c>
      <c r="D1512" s="16" t="s">
        <v>517</v>
      </c>
      <c r="E1512" s="16">
        <v>11</v>
      </c>
      <c r="F1512" s="16" t="s">
        <v>185</v>
      </c>
      <c r="G1512" s="28" t="str">
        <f>+IF(FIND(B1512,F1512,1)&gt;0,MID(F1512,FIND(B1512,F1512,1),10),"")</f>
        <v>2014/05/02</v>
      </c>
      <c r="H1512" s="10" t="str">
        <f t="shared" si="110"/>
        <v/>
      </c>
      <c r="I1512" s="35"/>
      <c r="J1512" s="17"/>
    </row>
    <row r="1513" spans="1:10" ht="15" customHeight="1" x14ac:dyDescent="0.2">
      <c r="A1513" s="10" t="str">
        <f t="shared" si="112"/>
        <v>2014 domestic8 Greece 12</v>
      </c>
      <c r="B1513" s="27" t="s">
        <v>54</v>
      </c>
      <c r="C1513" s="27" t="s">
        <v>488</v>
      </c>
      <c r="D1513" s="16" t="s">
        <v>517</v>
      </c>
      <c r="E1513" s="16">
        <v>12</v>
      </c>
      <c r="F1513" s="16" t="s">
        <v>190</v>
      </c>
      <c r="G1513" s="28" t="str">
        <f>+IF(FIND(B1513,F1513,1)&gt;0,MID(F1513,FIND(B1513,F1513,1),10),"")</f>
        <v>2014/08/06</v>
      </c>
      <c r="H1513" s="10" t="str">
        <f t="shared" si="110"/>
        <v>2014 domestic8 Greece 2nd source for event 12</v>
      </c>
      <c r="I1513" s="30" t="s">
        <v>648</v>
      </c>
      <c r="J1513" s="17"/>
    </row>
    <row r="1514" spans="1:10" ht="15" customHeight="1" x14ac:dyDescent="0.2">
      <c r="A1514" s="10" t="str">
        <f t="shared" si="112"/>
        <v>2014 domestic8 Greece 13</v>
      </c>
      <c r="B1514" s="27" t="s">
        <v>54</v>
      </c>
      <c r="C1514" s="27" t="s">
        <v>488</v>
      </c>
      <c r="D1514" s="16" t="s">
        <v>517</v>
      </c>
      <c r="E1514" s="16">
        <v>13</v>
      </c>
      <c r="F1514" s="16" t="s">
        <v>598</v>
      </c>
      <c r="G1514" s="28">
        <v>41883</v>
      </c>
      <c r="H1514" s="10" t="str">
        <f t="shared" si="110"/>
        <v/>
      </c>
      <c r="I1514" s="30"/>
      <c r="J1514" s="17"/>
    </row>
    <row r="1515" spans="1:10" ht="15" customHeight="1" x14ac:dyDescent="0.2">
      <c r="A1515" s="10" t="str">
        <f t="shared" si="112"/>
        <v>2014 domestic8 Greece 14</v>
      </c>
      <c r="B1515" s="27" t="s">
        <v>54</v>
      </c>
      <c r="C1515" s="27" t="s">
        <v>488</v>
      </c>
      <c r="D1515" s="16" t="s">
        <v>517</v>
      </c>
      <c r="E1515" s="16">
        <v>14</v>
      </c>
      <c r="F1515" s="16" t="s">
        <v>191</v>
      </c>
      <c r="G1515" s="28" t="str">
        <f t="shared" ref="G1515:G1520" si="114">+IF(FIND(B1515,F1515,1)&gt;0,MID(F1515,FIND(B1515,F1515,1),10),"")</f>
        <v>2014/09/05</v>
      </c>
      <c r="H1515" s="10" t="str">
        <f t="shared" si="110"/>
        <v/>
      </c>
      <c r="I1515" s="35"/>
      <c r="J1515" s="17"/>
    </row>
    <row r="1516" spans="1:10" ht="15" customHeight="1" x14ac:dyDescent="0.2">
      <c r="A1516" s="10" t="str">
        <f t="shared" si="112"/>
        <v>2014 domestic8 Greece 15</v>
      </c>
      <c r="B1516" s="27" t="s">
        <v>54</v>
      </c>
      <c r="C1516" s="27" t="s">
        <v>488</v>
      </c>
      <c r="D1516" s="16" t="s">
        <v>517</v>
      </c>
      <c r="E1516" s="16">
        <v>15</v>
      </c>
      <c r="F1516" s="16" t="s">
        <v>188</v>
      </c>
      <c r="G1516" s="28" t="str">
        <f t="shared" si="114"/>
        <v>2014/09/06</v>
      </c>
      <c r="H1516" s="10" t="str">
        <f t="shared" si="110"/>
        <v/>
      </c>
      <c r="I1516" s="35"/>
      <c r="J1516" s="17"/>
    </row>
    <row r="1517" spans="1:10" ht="15" customHeight="1" x14ac:dyDescent="0.2">
      <c r="A1517" s="10" t="str">
        <f t="shared" si="112"/>
        <v>2014 domestic8 Greece 16</v>
      </c>
      <c r="B1517" s="27" t="s">
        <v>54</v>
      </c>
      <c r="C1517" s="27" t="s">
        <v>488</v>
      </c>
      <c r="D1517" s="16" t="s">
        <v>517</v>
      </c>
      <c r="E1517" s="16">
        <v>16</v>
      </c>
      <c r="F1517" s="16" t="s">
        <v>600</v>
      </c>
      <c r="G1517" s="28" t="str">
        <f t="shared" si="114"/>
        <v>2014/11/06</v>
      </c>
      <c r="H1517" s="10" t="str">
        <f t="shared" si="110"/>
        <v/>
      </c>
      <c r="I1517" s="30"/>
      <c r="J1517" s="17"/>
    </row>
    <row r="1518" spans="1:10" ht="15" customHeight="1" x14ac:dyDescent="0.2">
      <c r="A1518" s="10" t="str">
        <f t="shared" si="112"/>
        <v>2014 domestic8 Greece 17</v>
      </c>
      <c r="B1518" s="27" t="s">
        <v>54</v>
      </c>
      <c r="C1518" s="27" t="s">
        <v>488</v>
      </c>
      <c r="D1518" s="16" t="s">
        <v>517</v>
      </c>
      <c r="E1518" s="16">
        <v>17</v>
      </c>
      <c r="F1518" s="16" t="s">
        <v>192</v>
      </c>
      <c r="G1518" s="28" t="str">
        <f t="shared" si="114"/>
        <v>2014/11/17</v>
      </c>
      <c r="H1518" s="10" t="str">
        <f t="shared" si="110"/>
        <v>2014 domestic8 Greece 2nd source for event 17</v>
      </c>
      <c r="I1518" s="30" t="s">
        <v>649</v>
      </c>
      <c r="J1518" s="17"/>
    </row>
    <row r="1519" spans="1:10" ht="15" customHeight="1" x14ac:dyDescent="0.2">
      <c r="A1519" s="10" t="str">
        <f t="shared" si="112"/>
        <v>2014 domestic8 Greece 18</v>
      </c>
      <c r="B1519" s="27" t="s">
        <v>54</v>
      </c>
      <c r="C1519" s="27" t="s">
        <v>488</v>
      </c>
      <c r="D1519" s="16" t="s">
        <v>517</v>
      </c>
      <c r="E1519" s="16">
        <v>18</v>
      </c>
      <c r="F1519" s="16" t="s">
        <v>193</v>
      </c>
      <c r="G1519" s="28" t="str">
        <f t="shared" si="114"/>
        <v>2014/12/02</v>
      </c>
      <c r="H1519" s="10" t="str">
        <f t="shared" si="110"/>
        <v/>
      </c>
      <c r="I1519" s="35"/>
      <c r="J1519" s="17"/>
    </row>
    <row r="1520" spans="1:10" ht="15" customHeight="1" x14ac:dyDescent="0.2">
      <c r="A1520" s="10" t="str">
        <f t="shared" si="112"/>
        <v>2014 domestic8 Greece 19</v>
      </c>
      <c r="B1520" s="27" t="s">
        <v>54</v>
      </c>
      <c r="C1520" s="27" t="s">
        <v>488</v>
      </c>
      <c r="D1520" s="16" t="s">
        <v>517</v>
      </c>
      <c r="E1520" s="16">
        <v>19</v>
      </c>
      <c r="F1520" s="16" t="s">
        <v>194</v>
      </c>
      <c r="G1520" s="28" t="str">
        <f t="shared" si="114"/>
        <v>2014/12/09</v>
      </c>
      <c r="H1520" s="10" t="str">
        <f t="shared" si="110"/>
        <v/>
      </c>
      <c r="I1520" s="35"/>
      <c r="J1520" s="17"/>
    </row>
    <row r="1521" spans="1:10" ht="15" customHeight="1" x14ac:dyDescent="0.2">
      <c r="A1521" s="10" t="str">
        <f t="shared" si="112"/>
        <v>2014 domestic8 Guatemala 1</v>
      </c>
      <c r="B1521" s="27" t="s">
        <v>54</v>
      </c>
      <c r="C1521" s="27" t="s">
        <v>488</v>
      </c>
      <c r="D1521" s="16" t="s">
        <v>625</v>
      </c>
      <c r="E1521" s="16">
        <v>1</v>
      </c>
      <c r="F1521" s="16" t="s">
        <v>601</v>
      </c>
      <c r="G1521" s="28">
        <v>41665</v>
      </c>
      <c r="H1521" s="10" t="str">
        <f t="shared" si="110"/>
        <v>2014 domestic8 Guatemala 2nd source for event 1</v>
      </c>
      <c r="I1521" s="30" t="s">
        <v>650</v>
      </c>
      <c r="J1521" s="21"/>
    </row>
    <row r="1522" spans="1:10" ht="15" customHeight="1" x14ac:dyDescent="0.2">
      <c r="A1522" s="10" t="str">
        <f t="shared" si="112"/>
        <v>2014 domestic8 Guatemala 2</v>
      </c>
      <c r="B1522" s="27" t="s">
        <v>54</v>
      </c>
      <c r="C1522" s="27" t="s">
        <v>488</v>
      </c>
      <c r="D1522" s="16" t="s">
        <v>625</v>
      </c>
      <c r="E1522" s="16">
        <v>2</v>
      </c>
      <c r="F1522" s="16" t="s">
        <v>602</v>
      </c>
      <c r="G1522" s="28">
        <v>41706</v>
      </c>
      <c r="H1522" s="10" t="str">
        <f t="shared" si="110"/>
        <v/>
      </c>
      <c r="I1522" s="30"/>
      <c r="J1522" s="17"/>
    </row>
    <row r="1523" spans="1:10" ht="15" customHeight="1" x14ac:dyDescent="0.2">
      <c r="A1523" s="10" t="str">
        <f t="shared" si="112"/>
        <v>2014 domestic8 Guatemala 3</v>
      </c>
      <c r="B1523" s="27" t="s">
        <v>54</v>
      </c>
      <c r="C1523" s="27" t="s">
        <v>488</v>
      </c>
      <c r="D1523" s="16" t="s">
        <v>625</v>
      </c>
      <c r="E1523" s="16">
        <v>3</v>
      </c>
      <c r="F1523" s="60" t="s">
        <v>603</v>
      </c>
      <c r="G1523" s="28">
        <v>41889</v>
      </c>
      <c r="H1523" s="10" t="str">
        <f t="shared" si="110"/>
        <v/>
      </c>
      <c r="I1523" s="30"/>
      <c r="J1523" s="17"/>
    </row>
    <row r="1524" spans="1:10" ht="15" customHeight="1" x14ac:dyDescent="0.2">
      <c r="A1524" s="10" t="str">
        <f t="shared" si="112"/>
        <v>2014 domestic8 Guinea 1</v>
      </c>
      <c r="B1524" s="27" t="s">
        <v>54</v>
      </c>
      <c r="C1524" s="27" t="s">
        <v>488</v>
      </c>
      <c r="D1524" s="16" t="s">
        <v>518</v>
      </c>
      <c r="E1524" s="16">
        <v>1</v>
      </c>
      <c r="F1524" s="16" t="s">
        <v>195</v>
      </c>
      <c r="G1524" s="28" t="str">
        <f>+IF(FIND(B1524,F1524,1)&gt;0,MID(F1524,FIND(B1524,F1524,1),10),"")</f>
        <v>2014/02/18</v>
      </c>
      <c r="H1524" s="10" t="str">
        <f t="shared" si="110"/>
        <v>2014 domestic8 Guinea 2nd source for event 1</v>
      </c>
      <c r="I1524" s="30" t="s">
        <v>651</v>
      </c>
      <c r="J1524" s="17"/>
    </row>
    <row r="1525" spans="1:10" ht="15" customHeight="1" x14ac:dyDescent="0.2">
      <c r="A1525" s="10" t="str">
        <f t="shared" si="112"/>
        <v>2014 domestic8 Guyana 1</v>
      </c>
      <c r="B1525" s="27" t="s">
        <v>54</v>
      </c>
      <c r="C1525" s="27" t="s">
        <v>488</v>
      </c>
      <c r="D1525" s="16" t="s">
        <v>519</v>
      </c>
      <c r="E1525" s="16">
        <v>1</v>
      </c>
      <c r="F1525" s="16" t="s">
        <v>196</v>
      </c>
      <c r="G1525" s="28" t="str">
        <f>+IF(FIND(B1525,F1525,1)&gt;0,MID(F1525,FIND(B1525,F1525,1),10),"")</f>
        <v>2014/11/14</v>
      </c>
      <c r="H1525" s="10" t="str">
        <f t="shared" si="110"/>
        <v>2014 domestic8 Guyana 2nd source for event 1</v>
      </c>
      <c r="I1525" s="30" t="s">
        <v>652</v>
      </c>
      <c r="J1525" s="17"/>
    </row>
    <row r="1526" spans="1:10" ht="15" customHeight="1" x14ac:dyDescent="0.2">
      <c r="A1526" s="10" t="str">
        <f t="shared" si="112"/>
        <v>2014 domestic8 Haiti 2</v>
      </c>
      <c r="B1526" s="27" t="s">
        <v>54</v>
      </c>
      <c r="C1526" s="27" t="s">
        <v>488</v>
      </c>
      <c r="D1526" s="16" t="s">
        <v>520</v>
      </c>
      <c r="E1526" s="16">
        <v>2</v>
      </c>
      <c r="F1526" s="16" t="s">
        <v>198</v>
      </c>
      <c r="G1526" s="28">
        <v>41727</v>
      </c>
      <c r="H1526" s="10" t="str">
        <f t="shared" si="110"/>
        <v/>
      </c>
      <c r="I1526" s="35"/>
      <c r="J1526" s="17"/>
    </row>
    <row r="1527" spans="1:10" ht="15" customHeight="1" x14ac:dyDescent="0.2">
      <c r="A1527" s="10" t="str">
        <f t="shared" si="112"/>
        <v>2014 domestic8 Haiti 3</v>
      </c>
      <c r="B1527" s="27" t="s">
        <v>54</v>
      </c>
      <c r="C1527" s="27" t="s">
        <v>488</v>
      </c>
      <c r="D1527" s="16" t="s">
        <v>520</v>
      </c>
      <c r="E1527" s="16">
        <v>3</v>
      </c>
      <c r="F1527" s="16" t="s">
        <v>197</v>
      </c>
      <c r="G1527" s="28" t="str">
        <f t="shared" ref="G1527:G1532" si="115">+IF(FIND(B1527,F1527,1)&gt;0,MID(F1527,FIND(B1527,F1527,1),10),"")</f>
        <v>2014/04/06</v>
      </c>
      <c r="H1527" s="10" t="str">
        <f t="shared" si="110"/>
        <v>2014 domestic8 Haiti 2nd source for event 3</v>
      </c>
      <c r="I1527" s="30" t="s">
        <v>653</v>
      </c>
      <c r="J1527" s="17"/>
    </row>
    <row r="1528" spans="1:10" ht="15" customHeight="1" x14ac:dyDescent="0.2">
      <c r="A1528" s="10" t="str">
        <f t="shared" si="112"/>
        <v>2014 domestic8 Haiti 4</v>
      </c>
      <c r="B1528" s="27" t="s">
        <v>54</v>
      </c>
      <c r="C1528" s="27" t="s">
        <v>488</v>
      </c>
      <c r="D1528" s="16" t="s">
        <v>520</v>
      </c>
      <c r="E1528" s="16">
        <v>4</v>
      </c>
      <c r="F1528" s="16" t="s">
        <v>197</v>
      </c>
      <c r="G1528" s="28" t="str">
        <f t="shared" si="115"/>
        <v>2014/04/06</v>
      </c>
      <c r="H1528" s="10" t="str">
        <f t="shared" si="110"/>
        <v>2014 domestic8 Haiti 2nd source for event 4</v>
      </c>
      <c r="I1528" s="30" t="s">
        <v>653</v>
      </c>
      <c r="J1528" s="17"/>
    </row>
    <row r="1529" spans="1:10" ht="15" customHeight="1" x14ac:dyDescent="0.2">
      <c r="A1529" s="10" t="str">
        <f t="shared" si="112"/>
        <v>2014 domestic8 Haiti 5</v>
      </c>
      <c r="B1529" s="27" t="s">
        <v>54</v>
      </c>
      <c r="C1529" s="27" t="s">
        <v>488</v>
      </c>
      <c r="D1529" s="16" t="s">
        <v>520</v>
      </c>
      <c r="E1529" s="16">
        <v>5</v>
      </c>
      <c r="F1529" s="16" t="s">
        <v>199</v>
      </c>
      <c r="G1529" s="28" t="str">
        <f t="shared" si="115"/>
        <v>2014/05/07</v>
      </c>
      <c r="H1529" s="10" t="str">
        <f t="shared" si="110"/>
        <v>2014 domestic8 Haiti 2nd source for event 5</v>
      </c>
      <c r="I1529" s="30" t="s">
        <v>654</v>
      </c>
      <c r="J1529" s="17"/>
    </row>
    <row r="1530" spans="1:10" ht="15" customHeight="1" x14ac:dyDescent="0.2">
      <c r="A1530" s="10" t="str">
        <f t="shared" si="112"/>
        <v>2014 domestic8 Haiti 6</v>
      </c>
      <c r="B1530" s="27" t="s">
        <v>54</v>
      </c>
      <c r="C1530" s="27" t="s">
        <v>488</v>
      </c>
      <c r="D1530" s="16" t="s">
        <v>520</v>
      </c>
      <c r="E1530" s="16">
        <v>6</v>
      </c>
      <c r="F1530" s="16" t="s">
        <v>200</v>
      </c>
      <c r="G1530" s="28" t="str">
        <f t="shared" si="115"/>
        <v>2014/06/05</v>
      </c>
      <c r="H1530" s="10" t="str">
        <f t="shared" si="110"/>
        <v/>
      </c>
      <c r="I1530" s="35"/>
      <c r="J1530" s="17"/>
    </row>
    <row r="1531" spans="1:10" ht="15" customHeight="1" x14ac:dyDescent="0.2">
      <c r="A1531" s="10" t="str">
        <f t="shared" si="112"/>
        <v>2014 domestic8 Haiti 7</v>
      </c>
      <c r="B1531" s="27" t="s">
        <v>54</v>
      </c>
      <c r="C1531" s="27" t="s">
        <v>488</v>
      </c>
      <c r="D1531" s="16" t="s">
        <v>520</v>
      </c>
      <c r="E1531" s="16">
        <v>7</v>
      </c>
      <c r="F1531" s="16" t="s">
        <v>201</v>
      </c>
      <c r="G1531" s="28" t="str">
        <f t="shared" si="115"/>
        <v>2014/10/26</v>
      </c>
      <c r="H1531" s="10" t="str">
        <f t="shared" si="110"/>
        <v/>
      </c>
      <c r="I1531" s="35"/>
      <c r="J1531" s="17"/>
    </row>
    <row r="1532" spans="1:10" ht="15" customHeight="1" x14ac:dyDescent="0.2">
      <c r="A1532" s="10" t="str">
        <f t="shared" si="112"/>
        <v>2014 domestic8 Haiti 8</v>
      </c>
      <c r="B1532" s="27" t="s">
        <v>54</v>
      </c>
      <c r="C1532" s="27" t="s">
        <v>488</v>
      </c>
      <c r="D1532" s="16" t="s">
        <v>520</v>
      </c>
      <c r="E1532" s="16">
        <v>8</v>
      </c>
      <c r="F1532" s="16" t="s">
        <v>202</v>
      </c>
      <c r="G1532" s="28" t="str">
        <f t="shared" si="115"/>
        <v>2014/11/18</v>
      </c>
      <c r="H1532" s="10" t="str">
        <f t="shared" ref="H1532:H1595" si="116">+IF(MID(I1532,1,4)="http",HYPERLINK(I1532,B1532&amp;" "&amp;C1532&amp;" "&amp;D1532&amp;" 2nd source for event "&amp;E1532),"")</f>
        <v/>
      </c>
      <c r="I1532" s="35"/>
      <c r="J1532" s="17"/>
    </row>
    <row r="1533" spans="1:10" ht="15" customHeight="1" x14ac:dyDescent="0.2">
      <c r="A1533" s="10" t="str">
        <f t="shared" si="112"/>
        <v>2014 domestic8 Haiti 9</v>
      </c>
      <c r="B1533" s="27" t="s">
        <v>54</v>
      </c>
      <c r="C1533" s="27" t="s">
        <v>488</v>
      </c>
      <c r="D1533" s="16" t="s">
        <v>520</v>
      </c>
      <c r="E1533" s="16">
        <v>9</v>
      </c>
      <c r="F1533" s="16" t="s">
        <v>604</v>
      </c>
      <c r="G1533" s="28">
        <v>41970</v>
      </c>
      <c r="H1533" s="10" t="str">
        <f t="shared" si="116"/>
        <v/>
      </c>
      <c r="I1533" s="30"/>
      <c r="J1533" s="17"/>
    </row>
    <row r="1534" spans="1:10" ht="15" customHeight="1" x14ac:dyDescent="0.2">
      <c r="A1534" s="10" t="str">
        <f t="shared" si="112"/>
        <v>2014 domestic8 Haiti 10</v>
      </c>
      <c r="B1534" s="27" t="s">
        <v>54</v>
      </c>
      <c r="C1534" s="27" t="s">
        <v>488</v>
      </c>
      <c r="D1534" s="16" t="s">
        <v>520</v>
      </c>
      <c r="E1534" s="16">
        <v>10</v>
      </c>
      <c r="F1534" s="16" t="s">
        <v>203</v>
      </c>
      <c r="G1534" s="28">
        <v>41980</v>
      </c>
      <c r="H1534" s="10" t="str">
        <f t="shared" si="116"/>
        <v/>
      </c>
      <c r="I1534" s="35"/>
      <c r="J1534" s="17"/>
    </row>
    <row r="1535" spans="1:10" ht="15" customHeight="1" x14ac:dyDescent="0.2">
      <c r="A1535" s="10" t="str">
        <f t="shared" si="112"/>
        <v>2014 domestic8 Haiti 11</v>
      </c>
      <c r="B1535" s="27" t="s">
        <v>54</v>
      </c>
      <c r="C1535" s="27" t="s">
        <v>488</v>
      </c>
      <c r="D1535" s="16" t="s">
        <v>520</v>
      </c>
      <c r="E1535" s="16">
        <v>11</v>
      </c>
      <c r="F1535" s="16" t="s">
        <v>204</v>
      </c>
      <c r="G1535" s="28">
        <v>41990</v>
      </c>
      <c r="H1535" s="10" t="str">
        <f t="shared" si="116"/>
        <v>2014 domestic8 Haiti 2nd source for event 11</v>
      </c>
      <c r="I1535" s="30" t="s">
        <v>655</v>
      </c>
      <c r="J1535" s="17"/>
    </row>
    <row r="1536" spans="1:10" ht="15" customHeight="1" x14ac:dyDescent="0.2">
      <c r="A1536" s="10" t="str">
        <f t="shared" si="112"/>
        <v>2014 domestic8 Haiti 12</v>
      </c>
      <c r="B1536" s="27" t="s">
        <v>54</v>
      </c>
      <c r="C1536" s="27" t="s">
        <v>488</v>
      </c>
      <c r="D1536" s="16" t="s">
        <v>520</v>
      </c>
      <c r="E1536" s="16">
        <v>12</v>
      </c>
      <c r="F1536" s="16" t="s">
        <v>205</v>
      </c>
      <c r="G1536" s="28">
        <v>42002</v>
      </c>
      <c r="H1536" s="10" t="str">
        <f t="shared" si="116"/>
        <v/>
      </c>
      <c r="I1536" s="35"/>
      <c r="J1536" s="17"/>
    </row>
    <row r="1537" spans="1:10" ht="15" customHeight="1" x14ac:dyDescent="0.2">
      <c r="A1537" s="10" t="str">
        <f t="shared" si="112"/>
        <v>2014 domestic8 Hungary 1</v>
      </c>
      <c r="B1537" s="27" t="s">
        <v>54</v>
      </c>
      <c r="C1537" s="27" t="s">
        <v>488</v>
      </c>
      <c r="D1537" s="16" t="s">
        <v>521</v>
      </c>
      <c r="E1537" s="16">
        <v>1</v>
      </c>
      <c r="F1537" s="16" t="s">
        <v>206</v>
      </c>
      <c r="G1537" s="28" t="str">
        <f t="shared" ref="G1537:G1549" si="117">+IF(FIND(B1537,F1537,1)&gt;0,MID(F1537,FIND(B1537,F1537,1),10),"")</f>
        <v>2014/10/30</v>
      </c>
      <c r="H1537" s="10" t="str">
        <f t="shared" si="116"/>
        <v/>
      </c>
      <c r="I1537" s="35"/>
      <c r="J1537" s="17"/>
    </row>
    <row r="1538" spans="1:10" ht="15" customHeight="1" x14ac:dyDescent="0.2">
      <c r="A1538" s="10" t="str">
        <f t="shared" ref="A1538:A1601" si="118">+HYPERLINK(F1538,B1538&amp;" "&amp;C1538&amp;" "&amp;D1538&amp;" "&amp;E1538)</f>
        <v>2014 domestic8 Hungary 2</v>
      </c>
      <c r="B1538" s="27" t="s">
        <v>54</v>
      </c>
      <c r="C1538" s="27" t="s">
        <v>488</v>
      </c>
      <c r="D1538" s="16" t="s">
        <v>521</v>
      </c>
      <c r="E1538" s="16">
        <v>2</v>
      </c>
      <c r="F1538" s="16" t="s">
        <v>207</v>
      </c>
      <c r="G1538" s="28" t="str">
        <f t="shared" si="117"/>
        <v>2014/11/09</v>
      </c>
      <c r="H1538" s="10" t="str">
        <f t="shared" si="116"/>
        <v/>
      </c>
      <c r="I1538" s="35"/>
      <c r="J1538" s="17"/>
    </row>
    <row r="1539" spans="1:10" ht="15" customHeight="1" x14ac:dyDescent="0.2">
      <c r="A1539" s="10" t="str">
        <f t="shared" si="118"/>
        <v>2014 domestic8 Hungary 3</v>
      </c>
      <c r="B1539" s="27" t="s">
        <v>54</v>
      </c>
      <c r="C1539" s="27" t="s">
        <v>488</v>
      </c>
      <c r="D1539" s="16" t="s">
        <v>521</v>
      </c>
      <c r="E1539" s="16">
        <v>3</v>
      </c>
      <c r="F1539" s="16" t="s">
        <v>208</v>
      </c>
      <c r="G1539" s="28" t="str">
        <f t="shared" si="117"/>
        <v>2014/11/17</v>
      </c>
      <c r="H1539" s="10" t="str">
        <f t="shared" si="116"/>
        <v/>
      </c>
      <c r="I1539" s="35"/>
      <c r="J1539" s="17"/>
    </row>
    <row r="1540" spans="1:10" ht="15" customHeight="1" x14ac:dyDescent="0.2">
      <c r="A1540" s="10" t="str">
        <f t="shared" si="118"/>
        <v>2014 domestic8 Hungary 4</v>
      </c>
      <c r="B1540" s="27" t="s">
        <v>54</v>
      </c>
      <c r="C1540" s="27" t="s">
        <v>488</v>
      </c>
      <c r="D1540" s="16" t="s">
        <v>521</v>
      </c>
      <c r="E1540" s="16">
        <v>4</v>
      </c>
      <c r="F1540" s="16" t="s">
        <v>209</v>
      </c>
      <c r="G1540" s="28" t="str">
        <f t="shared" si="117"/>
        <v>2014/12/03</v>
      </c>
      <c r="H1540" s="10" t="str">
        <f t="shared" si="116"/>
        <v/>
      </c>
      <c r="I1540" s="35"/>
      <c r="J1540" s="17"/>
    </row>
    <row r="1541" spans="1:10" ht="15" customHeight="1" x14ac:dyDescent="0.2">
      <c r="A1541" s="10" t="str">
        <f t="shared" si="118"/>
        <v>2014 domestic8 Hungary 5</v>
      </c>
      <c r="B1541" s="27" t="s">
        <v>54</v>
      </c>
      <c r="C1541" s="27" t="s">
        <v>488</v>
      </c>
      <c r="D1541" s="16" t="s">
        <v>521</v>
      </c>
      <c r="E1541" s="16">
        <v>5</v>
      </c>
      <c r="F1541" s="16" t="s">
        <v>210</v>
      </c>
      <c r="G1541" s="28" t="str">
        <f t="shared" si="117"/>
        <v>2014/12/14</v>
      </c>
      <c r="H1541" s="10" t="str">
        <f t="shared" si="116"/>
        <v/>
      </c>
      <c r="I1541" s="35"/>
      <c r="J1541" s="17"/>
    </row>
    <row r="1542" spans="1:10" ht="15" customHeight="1" x14ac:dyDescent="0.2">
      <c r="A1542" s="10" t="str">
        <f t="shared" si="118"/>
        <v>2014 domestic8 Iceland 1</v>
      </c>
      <c r="B1542" s="27" t="s">
        <v>54</v>
      </c>
      <c r="C1542" s="27" t="s">
        <v>488</v>
      </c>
      <c r="D1542" s="16" t="s">
        <v>522</v>
      </c>
      <c r="E1542" s="16">
        <v>1</v>
      </c>
      <c r="F1542" s="16" t="s">
        <v>211</v>
      </c>
      <c r="G1542" s="28" t="str">
        <f t="shared" si="117"/>
        <v>2014/02/25</v>
      </c>
      <c r="H1542" s="10" t="str">
        <f t="shared" si="116"/>
        <v/>
      </c>
      <c r="I1542" s="35"/>
      <c r="J1542" s="17"/>
    </row>
    <row r="1543" spans="1:10" ht="15" customHeight="1" x14ac:dyDescent="0.2">
      <c r="A1543" s="10" t="str">
        <f t="shared" si="118"/>
        <v>2014 domestic8 India 1</v>
      </c>
      <c r="B1543" s="27" t="s">
        <v>54</v>
      </c>
      <c r="C1543" s="27" t="s">
        <v>488</v>
      </c>
      <c r="D1543" s="16" t="s">
        <v>6</v>
      </c>
      <c r="E1543" s="16">
        <v>1</v>
      </c>
      <c r="F1543" s="16" t="s">
        <v>212</v>
      </c>
      <c r="G1543" s="28" t="str">
        <f t="shared" si="117"/>
        <v>2014/01/21</v>
      </c>
      <c r="H1543" s="10" t="str">
        <f t="shared" si="116"/>
        <v/>
      </c>
      <c r="I1543" s="35"/>
      <c r="J1543" s="17"/>
    </row>
    <row r="1544" spans="1:10" ht="15" customHeight="1" x14ac:dyDescent="0.2">
      <c r="A1544" s="10" t="str">
        <f t="shared" si="118"/>
        <v>2014 domestic8 India 2</v>
      </c>
      <c r="B1544" s="27" t="s">
        <v>54</v>
      </c>
      <c r="C1544" s="27" t="s">
        <v>488</v>
      </c>
      <c r="D1544" s="16" t="s">
        <v>6</v>
      </c>
      <c r="E1544" s="16">
        <v>2</v>
      </c>
      <c r="F1544" s="16" t="s">
        <v>213</v>
      </c>
      <c r="G1544" s="28" t="str">
        <f t="shared" si="117"/>
        <v>2014/02/02</v>
      </c>
      <c r="H1544" s="10" t="str">
        <f t="shared" si="116"/>
        <v/>
      </c>
      <c r="I1544" s="35"/>
      <c r="J1544" s="17"/>
    </row>
    <row r="1545" spans="1:10" ht="15" customHeight="1" x14ac:dyDescent="0.2">
      <c r="A1545" s="10" t="str">
        <f t="shared" si="118"/>
        <v>2014 domestic8 India 3</v>
      </c>
      <c r="B1545" s="27" t="s">
        <v>54</v>
      </c>
      <c r="C1545" s="27" t="s">
        <v>488</v>
      </c>
      <c r="D1545" s="16" t="s">
        <v>6</v>
      </c>
      <c r="E1545" s="16">
        <v>3</v>
      </c>
      <c r="F1545" s="16" t="s">
        <v>214</v>
      </c>
      <c r="G1545" s="28" t="str">
        <f t="shared" si="117"/>
        <v>2014/02/08</v>
      </c>
      <c r="H1545" s="10" t="str">
        <f t="shared" si="116"/>
        <v/>
      </c>
      <c r="I1545" s="35"/>
      <c r="J1545" s="17"/>
    </row>
    <row r="1546" spans="1:10" ht="15" customHeight="1" x14ac:dyDescent="0.2">
      <c r="A1546" s="10" t="str">
        <f t="shared" si="118"/>
        <v>2014 domestic8 India 4</v>
      </c>
      <c r="B1546" s="27" t="s">
        <v>54</v>
      </c>
      <c r="C1546" s="27" t="s">
        <v>488</v>
      </c>
      <c r="D1546" s="16" t="s">
        <v>6</v>
      </c>
      <c r="E1546" s="16">
        <v>4</v>
      </c>
      <c r="F1546" s="16" t="s">
        <v>215</v>
      </c>
      <c r="G1546" s="28" t="str">
        <f t="shared" si="117"/>
        <v>2014/03/15</v>
      </c>
      <c r="H1546" s="10" t="str">
        <f t="shared" si="116"/>
        <v/>
      </c>
      <c r="I1546" s="35"/>
      <c r="J1546" s="17"/>
    </row>
    <row r="1547" spans="1:10" ht="15" customHeight="1" x14ac:dyDescent="0.2">
      <c r="A1547" s="10" t="str">
        <f t="shared" si="118"/>
        <v>2014 domestic8 India 6</v>
      </c>
      <c r="B1547" s="27" t="s">
        <v>54</v>
      </c>
      <c r="C1547" s="27" t="s">
        <v>488</v>
      </c>
      <c r="D1547" s="16" t="s">
        <v>6</v>
      </c>
      <c r="E1547" s="16">
        <v>6</v>
      </c>
      <c r="F1547" s="16" t="s">
        <v>217</v>
      </c>
      <c r="G1547" s="28" t="str">
        <f t="shared" si="117"/>
        <v>2014/05/29</v>
      </c>
      <c r="H1547" s="10" t="str">
        <f t="shared" si="116"/>
        <v/>
      </c>
      <c r="I1547" s="35"/>
      <c r="J1547" s="17"/>
    </row>
    <row r="1548" spans="1:10" ht="15" customHeight="1" x14ac:dyDescent="0.2">
      <c r="A1548" s="10" t="str">
        <f t="shared" si="118"/>
        <v>2014 domestic8 India 5</v>
      </c>
      <c r="B1548" s="27" t="s">
        <v>54</v>
      </c>
      <c r="C1548" s="27" t="s">
        <v>488</v>
      </c>
      <c r="D1548" s="16" t="s">
        <v>6</v>
      </c>
      <c r="E1548" s="16">
        <v>5</v>
      </c>
      <c r="F1548" s="16" t="s">
        <v>216</v>
      </c>
      <c r="G1548" s="28" t="str">
        <f t="shared" si="117"/>
        <v>2014/06/04</v>
      </c>
      <c r="H1548" s="10" t="str">
        <f t="shared" si="116"/>
        <v/>
      </c>
      <c r="I1548" s="35"/>
      <c r="J1548" s="17"/>
    </row>
    <row r="1549" spans="1:10" ht="15" customHeight="1" x14ac:dyDescent="0.2">
      <c r="A1549" s="10" t="str">
        <f t="shared" si="118"/>
        <v>2014 domestic8 India 7</v>
      </c>
      <c r="B1549" s="27" t="s">
        <v>54</v>
      </c>
      <c r="C1549" s="27" t="s">
        <v>488</v>
      </c>
      <c r="D1549" s="16" t="s">
        <v>6</v>
      </c>
      <c r="E1549" s="16">
        <v>7</v>
      </c>
      <c r="F1549" s="16" t="s">
        <v>605</v>
      </c>
      <c r="G1549" s="28" t="str">
        <f t="shared" si="117"/>
        <v>2014/07/19</v>
      </c>
      <c r="H1549" s="10" t="str">
        <f t="shared" si="116"/>
        <v/>
      </c>
      <c r="I1549" s="30"/>
      <c r="J1549" s="17"/>
    </row>
    <row r="1550" spans="1:10" ht="15" customHeight="1" x14ac:dyDescent="0.2">
      <c r="A1550" s="10" t="str">
        <f t="shared" si="118"/>
        <v>2014 domestic8 India 8</v>
      </c>
      <c r="B1550" s="27" t="s">
        <v>54</v>
      </c>
      <c r="C1550" s="27" t="s">
        <v>488</v>
      </c>
      <c r="D1550" s="16" t="s">
        <v>6</v>
      </c>
      <c r="E1550" s="16">
        <v>8</v>
      </c>
      <c r="F1550" s="16" t="s">
        <v>606</v>
      </c>
      <c r="G1550" s="28">
        <v>41962</v>
      </c>
      <c r="H1550" s="10" t="str">
        <f t="shared" si="116"/>
        <v/>
      </c>
      <c r="I1550" s="30"/>
      <c r="J1550" s="17"/>
    </row>
    <row r="1551" spans="1:10" ht="15" customHeight="1" x14ac:dyDescent="0.2">
      <c r="A1551" s="10" t="str">
        <f t="shared" si="118"/>
        <v>2014 domestic8 India 9</v>
      </c>
      <c r="B1551" s="27" t="s">
        <v>54</v>
      </c>
      <c r="C1551" s="27" t="s">
        <v>488</v>
      </c>
      <c r="D1551" s="16" t="s">
        <v>6</v>
      </c>
      <c r="E1551" s="16">
        <v>9</v>
      </c>
      <c r="F1551" s="16" t="s">
        <v>218</v>
      </c>
      <c r="G1551" s="28" t="str">
        <f>+IF(FIND(B1551,F1551,1)&gt;0,MID(F1551,FIND(B1551,F1551,1),10),"")</f>
        <v>2014/12/02</v>
      </c>
      <c r="H1551" s="10" t="str">
        <f t="shared" si="116"/>
        <v/>
      </c>
      <c r="I1551" s="35"/>
      <c r="J1551" s="17"/>
    </row>
    <row r="1552" spans="1:10" ht="15" customHeight="1" x14ac:dyDescent="0.2">
      <c r="A1552" s="10" t="str">
        <f t="shared" si="118"/>
        <v>2014 domestic8 India 10</v>
      </c>
      <c r="B1552" s="27" t="s">
        <v>54</v>
      </c>
      <c r="C1552" s="27" t="s">
        <v>488</v>
      </c>
      <c r="D1552" s="16" t="s">
        <v>6</v>
      </c>
      <c r="E1552" s="16">
        <v>10</v>
      </c>
      <c r="F1552" s="16" t="s">
        <v>219</v>
      </c>
      <c r="G1552" s="28" t="str">
        <f>+IF(FIND(B1552,F1552,1)&gt;0,MID(F1552,FIND(B1552,F1552,1),10),"")</f>
        <v>2014/12/22</v>
      </c>
      <c r="H1552" s="10" t="str">
        <f t="shared" si="116"/>
        <v/>
      </c>
      <c r="I1552" s="35"/>
      <c r="J1552" s="17"/>
    </row>
    <row r="1553" spans="1:10" ht="15" customHeight="1" x14ac:dyDescent="0.2">
      <c r="A1553" s="10" t="str">
        <f t="shared" si="118"/>
        <v>2014 domestic8 Indonesia 1</v>
      </c>
      <c r="B1553" s="27" t="s">
        <v>54</v>
      </c>
      <c r="C1553" s="27" t="s">
        <v>488</v>
      </c>
      <c r="D1553" s="16" t="s">
        <v>523</v>
      </c>
      <c r="E1553" s="16">
        <v>1</v>
      </c>
      <c r="F1553" s="16" t="s">
        <v>220</v>
      </c>
      <c r="G1553" s="28">
        <v>41983</v>
      </c>
      <c r="H1553" s="10" t="str">
        <f t="shared" si="116"/>
        <v/>
      </c>
      <c r="I1553" s="35"/>
      <c r="J1553" s="17"/>
    </row>
    <row r="1554" spans="1:10" ht="15" customHeight="1" x14ac:dyDescent="0.2">
      <c r="A1554" s="10" t="str">
        <f t="shared" si="118"/>
        <v>2014 domestic8 Iran 1</v>
      </c>
      <c r="B1554" s="27" t="s">
        <v>54</v>
      </c>
      <c r="C1554" s="27" t="s">
        <v>488</v>
      </c>
      <c r="D1554" s="16" t="s">
        <v>524</v>
      </c>
      <c r="E1554" s="16">
        <v>1</v>
      </c>
      <c r="F1554" s="16" t="s">
        <v>221</v>
      </c>
      <c r="G1554" s="28">
        <v>41645</v>
      </c>
      <c r="H1554" s="10" t="str">
        <f t="shared" si="116"/>
        <v/>
      </c>
      <c r="I1554" s="30"/>
      <c r="J1554" s="17"/>
    </row>
    <row r="1555" spans="1:10" ht="15" customHeight="1" x14ac:dyDescent="0.2">
      <c r="A1555" s="10" t="str">
        <f t="shared" si="118"/>
        <v>2014 domestic8 Iran 2</v>
      </c>
      <c r="B1555" s="27" t="s">
        <v>54</v>
      </c>
      <c r="C1555" s="27" t="s">
        <v>488</v>
      </c>
      <c r="D1555" s="16" t="s">
        <v>524</v>
      </c>
      <c r="E1555" s="16">
        <v>2</v>
      </c>
      <c r="F1555" s="16" t="s">
        <v>222</v>
      </c>
      <c r="G1555" s="28">
        <v>41747</v>
      </c>
      <c r="H1555" s="10" t="str">
        <f t="shared" si="116"/>
        <v/>
      </c>
      <c r="I1555" s="30"/>
      <c r="J1555" s="17"/>
    </row>
    <row r="1556" spans="1:10" ht="15" customHeight="1" x14ac:dyDescent="0.2">
      <c r="A1556" s="10" t="str">
        <f t="shared" si="118"/>
        <v>2014 domestic8 Iran 3</v>
      </c>
      <c r="B1556" s="27" t="s">
        <v>54</v>
      </c>
      <c r="C1556" s="27" t="s">
        <v>488</v>
      </c>
      <c r="D1556" s="16" t="s">
        <v>524</v>
      </c>
      <c r="E1556" s="16">
        <v>3</v>
      </c>
      <c r="F1556" s="16" t="s">
        <v>223</v>
      </c>
      <c r="G1556" s="28">
        <v>41762</v>
      </c>
      <c r="H1556" s="10" t="str">
        <f t="shared" si="116"/>
        <v/>
      </c>
      <c r="I1556" s="30"/>
      <c r="J1556" s="17"/>
    </row>
    <row r="1557" spans="1:10" ht="15" customHeight="1" x14ac:dyDescent="0.2">
      <c r="A1557" s="10" t="str">
        <f t="shared" si="118"/>
        <v>2014 domestic8 Iran 4</v>
      </c>
      <c r="B1557" s="27" t="s">
        <v>54</v>
      </c>
      <c r="C1557" s="27" t="s">
        <v>488</v>
      </c>
      <c r="D1557" s="16" t="s">
        <v>524</v>
      </c>
      <c r="E1557" s="16">
        <v>4</v>
      </c>
      <c r="F1557" s="16" t="s">
        <v>224</v>
      </c>
      <c r="G1557" s="28" t="str">
        <f>+IF(FIND(B1557,F1557,1)&gt;0,MID(F1557,FIND(B1557,F1557,1),10),"")</f>
        <v>2014/05/08</v>
      </c>
      <c r="H1557" s="10" t="str">
        <f t="shared" si="116"/>
        <v/>
      </c>
      <c r="I1557" s="35"/>
      <c r="J1557" s="17"/>
    </row>
    <row r="1558" spans="1:10" ht="15" customHeight="1" x14ac:dyDescent="0.2">
      <c r="A1558" s="10" t="str">
        <f t="shared" si="118"/>
        <v>2014 domestic8 Iran 5</v>
      </c>
      <c r="B1558" s="27" t="s">
        <v>54</v>
      </c>
      <c r="C1558" s="27" t="s">
        <v>488</v>
      </c>
      <c r="D1558" s="16" t="s">
        <v>524</v>
      </c>
      <c r="E1558" s="16">
        <v>5</v>
      </c>
      <c r="F1558" s="16" t="s">
        <v>225</v>
      </c>
      <c r="G1558" s="28">
        <v>41801</v>
      </c>
      <c r="H1558" s="10" t="str">
        <f t="shared" si="116"/>
        <v/>
      </c>
      <c r="I1558" s="30"/>
      <c r="J1558" s="17"/>
    </row>
    <row r="1559" spans="1:10" ht="15" customHeight="1" x14ac:dyDescent="0.2">
      <c r="A1559" s="10" t="str">
        <f t="shared" si="118"/>
        <v>2014 domestic8 Iran 6</v>
      </c>
      <c r="B1559" s="27" t="s">
        <v>54</v>
      </c>
      <c r="C1559" s="27" t="s">
        <v>488</v>
      </c>
      <c r="D1559" s="16" t="s">
        <v>524</v>
      </c>
      <c r="E1559" s="16">
        <v>6</v>
      </c>
      <c r="F1559" s="16" t="s">
        <v>226</v>
      </c>
      <c r="G1559" s="28">
        <v>41892</v>
      </c>
      <c r="H1559" s="10" t="str">
        <f t="shared" si="116"/>
        <v/>
      </c>
      <c r="I1559" s="30"/>
      <c r="J1559" s="17"/>
    </row>
    <row r="1560" spans="1:10" ht="15" customHeight="1" x14ac:dyDescent="0.2">
      <c r="A1560" s="10" t="str">
        <f t="shared" si="118"/>
        <v>2014 domestic8 Iran 7</v>
      </c>
      <c r="B1560" s="27" t="s">
        <v>54</v>
      </c>
      <c r="C1560" s="27" t="s">
        <v>488</v>
      </c>
      <c r="D1560" s="16" t="s">
        <v>524</v>
      </c>
      <c r="E1560" s="16">
        <v>7</v>
      </c>
      <c r="F1560" s="16" t="s">
        <v>227</v>
      </c>
      <c r="G1560" s="28" t="str">
        <f>+IF(FIND(B1560,F1560,1)&gt;0,MID(F1560,FIND(B1560,F1560,1),10),"")</f>
        <v>2014/10/23</v>
      </c>
      <c r="H1560" s="10" t="str">
        <f t="shared" si="116"/>
        <v/>
      </c>
      <c r="I1560" s="35"/>
      <c r="J1560" s="17"/>
    </row>
    <row r="1561" spans="1:10" ht="15" customHeight="1" x14ac:dyDescent="0.2">
      <c r="A1561" s="10" t="str">
        <f t="shared" si="118"/>
        <v>2014 domestic8 Iran 8</v>
      </c>
      <c r="B1561" s="27" t="s">
        <v>54</v>
      </c>
      <c r="C1561" s="27" t="s">
        <v>488</v>
      </c>
      <c r="D1561" s="16" t="s">
        <v>524</v>
      </c>
      <c r="E1561" s="16">
        <v>8</v>
      </c>
      <c r="F1561" s="16" t="s">
        <v>607</v>
      </c>
      <c r="G1561" s="28">
        <v>41966</v>
      </c>
      <c r="H1561" s="10" t="str">
        <f t="shared" si="116"/>
        <v/>
      </c>
      <c r="I1561" s="30"/>
      <c r="J1561" s="17"/>
    </row>
    <row r="1562" spans="1:10" ht="15" customHeight="1" x14ac:dyDescent="0.2">
      <c r="A1562" s="10" t="str">
        <f t="shared" si="118"/>
        <v>2014 domestic8 Ireland 1</v>
      </c>
      <c r="B1562" s="27" t="s">
        <v>54</v>
      </c>
      <c r="C1562" s="27" t="s">
        <v>488</v>
      </c>
      <c r="D1562" s="16" t="s">
        <v>525</v>
      </c>
      <c r="E1562" s="16">
        <v>1</v>
      </c>
      <c r="F1562" s="16" t="s">
        <v>228</v>
      </c>
      <c r="G1562" s="28" t="str">
        <f t="shared" ref="G1562:G1571" si="119">+IF(FIND(B1562,F1562,1)&gt;0,MID(F1562,FIND(B1562,F1562,1),10),"")</f>
        <v>2014/08/20</v>
      </c>
      <c r="H1562" s="10" t="str">
        <f t="shared" si="116"/>
        <v/>
      </c>
      <c r="I1562" s="35"/>
      <c r="J1562" s="17"/>
    </row>
    <row r="1563" spans="1:10" ht="15" customHeight="1" x14ac:dyDescent="0.2">
      <c r="A1563" s="10" t="str">
        <f t="shared" si="118"/>
        <v>2014 domestic8 Ireland 2</v>
      </c>
      <c r="B1563" s="27" t="s">
        <v>54</v>
      </c>
      <c r="C1563" s="27" t="s">
        <v>488</v>
      </c>
      <c r="D1563" s="16" t="s">
        <v>525</v>
      </c>
      <c r="E1563" s="16">
        <v>2</v>
      </c>
      <c r="F1563" s="16" t="s">
        <v>229</v>
      </c>
      <c r="G1563" s="28" t="str">
        <f t="shared" si="119"/>
        <v>2014/10/11</v>
      </c>
      <c r="H1563" s="10" t="str">
        <f t="shared" si="116"/>
        <v/>
      </c>
      <c r="I1563" s="35"/>
      <c r="J1563" s="17"/>
    </row>
    <row r="1564" spans="1:10" ht="15" customHeight="1" x14ac:dyDescent="0.2">
      <c r="A1564" s="10" t="str">
        <f t="shared" si="118"/>
        <v>2014 domestic8 Ireland 3</v>
      </c>
      <c r="B1564" s="27" t="s">
        <v>54</v>
      </c>
      <c r="C1564" s="27" t="s">
        <v>488</v>
      </c>
      <c r="D1564" s="16" t="s">
        <v>525</v>
      </c>
      <c r="E1564" s="16">
        <v>3</v>
      </c>
      <c r="F1564" s="16" t="s">
        <v>230</v>
      </c>
      <c r="G1564" s="28" t="str">
        <f t="shared" si="119"/>
        <v>2014/11/01</v>
      </c>
      <c r="H1564" s="10" t="str">
        <f t="shared" si="116"/>
        <v/>
      </c>
      <c r="I1564" s="35"/>
      <c r="J1564" s="17"/>
    </row>
    <row r="1565" spans="1:10" ht="15" customHeight="1" x14ac:dyDescent="0.2">
      <c r="A1565" s="10" t="str">
        <f t="shared" si="118"/>
        <v>2014 domestic8 Ireland 4</v>
      </c>
      <c r="B1565" s="27" t="s">
        <v>54</v>
      </c>
      <c r="C1565" s="27" t="s">
        <v>488</v>
      </c>
      <c r="D1565" s="16" t="s">
        <v>525</v>
      </c>
      <c r="E1565" s="16">
        <v>4</v>
      </c>
      <c r="F1565" s="16" t="s">
        <v>231</v>
      </c>
      <c r="G1565" s="28" t="str">
        <f t="shared" si="119"/>
        <v>2014/12/10</v>
      </c>
      <c r="H1565" s="10" t="str">
        <f t="shared" si="116"/>
        <v/>
      </c>
      <c r="I1565" s="35"/>
      <c r="J1565" s="17"/>
    </row>
    <row r="1566" spans="1:10" ht="15" customHeight="1" x14ac:dyDescent="0.2">
      <c r="A1566" s="10" t="str">
        <f t="shared" si="118"/>
        <v>2014 domestic8 Israel 1</v>
      </c>
      <c r="B1566" s="27" t="s">
        <v>54</v>
      </c>
      <c r="C1566" s="27" t="s">
        <v>488</v>
      </c>
      <c r="D1566" s="16" t="s">
        <v>526</v>
      </c>
      <c r="E1566" s="16">
        <v>1</v>
      </c>
      <c r="F1566" s="16" t="s">
        <v>232</v>
      </c>
      <c r="G1566" s="28" t="str">
        <f t="shared" si="119"/>
        <v>2014/03/02</v>
      </c>
      <c r="H1566" s="10" t="str">
        <f t="shared" si="116"/>
        <v/>
      </c>
      <c r="I1566" s="35"/>
      <c r="J1566" s="17"/>
    </row>
    <row r="1567" spans="1:10" ht="15" customHeight="1" x14ac:dyDescent="0.2">
      <c r="A1567" s="10" t="str">
        <f t="shared" si="118"/>
        <v>2014 domestic8 Israel 2</v>
      </c>
      <c r="B1567" s="27" t="s">
        <v>54</v>
      </c>
      <c r="C1567" s="27" t="s">
        <v>488</v>
      </c>
      <c r="D1567" s="16" t="s">
        <v>526</v>
      </c>
      <c r="E1567" s="16">
        <v>2</v>
      </c>
      <c r="F1567" s="16" t="s">
        <v>233</v>
      </c>
      <c r="G1567" s="28" t="str">
        <f t="shared" si="119"/>
        <v>2014/05/12</v>
      </c>
      <c r="H1567" s="10" t="str">
        <f t="shared" si="116"/>
        <v/>
      </c>
      <c r="I1567" s="35"/>
      <c r="J1567" s="17"/>
    </row>
    <row r="1568" spans="1:10" ht="15" customHeight="1" x14ac:dyDescent="0.2">
      <c r="A1568" s="10" t="str">
        <f t="shared" si="118"/>
        <v>2014 domestic8 Israel 3</v>
      </c>
      <c r="B1568" s="27" t="s">
        <v>54</v>
      </c>
      <c r="C1568" s="27" t="s">
        <v>488</v>
      </c>
      <c r="D1568" s="16" t="s">
        <v>526</v>
      </c>
      <c r="E1568" s="16">
        <v>3</v>
      </c>
      <c r="F1568" s="16" t="s">
        <v>234</v>
      </c>
      <c r="G1568" s="28" t="str">
        <f t="shared" si="119"/>
        <v>2014/05/25</v>
      </c>
      <c r="H1568" s="10" t="str">
        <f t="shared" si="116"/>
        <v/>
      </c>
      <c r="I1568" s="35"/>
      <c r="J1568" s="17"/>
    </row>
    <row r="1569" spans="1:10" ht="15" customHeight="1" x14ac:dyDescent="0.2">
      <c r="A1569" s="10" t="str">
        <f t="shared" si="118"/>
        <v>2014 domestic8 Israel 4</v>
      </c>
      <c r="B1569" s="27" t="s">
        <v>54</v>
      </c>
      <c r="C1569" s="27" t="s">
        <v>488</v>
      </c>
      <c r="D1569" s="16" t="s">
        <v>526</v>
      </c>
      <c r="E1569" s="16">
        <v>4</v>
      </c>
      <c r="F1569" s="16" t="s">
        <v>236</v>
      </c>
      <c r="G1569" s="28" t="str">
        <f t="shared" si="119"/>
        <v>2014/08/09</v>
      </c>
      <c r="H1569" s="10" t="str">
        <f t="shared" si="116"/>
        <v/>
      </c>
      <c r="I1569" s="35"/>
      <c r="J1569" s="17"/>
    </row>
    <row r="1570" spans="1:10" ht="15" customHeight="1" x14ac:dyDescent="0.2">
      <c r="A1570" s="10" t="str">
        <f t="shared" si="118"/>
        <v>2014 domestic8 Israel 5</v>
      </c>
      <c r="B1570" s="27" t="s">
        <v>54</v>
      </c>
      <c r="C1570" s="27" t="s">
        <v>488</v>
      </c>
      <c r="D1570" s="16" t="s">
        <v>526</v>
      </c>
      <c r="E1570" s="16">
        <v>5</v>
      </c>
      <c r="F1570" s="30" t="s">
        <v>237</v>
      </c>
      <c r="G1570" s="28" t="str">
        <f t="shared" si="119"/>
        <v>2014/08/14</v>
      </c>
      <c r="H1570" s="10" t="str">
        <f t="shared" si="116"/>
        <v/>
      </c>
      <c r="I1570" s="35"/>
      <c r="J1570" s="17"/>
    </row>
    <row r="1571" spans="1:10" ht="15" customHeight="1" x14ac:dyDescent="0.2">
      <c r="A1571" s="10" t="str">
        <f t="shared" si="118"/>
        <v>2014 domestic8 Israel 6</v>
      </c>
      <c r="B1571" s="27" t="s">
        <v>54</v>
      </c>
      <c r="C1571" s="27" t="s">
        <v>488</v>
      </c>
      <c r="D1571" s="16" t="s">
        <v>526</v>
      </c>
      <c r="E1571" s="16">
        <v>6</v>
      </c>
      <c r="F1571" s="16" t="s">
        <v>235</v>
      </c>
      <c r="G1571" s="28" t="str">
        <f t="shared" si="119"/>
        <v>2014/09/27</v>
      </c>
      <c r="H1571" s="10" t="str">
        <f t="shared" si="116"/>
        <v/>
      </c>
      <c r="I1571" s="35"/>
      <c r="J1571" s="17"/>
    </row>
    <row r="1572" spans="1:10" ht="15" customHeight="1" x14ac:dyDescent="0.2">
      <c r="A1572" s="10" t="str">
        <f t="shared" si="118"/>
        <v>2014 domestic8 Italy 1</v>
      </c>
      <c r="B1572" s="27" t="s">
        <v>54</v>
      </c>
      <c r="C1572" s="27" t="s">
        <v>488</v>
      </c>
      <c r="D1572" s="16" t="s">
        <v>527</v>
      </c>
      <c r="E1572" s="16">
        <v>1</v>
      </c>
      <c r="F1572" s="30" t="s">
        <v>238</v>
      </c>
      <c r="G1572" s="28">
        <v>41741</v>
      </c>
      <c r="H1572" s="10" t="str">
        <f t="shared" si="116"/>
        <v/>
      </c>
      <c r="I1572" s="35"/>
      <c r="J1572" s="17"/>
    </row>
    <row r="1573" spans="1:10" ht="15" customHeight="1" x14ac:dyDescent="0.2">
      <c r="A1573" s="10" t="str">
        <f t="shared" si="118"/>
        <v>2014 domestic8 Italy 2</v>
      </c>
      <c r="B1573" s="27" t="s">
        <v>54</v>
      </c>
      <c r="C1573" s="27" t="s">
        <v>488</v>
      </c>
      <c r="D1573" s="16" t="s">
        <v>527</v>
      </c>
      <c r="E1573" s="16">
        <v>2</v>
      </c>
      <c r="F1573" s="30" t="s">
        <v>608</v>
      </c>
      <c r="G1573" s="28" t="str">
        <f t="shared" ref="G1573:G1589" si="120">+IF(FIND(B1573,F1573,1)&gt;0,MID(F1573,FIND(B1573,F1573,1),10),"")</f>
        <v>2014/08/27</v>
      </c>
      <c r="H1573" s="10" t="str">
        <f t="shared" si="116"/>
        <v/>
      </c>
      <c r="I1573" s="30"/>
      <c r="J1573" s="17"/>
    </row>
    <row r="1574" spans="1:10" ht="15" customHeight="1" x14ac:dyDescent="0.2">
      <c r="A1574" s="10" t="str">
        <f t="shared" si="118"/>
        <v>2014 domestic8 Italy 3</v>
      </c>
      <c r="B1574" s="27" t="s">
        <v>54</v>
      </c>
      <c r="C1574" s="27" t="s">
        <v>488</v>
      </c>
      <c r="D1574" s="16" t="s">
        <v>527</v>
      </c>
      <c r="E1574" s="16">
        <v>3</v>
      </c>
      <c r="F1574" s="30" t="s">
        <v>609</v>
      </c>
      <c r="G1574" s="28" t="str">
        <f t="shared" si="120"/>
        <v>2014/10/08</v>
      </c>
      <c r="H1574" s="10" t="str">
        <f t="shared" si="116"/>
        <v/>
      </c>
      <c r="I1574" s="30"/>
      <c r="J1574" s="17"/>
    </row>
    <row r="1575" spans="1:10" ht="15" customHeight="1" x14ac:dyDescent="0.2">
      <c r="A1575" s="10" t="str">
        <f t="shared" si="118"/>
        <v>2014 domestic8 Italy 4</v>
      </c>
      <c r="B1575" s="27" t="s">
        <v>54</v>
      </c>
      <c r="C1575" s="27" t="s">
        <v>488</v>
      </c>
      <c r="D1575" s="16" t="s">
        <v>527</v>
      </c>
      <c r="E1575" s="16">
        <v>4</v>
      </c>
      <c r="F1575" s="30" t="s">
        <v>239</v>
      </c>
      <c r="G1575" s="28" t="str">
        <f t="shared" si="120"/>
        <v>2014/11/14</v>
      </c>
      <c r="H1575" s="10" t="str">
        <f t="shared" si="116"/>
        <v/>
      </c>
      <c r="I1575" s="35"/>
      <c r="J1575" s="17"/>
    </row>
    <row r="1576" spans="1:10" ht="15" customHeight="1" x14ac:dyDescent="0.2">
      <c r="A1576" s="10" t="str">
        <f t="shared" si="118"/>
        <v>2014 domestic8 Italy 5</v>
      </c>
      <c r="B1576" s="27" t="s">
        <v>54</v>
      </c>
      <c r="C1576" s="27" t="s">
        <v>488</v>
      </c>
      <c r="D1576" s="16" t="s">
        <v>527</v>
      </c>
      <c r="E1576" s="16">
        <v>5</v>
      </c>
      <c r="F1576" s="30" t="s">
        <v>240</v>
      </c>
      <c r="G1576" s="28" t="str">
        <f t="shared" si="120"/>
        <v>2014/11/19</v>
      </c>
      <c r="H1576" s="10" t="str">
        <f t="shared" si="116"/>
        <v/>
      </c>
      <c r="I1576" s="35"/>
      <c r="J1576" s="17"/>
    </row>
    <row r="1577" spans="1:10" ht="15" customHeight="1" x14ac:dyDescent="0.2">
      <c r="A1577" s="10" t="str">
        <f t="shared" si="118"/>
        <v>2014 domestic8 Japan 1</v>
      </c>
      <c r="B1577" s="27" t="s">
        <v>54</v>
      </c>
      <c r="C1577" s="27" t="s">
        <v>488</v>
      </c>
      <c r="D1577" s="16" t="s">
        <v>528</v>
      </c>
      <c r="E1577" s="16">
        <v>1</v>
      </c>
      <c r="F1577" s="30" t="s">
        <v>241</v>
      </c>
      <c r="G1577" s="28" t="str">
        <f t="shared" si="120"/>
        <v>2014/03/09</v>
      </c>
      <c r="H1577" s="10" t="str">
        <f t="shared" si="116"/>
        <v/>
      </c>
      <c r="I1577" s="35"/>
      <c r="J1577" s="17"/>
    </row>
    <row r="1578" spans="1:10" ht="15" customHeight="1" x14ac:dyDescent="0.2">
      <c r="A1578" s="10" t="str">
        <f t="shared" si="118"/>
        <v>2014 domestic8 Japan 2</v>
      </c>
      <c r="B1578" s="27" t="s">
        <v>54</v>
      </c>
      <c r="C1578" s="27" t="s">
        <v>488</v>
      </c>
      <c r="D1578" s="16" t="s">
        <v>528</v>
      </c>
      <c r="E1578" s="16">
        <v>2</v>
      </c>
      <c r="F1578" s="30" t="s">
        <v>242</v>
      </c>
      <c r="G1578" s="28" t="str">
        <f t="shared" si="120"/>
        <v>2014/04/13</v>
      </c>
      <c r="H1578" s="10" t="str">
        <f t="shared" si="116"/>
        <v/>
      </c>
      <c r="I1578" s="35"/>
      <c r="J1578" s="17"/>
    </row>
    <row r="1579" spans="1:10" ht="15" customHeight="1" x14ac:dyDescent="0.2">
      <c r="A1579" s="10" t="str">
        <f t="shared" si="118"/>
        <v>2014 domestic8 Japan 3</v>
      </c>
      <c r="B1579" s="27" t="s">
        <v>54</v>
      </c>
      <c r="C1579" s="27" t="s">
        <v>488</v>
      </c>
      <c r="D1579" s="16" t="s">
        <v>528</v>
      </c>
      <c r="E1579" s="16">
        <v>3</v>
      </c>
      <c r="F1579" s="30" t="s">
        <v>243</v>
      </c>
      <c r="G1579" s="28" t="str">
        <f t="shared" si="120"/>
        <v>2014/06/30</v>
      </c>
      <c r="H1579" s="10" t="str">
        <f t="shared" si="116"/>
        <v/>
      </c>
      <c r="I1579" s="35"/>
      <c r="J1579" s="17"/>
    </row>
    <row r="1580" spans="1:10" ht="15" customHeight="1" x14ac:dyDescent="0.2">
      <c r="A1580" s="10" t="str">
        <f t="shared" si="118"/>
        <v>2014 domestic8 Japan 4</v>
      </c>
      <c r="B1580" s="27" t="s">
        <v>54</v>
      </c>
      <c r="C1580" s="27" t="s">
        <v>488</v>
      </c>
      <c r="D1580" s="16" t="s">
        <v>528</v>
      </c>
      <c r="E1580" s="16">
        <v>4</v>
      </c>
      <c r="F1580" s="16" t="s">
        <v>244</v>
      </c>
      <c r="G1580" s="28" t="str">
        <f t="shared" si="120"/>
        <v>2014/09/29</v>
      </c>
      <c r="H1580" s="10" t="str">
        <f t="shared" si="116"/>
        <v/>
      </c>
      <c r="I1580" s="35"/>
      <c r="J1580" s="17"/>
    </row>
    <row r="1581" spans="1:10" ht="15" customHeight="1" x14ac:dyDescent="0.2">
      <c r="A1581" s="10" t="str">
        <f t="shared" si="118"/>
        <v>2014 domestic8 Japan 5</v>
      </c>
      <c r="B1581" s="27" t="s">
        <v>54</v>
      </c>
      <c r="C1581" s="27" t="s">
        <v>488</v>
      </c>
      <c r="D1581" s="16" t="s">
        <v>528</v>
      </c>
      <c r="E1581" s="16">
        <v>5</v>
      </c>
      <c r="F1581" s="16" t="s">
        <v>245</v>
      </c>
      <c r="G1581" s="28" t="str">
        <f t="shared" si="120"/>
        <v>2014/12/09</v>
      </c>
      <c r="H1581" s="10" t="str">
        <f t="shared" si="116"/>
        <v/>
      </c>
      <c r="I1581" s="35"/>
      <c r="J1581" s="17"/>
    </row>
    <row r="1582" spans="1:10" ht="15" customHeight="1" x14ac:dyDescent="0.2">
      <c r="A1582" s="10" t="str">
        <f t="shared" si="118"/>
        <v>2014 domestic8 Jordan 1</v>
      </c>
      <c r="B1582" s="27" t="s">
        <v>54</v>
      </c>
      <c r="C1582" s="27" t="s">
        <v>488</v>
      </c>
      <c r="D1582" s="16" t="s">
        <v>529</v>
      </c>
      <c r="E1582" s="16">
        <v>1</v>
      </c>
      <c r="F1582" s="16" t="s">
        <v>246</v>
      </c>
      <c r="G1582" s="28" t="str">
        <f t="shared" si="120"/>
        <v>2014/02/14</v>
      </c>
      <c r="H1582" s="10" t="str">
        <f t="shared" si="116"/>
        <v/>
      </c>
      <c r="I1582" s="35"/>
      <c r="J1582" s="17"/>
    </row>
    <row r="1583" spans="1:10" ht="15" customHeight="1" x14ac:dyDescent="0.2">
      <c r="A1583" s="10" t="str">
        <f t="shared" si="118"/>
        <v>2014 domestic8 Jordan 2</v>
      </c>
      <c r="B1583" s="27" t="s">
        <v>54</v>
      </c>
      <c r="C1583" s="27" t="s">
        <v>488</v>
      </c>
      <c r="D1583" s="16" t="s">
        <v>529</v>
      </c>
      <c r="E1583" s="16">
        <v>2</v>
      </c>
      <c r="F1583" s="16" t="s">
        <v>247</v>
      </c>
      <c r="G1583" s="28" t="str">
        <f t="shared" si="120"/>
        <v>2014/03/14</v>
      </c>
      <c r="H1583" s="10" t="str">
        <f t="shared" si="116"/>
        <v/>
      </c>
      <c r="I1583" s="35"/>
      <c r="J1583" s="17"/>
    </row>
    <row r="1584" spans="1:10" ht="15" customHeight="1" x14ac:dyDescent="0.2">
      <c r="A1584" s="10" t="str">
        <f t="shared" si="118"/>
        <v>2014 domestic8 Jordan 3</v>
      </c>
      <c r="B1584" s="27" t="s">
        <v>54</v>
      </c>
      <c r="C1584" s="27" t="s">
        <v>488</v>
      </c>
      <c r="D1584" s="16" t="s">
        <v>529</v>
      </c>
      <c r="E1584" s="16">
        <v>3</v>
      </c>
      <c r="F1584" s="16" t="s">
        <v>248</v>
      </c>
      <c r="G1584" s="28" t="str">
        <f t="shared" si="120"/>
        <v>2014/11/07</v>
      </c>
      <c r="H1584" s="10" t="str">
        <f t="shared" si="116"/>
        <v/>
      </c>
      <c r="I1584" s="35"/>
      <c r="J1584" s="17"/>
    </row>
    <row r="1585" spans="1:10" ht="15" customHeight="1" x14ac:dyDescent="0.2">
      <c r="A1585" s="10" t="str">
        <f t="shared" si="118"/>
        <v>2014 domestic8 Kenya 1</v>
      </c>
      <c r="B1585" s="27" t="s">
        <v>54</v>
      </c>
      <c r="C1585" s="27" t="s">
        <v>488</v>
      </c>
      <c r="D1585" s="16" t="s">
        <v>530</v>
      </c>
      <c r="E1585" s="16">
        <v>1</v>
      </c>
      <c r="F1585" s="16" t="s">
        <v>249</v>
      </c>
      <c r="G1585" s="28" t="str">
        <f t="shared" si="120"/>
        <v>2014/02/13</v>
      </c>
      <c r="H1585" s="10" t="str">
        <f t="shared" si="116"/>
        <v>2014 domestic8 Kenya 2nd source for event 1</v>
      </c>
      <c r="I1585" s="30" t="s">
        <v>656</v>
      </c>
      <c r="J1585" s="17"/>
    </row>
    <row r="1586" spans="1:10" ht="15" customHeight="1" x14ac:dyDescent="0.2">
      <c r="A1586" s="10" t="str">
        <f t="shared" si="118"/>
        <v>2014 domestic8 Kenya 2</v>
      </c>
      <c r="B1586" s="27" t="s">
        <v>54</v>
      </c>
      <c r="C1586" s="27" t="s">
        <v>488</v>
      </c>
      <c r="D1586" s="16" t="s">
        <v>530</v>
      </c>
      <c r="E1586" s="16">
        <v>2</v>
      </c>
      <c r="F1586" s="16" t="s">
        <v>250</v>
      </c>
      <c r="G1586" s="28" t="str">
        <f t="shared" si="120"/>
        <v>2014/06/19</v>
      </c>
      <c r="H1586" s="10" t="str">
        <f t="shared" si="116"/>
        <v/>
      </c>
      <c r="I1586" s="30"/>
      <c r="J1586" s="17"/>
    </row>
    <row r="1587" spans="1:10" ht="15" customHeight="1" x14ac:dyDescent="0.2">
      <c r="A1587" s="10" t="str">
        <f t="shared" si="118"/>
        <v>2014 domestic8 Kenya 3</v>
      </c>
      <c r="B1587" s="27" t="s">
        <v>54</v>
      </c>
      <c r="C1587" s="27" t="s">
        <v>488</v>
      </c>
      <c r="D1587" s="16" t="s">
        <v>530</v>
      </c>
      <c r="E1587" s="16">
        <v>3</v>
      </c>
      <c r="F1587" s="16" t="s">
        <v>251</v>
      </c>
      <c r="G1587" s="28" t="str">
        <f t="shared" si="120"/>
        <v>2014/06/28</v>
      </c>
      <c r="H1587" s="10" t="str">
        <f t="shared" si="116"/>
        <v/>
      </c>
      <c r="I1587" s="35"/>
      <c r="J1587" s="17"/>
    </row>
    <row r="1588" spans="1:10" ht="15" customHeight="1" x14ac:dyDescent="0.2">
      <c r="A1588" s="10" t="str">
        <f t="shared" si="118"/>
        <v>2014 domestic8 Kenya 4</v>
      </c>
      <c r="B1588" s="27" t="s">
        <v>54</v>
      </c>
      <c r="C1588" s="27" t="s">
        <v>488</v>
      </c>
      <c r="D1588" s="16" t="s">
        <v>530</v>
      </c>
      <c r="E1588" s="16">
        <v>4</v>
      </c>
      <c r="F1588" s="16" t="s">
        <v>252</v>
      </c>
      <c r="G1588" s="28" t="str">
        <f t="shared" si="120"/>
        <v>2014/07/07</v>
      </c>
      <c r="H1588" s="10" t="str">
        <f t="shared" si="116"/>
        <v/>
      </c>
      <c r="I1588" s="35"/>
      <c r="J1588" s="17"/>
    </row>
    <row r="1589" spans="1:10" ht="15" customHeight="1" x14ac:dyDescent="0.2">
      <c r="A1589" s="10" t="str">
        <f t="shared" si="118"/>
        <v>2014 domestic8 Kenya 5</v>
      </c>
      <c r="B1589" s="27" t="s">
        <v>54</v>
      </c>
      <c r="C1589" s="27" t="s">
        <v>488</v>
      </c>
      <c r="D1589" s="16" t="s">
        <v>530</v>
      </c>
      <c r="E1589" s="16">
        <v>5</v>
      </c>
      <c r="F1589" s="16" t="s">
        <v>253</v>
      </c>
      <c r="G1589" s="28" t="str">
        <f t="shared" si="120"/>
        <v>2014/07/07</v>
      </c>
      <c r="H1589" s="10" t="str">
        <f t="shared" si="116"/>
        <v/>
      </c>
      <c r="I1589" s="35"/>
      <c r="J1589" s="17"/>
    </row>
    <row r="1590" spans="1:10" ht="15" customHeight="1" x14ac:dyDescent="0.2">
      <c r="A1590" s="10" t="str">
        <f t="shared" si="118"/>
        <v>2014 domestic8 Kenya 6</v>
      </c>
      <c r="B1590" s="27" t="s">
        <v>54</v>
      </c>
      <c r="C1590" s="27" t="s">
        <v>488</v>
      </c>
      <c r="D1590" s="16" t="s">
        <v>530</v>
      </c>
      <c r="E1590" s="16">
        <v>6</v>
      </c>
      <c r="F1590" s="16" t="s">
        <v>610</v>
      </c>
      <c r="G1590" s="28">
        <v>41929</v>
      </c>
      <c r="H1590" s="10" t="str">
        <f t="shared" si="116"/>
        <v/>
      </c>
      <c r="I1590" s="30"/>
      <c r="J1590" s="17"/>
    </row>
    <row r="1591" spans="1:10" ht="15" customHeight="1" x14ac:dyDescent="0.2">
      <c r="A1591" s="10" t="str">
        <f t="shared" si="118"/>
        <v>2014 domestic8 Kenya 7</v>
      </c>
      <c r="B1591" s="27" t="s">
        <v>54</v>
      </c>
      <c r="C1591" s="27" t="s">
        <v>488</v>
      </c>
      <c r="D1591" s="16" t="s">
        <v>530</v>
      </c>
      <c r="E1591" s="16">
        <v>7</v>
      </c>
      <c r="F1591" s="16" t="s">
        <v>254</v>
      </c>
      <c r="G1591" s="28" t="str">
        <f t="shared" ref="G1591:G1601" si="121">+IF(FIND(B1591,F1591,1)&gt;0,MID(F1591,FIND(B1591,F1591,1),10),"")</f>
        <v>2014/10/28</v>
      </c>
      <c r="H1591" s="10" t="str">
        <f t="shared" si="116"/>
        <v/>
      </c>
      <c r="I1591" s="35"/>
      <c r="J1591" s="17"/>
    </row>
    <row r="1592" spans="1:10" ht="15" customHeight="1" x14ac:dyDescent="0.2">
      <c r="A1592" s="10" t="str">
        <f t="shared" si="118"/>
        <v>2014 domestic8 Kenya 8</v>
      </c>
      <c r="B1592" s="27" t="s">
        <v>54</v>
      </c>
      <c r="C1592" s="27" t="s">
        <v>488</v>
      </c>
      <c r="D1592" s="16" t="s">
        <v>530</v>
      </c>
      <c r="E1592" s="16">
        <v>8</v>
      </c>
      <c r="F1592" s="16" t="s">
        <v>255</v>
      </c>
      <c r="G1592" s="28" t="str">
        <f t="shared" si="121"/>
        <v>2014/11/25</v>
      </c>
      <c r="H1592" s="10" t="str">
        <f t="shared" si="116"/>
        <v>2014 domestic8 Kenya 2nd source for event 8</v>
      </c>
      <c r="I1592" s="30" t="s">
        <v>657</v>
      </c>
      <c r="J1592" s="17"/>
    </row>
    <row r="1593" spans="1:10" ht="15" customHeight="1" x14ac:dyDescent="0.2">
      <c r="A1593" s="10" t="str">
        <f t="shared" si="118"/>
        <v>2014 domestic8 Korea, South 1</v>
      </c>
      <c r="B1593" s="27" t="s">
        <v>54</v>
      </c>
      <c r="C1593" s="27" t="s">
        <v>488</v>
      </c>
      <c r="D1593" s="16" t="s">
        <v>531</v>
      </c>
      <c r="E1593" s="16">
        <v>1</v>
      </c>
      <c r="F1593" s="16" t="s">
        <v>256</v>
      </c>
      <c r="G1593" s="28" t="str">
        <f t="shared" si="121"/>
        <v>2014/02/18</v>
      </c>
      <c r="H1593" s="10" t="str">
        <f t="shared" si="116"/>
        <v>2014 domestic8 Korea, South 2nd source for event 1</v>
      </c>
      <c r="I1593" s="30" t="s">
        <v>658</v>
      </c>
      <c r="J1593" s="17"/>
    </row>
    <row r="1594" spans="1:10" ht="15" customHeight="1" x14ac:dyDescent="0.2">
      <c r="A1594" s="10" t="str">
        <f t="shared" si="118"/>
        <v>2014 domestic8 Korea, South 2</v>
      </c>
      <c r="B1594" s="27" t="s">
        <v>54</v>
      </c>
      <c r="C1594" s="27" t="s">
        <v>488</v>
      </c>
      <c r="D1594" s="16" t="s">
        <v>531</v>
      </c>
      <c r="E1594" s="16">
        <v>2</v>
      </c>
      <c r="F1594" s="16" t="s">
        <v>257</v>
      </c>
      <c r="G1594" s="28" t="str">
        <f t="shared" si="121"/>
        <v>2014/05/08</v>
      </c>
      <c r="H1594" s="10" t="str">
        <f t="shared" si="116"/>
        <v>2014 domestic8 Korea, South 2nd source for event 2</v>
      </c>
      <c r="I1594" s="30" t="s">
        <v>659</v>
      </c>
      <c r="J1594" s="17"/>
    </row>
    <row r="1595" spans="1:10" ht="15" customHeight="1" x14ac:dyDescent="0.2">
      <c r="A1595" s="10" t="str">
        <f t="shared" si="118"/>
        <v>2014 domestic8 Korea, South 3</v>
      </c>
      <c r="B1595" s="27" t="s">
        <v>54</v>
      </c>
      <c r="C1595" s="27" t="s">
        <v>488</v>
      </c>
      <c r="D1595" s="16" t="s">
        <v>531</v>
      </c>
      <c r="E1595" s="16">
        <v>3</v>
      </c>
      <c r="F1595" s="16" t="s">
        <v>258</v>
      </c>
      <c r="G1595" s="28" t="str">
        <f t="shared" si="121"/>
        <v>2014/06/12</v>
      </c>
      <c r="H1595" s="10" t="str">
        <f t="shared" si="116"/>
        <v/>
      </c>
      <c r="I1595" s="35"/>
      <c r="J1595" s="17"/>
    </row>
    <row r="1596" spans="1:10" ht="15" customHeight="1" x14ac:dyDescent="0.2">
      <c r="A1596" s="10" t="str">
        <f t="shared" si="118"/>
        <v>2014 domestic8 Kuwait 1</v>
      </c>
      <c r="B1596" s="27" t="s">
        <v>54</v>
      </c>
      <c r="C1596" s="27" t="s">
        <v>488</v>
      </c>
      <c r="D1596" s="16" t="s">
        <v>532</v>
      </c>
      <c r="E1596" s="16">
        <v>1</v>
      </c>
      <c r="F1596" s="16" t="s">
        <v>259</v>
      </c>
      <c r="G1596" s="28" t="str">
        <f t="shared" si="121"/>
        <v>2014/06/10</v>
      </c>
      <c r="H1596" s="10" t="str">
        <f t="shared" ref="H1596:H1659" si="122">+IF(MID(I1596,1,4)="http",HYPERLINK(I1596,B1596&amp;" "&amp;C1596&amp;" "&amp;D1596&amp;" 2nd source for event "&amp;E1596),"")</f>
        <v/>
      </c>
      <c r="I1596" s="35"/>
      <c r="J1596" s="17"/>
    </row>
    <row r="1597" spans="1:10" ht="15" customHeight="1" x14ac:dyDescent="0.2">
      <c r="A1597" s="10" t="str">
        <f t="shared" si="118"/>
        <v>2014 domestic8 Kuwait 2</v>
      </c>
      <c r="B1597" s="27" t="s">
        <v>54</v>
      </c>
      <c r="C1597" s="27" t="s">
        <v>488</v>
      </c>
      <c r="D1597" s="16" t="s">
        <v>532</v>
      </c>
      <c r="E1597" s="16">
        <v>2</v>
      </c>
      <c r="F1597" s="16" t="s">
        <v>260</v>
      </c>
      <c r="G1597" s="28" t="str">
        <f t="shared" si="121"/>
        <v>2014/07/06</v>
      </c>
      <c r="H1597" s="10" t="str">
        <f t="shared" si="122"/>
        <v/>
      </c>
      <c r="I1597" s="35"/>
      <c r="J1597" s="17"/>
    </row>
    <row r="1598" spans="1:10" ht="15" customHeight="1" x14ac:dyDescent="0.2">
      <c r="A1598" s="10" t="str">
        <f t="shared" si="118"/>
        <v>2014 domestic8 Lebanon 1</v>
      </c>
      <c r="B1598" s="27" t="s">
        <v>54</v>
      </c>
      <c r="C1598" s="27" t="s">
        <v>488</v>
      </c>
      <c r="D1598" s="16" t="s">
        <v>533</v>
      </c>
      <c r="E1598" s="16">
        <v>1</v>
      </c>
      <c r="F1598" s="16" t="s">
        <v>261</v>
      </c>
      <c r="G1598" s="28" t="str">
        <f t="shared" si="121"/>
        <v>2014/03/08</v>
      </c>
      <c r="H1598" s="10" t="str">
        <f t="shared" si="122"/>
        <v/>
      </c>
      <c r="I1598" s="35"/>
      <c r="J1598" s="17"/>
    </row>
    <row r="1599" spans="1:10" ht="15" customHeight="1" x14ac:dyDescent="0.2">
      <c r="A1599" s="10" t="str">
        <f t="shared" si="118"/>
        <v>2014 domestic8 Lebanon 2</v>
      </c>
      <c r="B1599" s="27" t="s">
        <v>54</v>
      </c>
      <c r="C1599" s="27" t="s">
        <v>488</v>
      </c>
      <c r="D1599" s="16" t="s">
        <v>533</v>
      </c>
      <c r="E1599" s="16">
        <v>2</v>
      </c>
      <c r="F1599" s="16" t="s">
        <v>262</v>
      </c>
      <c r="G1599" s="28" t="str">
        <f t="shared" si="121"/>
        <v>2014/09/03</v>
      </c>
      <c r="H1599" s="10" t="str">
        <f t="shared" si="122"/>
        <v/>
      </c>
      <c r="I1599" s="35"/>
      <c r="J1599" s="17"/>
    </row>
    <row r="1600" spans="1:10" ht="15" customHeight="1" x14ac:dyDescent="0.2">
      <c r="A1600" s="10" t="str">
        <f t="shared" si="118"/>
        <v>2014 domestic8 Lebanon 3</v>
      </c>
      <c r="B1600" s="27" t="s">
        <v>54</v>
      </c>
      <c r="C1600" s="27" t="s">
        <v>488</v>
      </c>
      <c r="D1600" s="16" t="s">
        <v>533</v>
      </c>
      <c r="E1600" s="16">
        <v>3</v>
      </c>
      <c r="F1600" s="16" t="s">
        <v>263</v>
      </c>
      <c r="G1600" s="28" t="str">
        <f t="shared" si="121"/>
        <v>2014/09/04</v>
      </c>
      <c r="H1600" s="10" t="str">
        <f t="shared" si="122"/>
        <v>2014 domestic8 Lebanon 2nd source for event 3</v>
      </c>
      <c r="I1600" s="30" t="s">
        <v>660</v>
      </c>
      <c r="J1600" s="17"/>
    </row>
    <row r="1601" spans="1:10" ht="15" customHeight="1" x14ac:dyDescent="0.2">
      <c r="A1601" s="10" t="str">
        <f t="shared" si="118"/>
        <v>2014 domestic8 Lebanon 4</v>
      </c>
      <c r="B1601" s="27" t="s">
        <v>54</v>
      </c>
      <c r="C1601" s="27" t="s">
        <v>488</v>
      </c>
      <c r="D1601" s="16" t="s">
        <v>533</v>
      </c>
      <c r="E1601" s="16">
        <v>4</v>
      </c>
      <c r="F1601" s="16" t="s">
        <v>264</v>
      </c>
      <c r="G1601" s="28" t="str">
        <f t="shared" si="121"/>
        <v>2014/12/29</v>
      </c>
      <c r="H1601" s="10" t="str">
        <f t="shared" si="122"/>
        <v/>
      </c>
      <c r="I1601" s="35"/>
      <c r="J1601" s="17"/>
    </row>
    <row r="1602" spans="1:10" ht="15" customHeight="1" x14ac:dyDescent="0.2">
      <c r="A1602" s="10" t="str">
        <f t="shared" ref="A1602:A1665" si="123">+HYPERLINK(F1602,B1602&amp;" "&amp;C1602&amp;" "&amp;D1602&amp;" "&amp;E1602)</f>
        <v>2014 domestic8 Liberia 1</v>
      </c>
      <c r="B1602" s="27" t="s">
        <v>54</v>
      </c>
      <c r="C1602" s="27" t="s">
        <v>488</v>
      </c>
      <c r="D1602" s="16" t="s">
        <v>534</v>
      </c>
      <c r="E1602" s="16">
        <v>1</v>
      </c>
      <c r="F1602" s="16" t="s">
        <v>265</v>
      </c>
      <c r="G1602" s="28">
        <v>41922</v>
      </c>
      <c r="H1602" s="10" t="str">
        <f t="shared" si="122"/>
        <v/>
      </c>
      <c r="I1602" s="34"/>
      <c r="J1602" s="21"/>
    </row>
    <row r="1603" spans="1:10" ht="15" customHeight="1" x14ac:dyDescent="0.2">
      <c r="A1603" s="10" t="str">
        <f t="shared" si="123"/>
        <v>2014 domestic8 Libya 1</v>
      </c>
      <c r="B1603" s="27" t="s">
        <v>54</v>
      </c>
      <c r="C1603" s="27" t="s">
        <v>488</v>
      </c>
      <c r="D1603" s="16" t="s">
        <v>8</v>
      </c>
      <c r="E1603" s="16">
        <v>1</v>
      </c>
      <c r="F1603" s="16" t="s">
        <v>266</v>
      </c>
      <c r="G1603" s="28" t="str">
        <f t="shared" ref="G1603:G1608" si="124">+IF(FIND(B1603,F1603,1)&gt;0,MID(F1603,FIND(B1603,F1603,1),10),"")</f>
        <v>2014/02/07</v>
      </c>
      <c r="H1603" s="10" t="str">
        <f t="shared" si="122"/>
        <v/>
      </c>
      <c r="I1603" s="35"/>
      <c r="J1603" s="17"/>
    </row>
    <row r="1604" spans="1:10" ht="15" customHeight="1" x14ac:dyDescent="0.2">
      <c r="A1604" s="10" t="str">
        <f t="shared" si="123"/>
        <v>2014 domestic8 Libya 2</v>
      </c>
      <c r="B1604" s="27" t="s">
        <v>54</v>
      </c>
      <c r="C1604" s="27" t="s">
        <v>488</v>
      </c>
      <c r="D1604" s="16" t="s">
        <v>8</v>
      </c>
      <c r="E1604" s="16">
        <v>2</v>
      </c>
      <c r="F1604" s="16" t="s">
        <v>267</v>
      </c>
      <c r="G1604" s="28" t="str">
        <f t="shared" si="124"/>
        <v>2014/05/23</v>
      </c>
      <c r="H1604" s="10" t="str">
        <f t="shared" si="122"/>
        <v/>
      </c>
      <c r="I1604" s="30"/>
      <c r="J1604" s="17"/>
    </row>
    <row r="1605" spans="1:10" ht="15" customHeight="1" x14ac:dyDescent="0.2">
      <c r="A1605" s="10" t="str">
        <f t="shared" si="123"/>
        <v>2014 domestic8 Libya 3</v>
      </c>
      <c r="B1605" s="27" t="s">
        <v>54</v>
      </c>
      <c r="C1605" s="27" t="s">
        <v>488</v>
      </c>
      <c r="D1605" s="16" t="s">
        <v>8</v>
      </c>
      <c r="E1605" s="16">
        <v>3</v>
      </c>
      <c r="F1605" s="16" t="s">
        <v>268</v>
      </c>
      <c r="G1605" s="28" t="str">
        <f t="shared" si="124"/>
        <v>2014/05/30</v>
      </c>
      <c r="H1605" s="10" t="str">
        <f t="shared" si="122"/>
        <v/>
      </c>
      <c r="I1605" s="35"/>
      <c r="J1605" s="17"/>
    </row>
    <row r="1606" spans="1:10" ht="15" customHeight="1" x14ac:dyDescent="0.2">
      <c r="A1606" s="10" t="str">
        <f t="shared" si="123"/>
        <v>2014 domestic8 Libya 4</v>
      </c>
      <c r="B1606" s="27" t="s">
        <v>54</v>
      </c>
      <c r="C1606" s="27" t="s">
        <v>488</v>
      </c>
      <c r="D1606" s="16" t="s">
        <v>8</v>
      </c>
      <c r="E1606" s="16">
        <v>4</v>
      </c>
      <c r="F1606" s="16" t="s">
        <v>269</v>
      </c>
      <c r="G1606" s="28" t="str">
        <f t="shared" si="124"/>
        <v>2014/08/08</v>
      </c>
      <c r="H1606" s="10" t="str">
        <f t="shared" si="122"/>
        <v/>
      </c>
      <c r="I1606" s="35"/>
      <c r="J1606" s="17"/>
    </row>
    <row r="1607" spans="1:10" ht="15" customHeight="1" x14ac:dyDescent="0.2">
      <c r="A1607" s="10" t="str">
        <f t="shared" si="123"/>
        <v>2014 domestic8 Macedonia 1</v>
      </c>
      <c r="B1607" s="27" t="s">
        <v>54</v>
      </c>
      <c r="C1607" s="27" t="s">
        <v>488</v>
      </c>
      <c r="D1607" s="16" t="s">
        <v>535</v>
      </c>
      <c r="E1607" s="16">
        <v>1</v>
      </c>
      <c r="F1607" s="16" t="s">
        <v>270</v>
      </c>
      <c r="G1607" s="28" t="str">
        <f t="shared" si="124"/>
        <v>2014/07/06</v>
      </c>
      <c r="H1607" s="10" t="str">
        <f t="shared" si="122"/>
        <v/>
      </c>
      <c r="I1607" s="35"/>
      <c r="J1607" s="17"/>
    </row>
    <row r="1608" spans="1:10" ht="15" customHeight="1" x14ac:dyDescent="0.2">
      <c r="A1608" s="10" t="str">
        <f t="shared" si="123"/>
        <v>2014 domestic8 Malaysia 1</v>
      </c>
      <c r="B1608" s="27" t="s">
        <v>54</v>
      </c>
      <c r="C1608" s="27" t="s">
        <v>488</v>
      </c>
      <c r="D1608" s="16" t="s">
        <v>536</v>
      </c>
      <c r="E1608" s="16">
        <v>1</v>
      </c>
      <c r="F1608" s="16" t="s">
        <v>111</v>
      </c>
      <c r="G1608" s="28" t="str">
        <f t="shared" si="124"/>
        <v>2014/05/01</v>
      </c>
      <c r="H1608" s="10" t="str">
        <f t="shared" si="122"/>
        <v/>
      </c>
      <c r="I1608" s="35"/>
      <c r="J1608" s="17"/>
    </row>
    <row r="1609" spans="1:10" ht="15" customHeight="1" x14ac:dyDescent="0.2">
      <c r="A1609" s="10" t="str">
        <f t="shared" si="123"/>
        <v>2014 domestic8 Malaysia 2</v>
      </c>
      <c r="B1609" s="27" t="s">
        <v>54</v>
      </c>
      <c r="C1609" s="27" t="s">
        <v>488</v>
      </c>
      <c r="D1609" s="16" t="s">
        <v>536</v>
      </c>
      <c r="E1609" s="16">
        <v>2</v>
      </c>
      <c r="F1609" s="16" t="s">
        <v>271</v>
      </c>
      <c r="G1609" s="28">
        <v>41928</v>
      </c>
      <c r="H1609" s="10" t="str">
        <f t="shared" si="122"/>
        <v>2014 domestic8 Malaysia 2nd source for event 2</v>
      </c>
      <c r="I1609" s="30" t="s">
        <v>661</v>
      </c>
      <c r="J1609" s="17"/>
    </row>
    <row r="1610" spans="1:10" ht="15" customHeight="1" x14ac:dyDescent="0.2">
      <c r="A1610" s="10" t="str">
        <f t="shared" si="123"/>
        <v>2014 domestic8 Mexico 1</v>
      </c>
      <c r="B1610" s="27" t="s">
        <v>54</v>
      </c>
      <c r="C1610" s="27" t="s">
        <v>488</v>
      </c>
      <c r="D1610" s="16" t="s">
        <v>9</v>
      </c>
      <c r="E1610" s="16">
        <v>1</v>
      </c>
      <c r="F1610" s="16" t="s">
        <v>272</v>
      </c>
      <c r="G1610" s="28" t="str">
        <f>+IF(FIND(B1610,F1610,1)&gt;0,MID(F1610,FIND(B1610,F1610,1),10),"")</f>
        <v>2014/03/02</v>
      </c>
      <c r="H1610" s="10" t="str">
        <f t="shared" si="122"/>
        <v/>
      </c>
      <c r="I1610" s="35"/>
      <c r="J1610" s="17"/>
    </row>
    <row r="1611" spans="1:10" ht="15" customHeight="1" x14ac:dyDescent="0.2">
      <c r="A1611" s="10" t="str">
        <f t="shared" si="123"/>
        <v>2014 domestic8 Mexico 2</v>
      </c>
      <c r="B1611" s="27" t="s">
        <v>54</v>
      </c>
      <c r="C1611" s="27" t="s">
        <v>488</v>
      </c>
      <c r="D1611" s="16" t="s">
        <v>9</v>
      </c>
      <c r="E1611" s="16">
        <v>2</v>
      </c>
      <c r="F1611" s="16" t="s">
        <v>273</v>
      </c>
      <c r="G1611" s="28" t="str">
        <f>+IF(FIND(B1611,F1611,1)&gt;0,MID(F1611,FIND(B1611,F1611,1),10),"")</f>
        <v>2014/03/03</v>
      </c>
      <c r="H1611" s="10" t="str">
        <f t="shared" si="122"/>
        <v/>
      </c>
      <c r="I1611" s="35"/>
      <c r="J1611" s="17"/>
    </row>
    <row r="1612" spans="1:10" ht="15" customHeight="1" x14ac:dyDescent="0.2">
      <c r="A1612" s="10" t="str">
        <f t="shared" si="123"/>
        <v>2014 domestic8 Mexico 3</v>
      </c>
      <c r="B1612" s="27" t="s">
        <v>54</v>
      </c>
      <c r="C1612" s="27" t="s">
        <v>488</v>
      </c>
      <c r="D1612" s="16" t="s">
        <v>9</v>
      </c>
      <c r="E1612" s="16">
        <v>3</v>
      </c>
      <c r="F1612" s="16" t="s">
        <v>274</v>
      </c>
      <c r="G1612" s="28" t="str">
        <f>+IF(FIND(B1612,F1612,1)&gt;0,MID(F1612,FIND(B1612,F1612,1),10),"")</f>
        <v>2014/04/22</v>
      </c>
      <c r="H1612" s="10" t="str">
        <f t="shared" si="122"/>
        <v/>
      </c>
      <c r="I1612" s="35"/>
      <c r="J1612" s="17"/>
    </row>
    <row r="1613" spans="1:10" ht="15" customHeight="1" x14ac:dyDescent="0.2">
      <c r="A1613" s="10" t="str">
        <f t="shared" si="123"/>
        <v>2014 domestic8 Mexico 4</v>
      </c>
      <c r="B1613" s="27" t="s">
        <v>54</v>
      </c>
      <c r="C1613" s="27" t="s">
        <v>488</v>
      </c>
      <c r="D1613" s="16" t="s">
        <v>9</v>
      </c>
      <c r="E1613" s="16">
        <v>4</v>
      </c>
      <c r="F1613" s="16" t="s">
        <v>275</v>
      </c>
      <c r="G1613" s="28" t="str">
        <f>+IF(FIND(B1613,F1613,1)&gt;0,MID(F1613,FIND(B1613,F1613,1),10),"")</f>
        <v>2014/06/10</v>
      </c>
      <c r="H1613" s="10" t="str">
        <f t="shared" si="122"/>
        <v/>
      </c>
      <c r="I1613" s="35"/>
      <c r="J1613" s="17"/>
    </row>
    <row r="1614" spans="1:10" ht="15" customHeight="1" x14ac:dyDescent="0.2">
      <c r="A1614" s="10" t="str">
        <f t="shared" si="123"/>
        <v>2014 domestic8 Mexico 5</v>
      </c>
      <c r="B1614" s="27" t="s">
        <v>54</v>
      </c>
      <c r="C1614" s="27" t="s">
        <v>488</v>
      </c>
      <c r="D1614" s="16" t="s">
        <v>9</v>
      </c>
      <c r="E1614" s="16">
        <v>5</v>
      </c>
      <c r="F1614" s="16" t="s">
        <v>276</v>
      </c>
      <c r="G1614" s="28" t="str">
        <f>+IF(FIND(B1614,F1614,1)&gt;0,MID(F1614,FIND(B1614,F1614,1),10),"")</f>
        <v>2014/07/01</v>
      </c>
      <c r="H1614" s="10" t="str">
        <f t="shared" si="122"/>
        <v/>
      </c>
      <c r="I1614" s="35"/>
      <c r="J1614" s="17"/>
    </row>
    <row r="1615" spans="1:10" ht="15" customHeight="1" x14ac:dyDescent="0.2">
      <c r="A1615" s="10" t="str">
        <f t="shared" si="123"/>
        <v>2014 domestic8 Mexico 6</v>
      </c>
      <c r="B1615" s="27" t="s">
        <v>54</v>
      </c>
      <c r="C1615" s="27" t="s">
        <v>488</v>
      </c>
      <c r="D1615" s="16" t="s">
        <v>9</v>
      </c>
      <c r="E1615" s="16">
        <v>6</v>
      </c>
      <c r="F1615" s="16" t="s">
        <v>277</v>
      </c>
      <c r="G1615" s="28">
        <v>41916</v>
      </c>
      <c r="H1615" s="10" t="str">
        <f t="shared" si="122"/>
        <v/>
      </c>
      <c r="I1615" s="35"/>
      <c r="J1615" s="17"/>
    </row>
    <row r="1616" spans="1:10" ht="15" customHeight="1" x14ac:dyDescent="0.2">
      <c r="A1616" s="10" t="str">
        <f t="shared" si="123"/>
        <v>2014 domestic8 Mexico 7</v>
      </c>
      <c r="B1616" s="27" t="s">
        <v>54</v>
      </c>
      <c r="C1616" s="27" t="s">
        <v>488</v>
      </c>
      <c r="D1616" s="16" t="s">
        <v>9</v>
      </c>
      <c r="E1616" s="16">
        <v>7</v>
      </c>
      <c r="F1616" s="16" t="s">
        <v>278</v>
      </c>
      <c r="G1616" s="28" t="str">
        <f>+IF(FIND(B1616,F1616,1)&gt;0,MID(F1616,FIND(B1616,F1616,1),10),"")</f>
        <v>2014/10/07</v>
      </c>
      <c r="H1616" s="10" t="str">
        <f t="shared" si="122"/>
        <v/>
      </c>
      <c r="I1616" s="35"/>
      <c r="J1616" s="17"/>
    </row>
    <row r="1617" spans="1:10" ht="15" customHeight="1" x14ac:dyDescent="0.2">
      <c r="A1617" s="10" t="str">
        <f t="shared" si="123"/>
        <v>2014 domestic8 Mexico 8</v>
      </c>
      <c r="B1617" s="27" t="s">
        <v>54</v>
      </c>
      <c r="C1617" s="27" t="s">
        <v>488</v>
      </c>
      <c r="D1617" s="16" t="s">
        <v>9</v>
      </c>
      <c r="E1617" s="16">
        <v>8</v>
      </c>
      <c r="F1617" s="16" t="s">
        <v>279</v>
      </c>
      <c r="G1617" s="28" t="str">
        <f>+IF(FIND(B1617,F1617,1)&gt;0,MID(F1617,FIND(B1617,F1617,1),10),"")</f>
        <v>2014/10/08</v>
      </c>
      <c r="H1617" s="10" t="str">
        <f t="shared" si="122"/>
        <v/>
      </c>
      <c r="I1617" s="35"/>
      <c r="J1617" s="17"/>
    </row>
    <row r="1618" spans="1:10" ht="15" customHeight="1" x14ac:dyDescent="0.2">
      <c r="A1618" s="10" t="str">
        <f t="shared" si="123"/>
        <v>2014 domestic8 Mexico 9</v>
      </c>
      <c r="B1618" s="27" t="s">
        <v>54</v>
      </c>
      <c r="C1618" s="27" t="s">
        <v>488</v>
      </c>
      <c r="D1618" s="16" t="s">
        <v>9</v>
      </c>
      <c r="E1618" s="16">
        <v>9</v>
      </c>
      <c r="F1618" s="16" t="s">
        <v>280</v>
      </c>
      <c r="G1618" s="28" t="str">
        <f>+IF(FIND(B1618,F1618,1)&gt;0,MID(F1618,FIND(B1618,F1618,1),10),"")</f>
        <v>2014/10/17</v>
      </c>
      <c r="H1618" s="10" t="str">
        <f t="shared" si="122"/>
        <v/>
      </c>
      <c r="I1618" s="35"/>
      <c r="J1618" s="17"/>
    </row>
    <row r="1619" spans="1:10" ht="15" customHeight="1" x14ac:dyDescent="0.2">
      <c r="A1619" s="10" t="str">
        <f t="shared" si="123"/>
        <v>2014 domestic8 Mexico 10</v>
      </c>
      <c r="B1619" s="27" t="s">
        <v>54</v>
      </c>
      <c r="C1619" s="27" t="s">
        <v>488</v>
      </c>
      <c r="D1619" s="16" t="s">
        <v>9</v>
      </c>
      <c r="E1619" s="16">
        <v>10</v>
      </c>
      <c r="F1619" s="16" t="s">
        <v>281</v>
      </c>
      <c r="G1619" s="28" t="str">
        <f>+IF(FIND(B1619,F1619,1)&gt;0,MID(F1619,FIND(B1619,F1619,1),10),"")</f>
        <v>2014/10/22</v>
      </c>
      <c r="H1619" s="10" t="str">
        <f t="shared" si="122"/>
        <v/>
      </c>
      <c r="I1619" s="35"/>
      <c r="J1619" s="17"/>
    </row>
    <row r="1620" spans="1:10" ht="15" customHeight="1" x14ac:dyDescent="0.2">
      <c r="A1620" s="10" t="str">
        <f t="shared" si="123"/>
        <v>2014 domestic8 Mexico 11</v>
      </c>
      <c r="B1620" s="27" t="s">
        <v>54</v>
      </c>
      <c r="C1620" s="27" t="s">
        <v>488</v>
      </c>
      <c r="D1620" s="16" t="s">
        <v>9</v>
      </c>
      <c r="E1620" s="16">
        <v>11</v>
      </c>
      <c r="F1620" s="16" t="s">
        <v>282</v>
      </c>
      <c r="G1620" s="28">
        <v>41940</v>
      </c>
      <c r="H1620" s="10" t="str">
        <f t="shared" si="122"/>
        <v/>
      </c>
      <c r="I1620" s="35"/>
      <c r="J1620" s="17"/>
    </row>
    <row r="1621" spans="1:10" ht="15" customHeight="1" x14ac:dyDescent="0.2">
      <c r="A1621" s="10" t="str">
        <f t="shared" si="123"/>
        <v>2014 domestic8 Mexico 12</v>
      </c>
      <c r="B1621" s="27" t="s">
        <v>54</v>
      </c>
      <c r="C1621" s="27" t="s">
        <v>488</v>
      </c>
      <c r="D1621" s="16" t="s">
        <v>9</v>
      </c>
      <c r="E1621" s="16">
        <v>12</v>
      </c>
      <c r="F1621" s="16" t="s">
        <v>283</v>
      </c>
      <c r="G1621" s="28" t="str">
        <f>+IF(FIND(B1621,F1621,1)&gt;0,MID(F1621,FIND(B1621,F1621,1),10),"")</f>
        <v>2014/11/04</v>
      </c>
      <c r="H1621" s="10" t="str">
        <f t="shared" si="122"/>
        <v/>
      </c>
      <c r="I1621" s="35"/>
      <c r="J1621" s="17"/>
    </row>
    <row r="1622" spans="1:10" ht="15" customHeight="1" x14ac:dyDescent="0.2">
      <c r="A1622" s="10" t="str">
        <f t="shared" si="123"/>
        <v>2014 domestic8 Mexico 13</v>
      </c>
      <c r="B1622" s="27" t="s">
        <v>54</v>
      </c>
      <c r="C1622" s="27" t="s">
        <v>488</v>
      </c>
      <c r="D1622" s="16" t="s">
        <v>9</v>
      </c>
      <c r="E1622" s="16">
        <v>13</v>
      </c>
      <c r="F1622" s="16" t="s">
        <v>284</v>
      </c>
      <c r="G1622" s="28" t="str">
        <f>+IF(FIND(B1622,F1622,1)&gt;0,MID(F1622,FIND(B1622,F1622,1),10),"")</f>
        <v>2014/11/09</v>
      </c>
      <c r="H1622" s="10" t="str">
        <f t="shared" si="122"/>
        <v/>
      </c>
      <c r="I1622" s="35"/>
      <c r="J1622" s="17"/>
    </row>
    <row r="1623" spans="1:10" ht="15" customHeight="1" x14ac:dyDescent="0.2">
      <c r="A1623" s="10" t="str">
        <f t="shared" si="123"/>
        <v>2014 domestic8 Mexico 14</v>
      </c>
      <c r="B1623" s="27" t="s">
        <v>54</v>
      </c>
      <c r="C1623" s="27" t="s">
        <v>488</v>
      </c>
      <c r="D1623" s="16" t="s">
        <v>9</v>
      </c>
      <c r="E1623" s="16">
        <v>14</v>
      </c>
      <c r="F1623" s="16" t="s">
        <v>285</v>
      </c>
      <c r="G1623" s="28" t="str">
        <f>+IF(FIND(B1623,F1623,1)&gt;0,MID(F1623,FIND(B1623,F1623,1),10),"")</f>
        <v>2014/11/12</v>
      </c>
      <c r="H1623" s="10" t="str">
        <f t="shared" si="122"/>
        <v/>
      </c>
      <c r="I1623" s="35"/>
      <c r="J1623" s="17"/>
    </row>
    <row r="1624" spans="1:10" ht="15" customHeight="1" x14ac:dyDescent="0.2">
      <c r="A1624" s="10" t="str">
        <f t="shared" si="123"/>
        <v>2014 domestic8 Mexico 15</v>
      </c>
      <c r="B1624" s="27" t="s">
        <v>54</v>
      </c>
      <c r="C1624" s="27" t="s">
        <v>488</v>
      </c>
      <c r="D1624" s="16" t="s">
        <v>9</v>
      </c>
      <c r="E1624" s="16">
        <v>15</v>
      </c>
      <c r="F1624" s="16" t="s">
        <v>286</v>
      </c>
      <c r="G1624" s="28">
        <v>41957</v>
      </c>
      <c r="H1624" s="10" t="str">
        <f t="shared" si="122"/>
        <v/>
      </c>
      <c r="I1624" s="35"/>
      <c r="J1624" s="17"/>
    </row>
    <row r="1625" spans="1:10" ht="15" customHeight="1" x14ac:dyDescent="0.2">
      <c r="A1625" s="10" t="str">
        <f t="shared" si="123"/>
        <v>2014 domestic8 Mexico 16</v>
      </c>
      <c r="B1625" s="27" t="s">
        <v>54</v>
      </c>
      <c r="C1625" s="27" t="s">
        <v>488</v>
      </c>
      <c r="D1625" s="16" t="s">
        <v>9</v>
      </c>
      <c r="E1625" s="16">
        <v>16</v>
      </c>
      <c r="F1625" s="16" t="s">
        <v>287</v>
      </c>
      <c r="G1625" s="28" t="str">
        <f t="shared" ref="G1625:G1638" si="125">+IF(FIND(B1625,F1625,1)&gt;0,MID(F1625,FIND(B1625,F1625,1),10),"")</f>
        <v>2014/11/16</v>
      </c>
      <c r="H1625" s="10" t="str">
        <f t="shared" si="122"/>
        <v/>
      </c>
      <c r="I1625" s="35"/>
      <c r="J1625" s="17"/>
    </row>
    <row r="1626" spans="1:10" ht="15" customHeight="1" x14ac:dyDescent="0.2">
      <c r="A1626" s="10" t="str">
        <f t="shared" si="123"/>
        <v>2014 domestic8 Mexico 17</v>
      </c>
      <c r="B1626" s="27" t="s">
        <v>54</v>
      </c>
      <c r="C1626" s="27" t="s">
        <v>488</v>
      </c>
      <c r="D1626" s="16" t="s">
        <v>9</v>
      </c>
      <c r="E1626" s="16">
        <v>17</v>
      </c>
      <c r="F1626" s="16" t="s">
        <v>288</v>
      </c>
      <c r="G1626" s="28" t="str">
        <f t="shared" si="125"/>
        <v>2014/11/21</v>
      </c>
      <c r="H1626" s="10" t="str">
        <f t="shared" si="122"/>
        <v/>
      </c>
      <c r="I1626" s="35"/>
      <c r="J1626" s="17"/>
    </row>
    <row r="1627" spans="1:10" ht="15" customHeight="1" x14ac:dyDescent="0.2">
      <c r="A1627" s="10" t="str">
        <f t="shared" si="123"/>
        <v>2014 domestic8 Mexico 18</v>
      </c>
      <c r="B1627" s="27" t="s">
        <v>54</v>
      </c>
      <c r="C1627" s="27" t="s">
        <v>488</v>
      </c>
      <c r="D1627" s="16" t="s">
        <v>9</v>
      </c>
      <c r="E1627" s="16">
        <v>18</v>
      </c>
      <c r="F1627" s="16" t="s">
        <v>289</v>
      </c>
      <c r="G1627" s="28" t="str">
        <f t="shared" si="125"/>
        <v>2014/12/06</v>
      </c>
      <c r="H1627" s="10" t="str">
        <f t="shared" si="122"/>
        <v/>
      </c>
      <c r="I1627" s="35"/>
      <c r="J1627" s="17"/>
    </row>
    <row r="1628" spans="1:10" ht="15" customHeight="1" x14ac:dyDescent="0.2">
      <c r="A1628" s="10" t="str">
        <f t="shared" si="123"/>
        <v>2014 domestic8 Mexico 19</v>
      </c>
      <c r="B1628" s="27" t="s">
        <v>54</v>
      </c>
      <c r="C1628" s="27" t="s">
        <v>488</v>
      </c>
      <c r="D1628" s="16" t="s">
        <v>9</v>
      </c>
      <c r="E1628" s="16">
        <v>19</v>
      </c>
      <c r="F1628" s="16" t="s">
        <v>290</v>
      </c>
      <c r="G1628" s="28" t="str">
        <f t="shared" si="125"/>
        <v>2014/12/09</v>
      </c>
      <c r="H1628" s="10" t="str">
        <f t="shared" si="122"/>
        <v>2014 domestic8 Mexico 2nd source for event 19</v>
      </c>
      <c r="I1628" s="30" t="s">
        <v>662</v>
      </c>
      <c r="J1628" s="17"/>
    </row>
    <row r="1629" spans="1:10" ht="15" customHeight="1" x14ac:dyDescent="0.2">
      <c r="A1629" s="10" t="str">
        <f t="shared" si="123"/>
        <v>2014 domestic8 Montenegro 1</v>
      </c>
      <c r="B1629" s="27" t="s">
        <v>54</v>
      </c>
      <c r="C1629" s="27" t="s">
        <v>488</v>
      </c>
      <c r="D1629" s="16" t="s">
        <v>537</v>
      </c>
      <c r="E1629" s="16">
        <v>1</v>
      </c>
      <c r="F1629" s="16" t="s">
        <v>291</v>
      </c>
      <c r="G1629" s="28" t="str">
        <f t="shared" si="125"/>
        <v>2014/01/23</v>
      </c>
      <c r="H1629" s="10" t="str">
        <f t="shared" si="122"/>
        <v/>
      </c>
      <c r="I1629" s="35"/>
      <c r="J1629" s="17"/>
    </row>
    <row r="1630" spans="1:10" ht="15" customHeight="1" x14ac:dyDescent="0.2">
      <c r="A1630" s="10" t="str">
        <f t="shared" si="123"/>
        <v>2014 domestic8 Morocco 1</v>
      </c>
      <c r="B1630" s="27" t="s">
        <v>54</v>
      </c>
      <c r="C1630" s="27" t="s">
        <v>488</v>
      </c>
      <c r="D1630" s="16" t="s">
        <v>538</v>
      </c>
      <c r="E1630" s="16">
        <v>1</v>
      </c>
      <c r="F1630" s="16" t="s">
        <v>292</v>
      </c>
      <c r="G1630" s="28" t="str">
        <f t="shared" si="125"/>
        <v>2014/03/26</v>
      </c>
      <c r="H1630" s="10" t="str">
        <f t="shared" si="122"/>
        <v/>
      </c>
      <c r="I1630" s="35"/>
      <c r="J1630" s="17"/>
    </row>
    <row r="1631" spans="1:10" ht="15" customHeight="1" x14ac:dyDescent="0.2">
      <c r="A1631" s="10" t="str">
        <f t="shared" si="123"/>
        <v>2014 domestic8 Morocco 2</v>
      </c>
      <c r="B1631" s="27" t="s">
        <v>54</v>
      </c>
      <c r="C1631" s="27" t="s">
        <v>488</v>
      </c>
      <c r="D1631" s="16" t="s">
        <v>538</v>
      </c>
      <c r="E1631" s="16">
        <v>2</v>
      </c>
      <c r="F1631" s="16" t="s">
        <v>293</v>
      </c>
      <c r="G1631" s="28" t="str">
        <f t="shared" si="125"/>
        <v>2014/04/06</v>
      </c>
      <c r="H1631" s="10" t="str">
        <f t="shared" si="122"/>
        <v/>
      </c>
      <c r="I1631" s="35"/>
      <c r="J1631" s="17"/>
    </row>
    <row r="1632" spans="1:10" ht="15" customHeight="1" x14ac:dyDescent="0.2">
      <c r="A1632" s="10" t="str">
        <f t="shared" si="123"/>
        <v>2014 domestic8 Myanmar (Burma) 1</v>
      </c>
      <c r="B1632" s="27" t="s">
        <v>54</v>
      </c>
      <c r="C1632" s="27" t="s">
        <v>488</v>
      </c>
      <c r="D1632" s="16" t="s">
        <v>539</v>
      </c>
      <c r="E1632" s="16">
        <v>1</v>
      </c>
      <c r="F1632" s="16" t="s">
        <v>294</v>
      </c>
      <c r="G1632" s="28" t="str">
        <f t="shared" si="125"/>
        <v>2014/11/08</v>
      </c>
      <c r="H1632" s="10" t="str">
        <f t="shared" si="122"/>
        <v/>
      </c>
      <c r="I1632" s="35"/>
      <c r="J1632" s="17"/>
    </row>
    <row r="1633" spans="1:10" ht="15" customHeight="1" x14ac:dyDescent="0.2">
      <c r="A1633" s="10" t="str">
        <f t="shared" si="123"/>
        <v>2014 domestic8 Myanmar (Burma) 2</v>
      </c>
      <c r="B1633" s="27" t="s">
        <v>54</v>
      </c>
      <c r="C1633" s="27" t="s">
        <v>488</v>
      </c>
      <c r="D1633" s="16" t="s">
        <v>539</v>
      </c>
      <c r="E1633" s="16">
        <v>2</v>
      </c>
      <c r="F1633" s="16" t="s">
        <v>295</v>
      </c>
      <c r="G1633" s="28" t="str">
        <f t="shared" si="125"/>
        <v>2014/11/16</v>
      </c>
      <c r="H1633" s="10" t="str">
        <f t="shared" si="122"/>
        <v/>
      </c>
      <c r="I1633" s="35"/>
      <c r="J1633" s="17"/>
    </row>
    <row r="1634" spans="1:10" ht="15" customHeight="1" x14ac:dyDescent="0.2">
      <c r="A1634" s="10" t="str">
        <f t="shared" si="123"/>
        <v>2014 domestic8 Nicaragua 1</v>
      </c>
      <c r="B1634" s="27" t="s">
        <v>54</v>
      </c>
      <c r="C1634" s="27" t="s">
        <v>488</v>
      </c>
      <c r="D1634" s="16" t="s">
        <v>540</v>
      </c>
      <c r="E1634" s="16">
        <v>1</v>
      </c>
      <c r="F1634" s="16" t="s">
        <v>296</v>
      </c>
      <c r="G1634" s="28" t="str">
        <f t="shared" si="125"/>
        <v>2014/12/10</v>
      </c>
      <c r="H1634" s="10" t="str">
        <f t="shared" si="122"/>
        <v/>
      </c>
      <c r="I1634" s="35"/>
      <c r="J1634" s="17"/>
    </row>
    <row r="1635" spans="1:10" ht="15" customHeight="1" x14ac:dyDescent="0.2">
      <c r="A1635" s="10" t="str">
        <f t="shared" si="123"/>
        <v>2014 domestic8 Nicaragua 2</v>
      </c>
      <c r="B1635" s="27" t="s">
        <v>54</v>
      </c>
      <c r="C1635" s="27" t="s">
        <v>488</v>
      </c>
      <c r="D1635" s="16" t="s">
        <v>540</v>
      </c>
      <c r="E1635" s="16">
        <v>2</v>
      </c>
      <c r="F1635" s="16" t="s">
        <v>297</v>
      </c>
      <c r="G1635" s="28" t="str">
        <f t="shared" si="125"/>
        <v>2014/12/21</v>
      </c>
      <c r="H1635" s="10" t="str">
        <f t="shared" si="122"/>
        <v/>
      </c>
      <c r="I1635" s="35"/>
      <c r="J1635" s="17"/>
    </row>
    <row r="1636" spans="1:10" ht="15" customHeight="1" x14ac:dyDescent="0.2">
      <c r="A1636" s="10" t="str">
        <f t="shared" si="123"/>
        <v>2014 domestic8 Nicaragua 3</v>
      </c>
      <c r="B1636" s="27" t="s">
        <v>54</v>
      </c>
      <c r="C1636" s="27" t="s">
        <v>488</v>
      </c>
      <c r="D1636" s="16" t="s">
        <v>540</v>
      </c>
      <c r="E1636" s="16">
        <v>3</v>
      </c>
      <c r="F1636" s="16" t="s">
        <v>298</v>
      </c>
      <c r="G1636" s="28" t="str">
        <f t="shared" si="125"/>
        <v>2014/12/24</v>
      </c>
      <c r="H1636" s="10" t="str">
        <f t="shared" si="122"/>
        <v/>
      </c>
      <c r="I1636" s="35"/>
      <c r="J1636" s="17"/>
    </row>
    <row r="1637" spans="1:10" ht="15" customHeight="1" x14ac:dyDescent="0.2">
      <c r="A1637" s="10" t="str">
        <f t="shared" si="123"/>
        <v>2014 domestic8 Niger 1</v>
      </c>
      <c r="B1637" s="27" t="s">
        <v>54</v>
      </c>
      <c r="C1637" s="27" t="s">
        <v>488</v>
      </c>
      <c r="D1637" s="16" t="s">
        <v>18</v>
      </c>
      <c r="E1637" s="16">
        <v>1</v>
      </c>
      <c r="F1637" s="16" t="s">
        <v>299</v>
      </c>
      <c r="G1637" s="28" t="str">
        <f t="shared" si="125"/>
        <v>2014/06/15</v>
      </c>
      <c r="H1637" s="10" t="str">
        <f t="shared" si="122"/>
        <v/>
      </c>
      <c r="I1637" s="35"/>
      <c r="J1637" s="17"/>
    </row>
    <row r="1638" spans="1:10" ht="15" customHeight="1" x14ac:dyDescent="0.2">
      <c r="A1638" s="10" t="str">
        <f t="shared" si="123"/>
        <v>2014 domestic8 Nigeria 1</v>
      </c>
      <c r="B1638" s="27" t="s">
        <v>54</v>
      </c>
      <c r="C1638" s="27" t="s">
        <v>488</v>
      </c>
      <c r="D1638" s="16" t="s">
        <v>10</v>
      </c>
      <c r="E1638" s="16">
        <v>1</v>
      </c>
      <c r="F1638" s="16" t="s">
        <v>300</v>
      </c>
      <c r="G1638" s="28" t="str">
        <f t="shared" si="125"/>
        <v>2014/05/01</v>
      </c>
      <c r="H1638" s="10" t="str">
        <f t="shared" si="122"/>
        <v/>
      </c>
      <c r="I1638" s="35"/>
      <c r="J1638" s="17"/>
    </row>
    <row r="1639" spans="1:10" ht="15" customHeight="1" x14ac:dyDescent="0.2">
      <c r="A1639" s="10" t="str">
        <f t="shared" si="123"/>
        <v>2014 domestic8 Nigeria 2</v>
      </c>
      <c r="B1639" s="27" t="s">
        <v>54</v>
      </c>
      <c r="C1639" s="27" t="s">
        <v>488</v>
      </c>
      <c r="D1639" s="16" t="s">
        <v>10</v>
      </c>
      <c r="E1639" s="16">
        <v>2</v>
      </c>
      <c r="F1639" s="16" t="s">
        <v>301</v>
      </c>
      <c r="G1639" s="28">
        <v>41764</v>
      </c>
      <c r="H1639" s="10" t="str">
        <f t="shared" si="122"/>
        <v/>
      </c>
      <c r="I1639" s="35"/>
      <c r="J1639" s="17"/>
    </row>
    <row r="1640" spans="1:10" ht="15" customHeight="1" x14ac:dyDescent="0.2">
      <c r="A1640" s="10" t="str">
        <f t="shared" si="123"/>
        <v>2014 domestic8 Nigeria 3</v>
      </c>
      <c r="B1640" s="27" t="s">
        <v>54</v>
      </c>
      <c r="C1640" s="27" t="s">
        <v>488</v>
      </c>
      <c r="D1640" s="16" t="s">
        <v>10</v>
      </c>
      <c r="E1640" s="16">
        <v>3</v>
      </c>
      <c r="F1640" s="16" t="s">
        <v>302</v>
      </c>
      <c r="G1640" s="28">
        <v>41773</v>
      </c>
      <c r="H1640" s="10" t="str">
        <f t="shared" si="122"/>
        <v/>
      </c>
      <c r="I1640" s="35"/>
      <c r="J1640" s="17"/>
    </row>
    <row r="1641" spans="1:10" ht="15" customHeight="1" x14ac:dyDescent="0.2">
      <c r="A1641" s="10" t="str">
        <f t="shared" si="123"/>
        <v>2014 domestic8 Nigeria 4</v>
      </c>
      <c r="B1641" s="27" t="s">
        <v>54</v>
      </c>
      <c r="C1641" s="27" t="s">
        <v>488</v>
      </c>
      <c r="D1641" s="16" t="s">
        <v>10</v>
      </c>
      <c r="E1641" s="16">
        <v>4</v>
      </c>
      <c r="F1641" s="16" t="s">
        <v>303</v>
      </c>
      <c r="G1641" s="28" t="str">
        <f t="shared" ref="G1641:G1652" si="126">+IF(FIND(B1641,F1641,1)&gt;0,MID(F1641,FIND(B1641,F1641,1),10),"")</f>
        <v>2014/05/22</v>
      </c>
      <c r="H1641" s="10" t="str">
        <f t="shared" si="122"/>
        <v/>
      </c>
      <c r="I1641" s="35"/>
      <c r="J1641" s="17"/>
    </row>
    <row r="1642" spans="1:10" ht="15" customHeight="1" x14ac:dyDescent="0.2">
      <c r="A1642" s="10" t="str">
        <f t="shared" si="123"/>
        <v>2014 domestic8 Nigeria 5</v>
      </c>
      <c r="B1642" s="27" t="s">
        <v>54</v>
      </c>
      <c r="C1642" s="27" t="s">
        <v>488</v>
      </c>
      <c r="D1642" s="16" t="s">
        <v>10</v>
      </c>
      <c r="E1642" s="16">
        <v>5</v>
      </c>
      <c r="F1642" s="16" t="s">
        <v>304</v>
      </c>
      <c r="G1642" s="28" t="str">
        <f t="shared" si="126"/>
        <v>2014/06/09</v>
      </c>
      <c r="H1642" s="10" t="str">
        <f t="shared" si="122"/>
        <v/>
      </c>
      <c r="I1642" s="35"/>
      <c r="J1642" s="17"/>
    </row>
    <row r="1643" spans="1:10" ht="15" customHeight="1" x14ac:dyDescent="0.2">
      <c r="A1643" s="10" t="str">
        <f t="shared" si="123"/>
        <v>2014 domestic8 Pakistan 1</v>
      </c>
      <c r="B1643" s="27" t="s">
        <v>54</v>
      </c>
      <c r="C1643" s="27" t="s">
        <v>488</v>
      </c>
      <c r="D1643" s="16" t="s">
        <v>11</v>
      </c>
      <c r="E1643" s="16">
        <v>1</v>
      </c>
      <c r="F1643" s="16" t="s">
        <v>305</v>
      </c>
      <c r="G1643" s="28" t="str">
        <f t="shared" si="126"/>
        <v>2014/02/28</v>
      </c>
      <c r="H1643" s="10" t="str">
        <f t="shared" si="122"/>
        <v/>
      </c>
      <c r="I1643" s="35"/>
      <c r="J1643" s="17"/>
    </row>
    <row r="1644" spans="1:10" ht="15" customHeight="1" x14ac:dyDescent="0.2">
      <c r="A1644" s="10" t="str">
        <f t="shared" si="123"/>
        <v>2014 domestic8 Pakistan 2</v>
      </c>
      <c r="B1644" s="27" t="s">
        <v>54</v>
      </c>
      <c r="C1644" s="27" t="s">
        <v>488</v>
      </c>
      <c r="D1644" s="16" t="s">
        <v>11</v>
      </c>
      <c r="E1644" s="16">
        <v>2</v>
      </c>
      <c r="F1644" s="16" t="s">
        <v>306</v>
      </c>
      <c r="G1644" s="28" t="str">
        <f t="shared" si="126"/>
        <v>2014/05/21</v>
      </c>
      <c r="H1644" s="10" t="str">
        <f t="shared" si="122"/>
        <v>2014 domestic8 Pakistan 2nd source for event 2</v>
      </c>
      <c r="I1644" s="30" t="s">
        <v>663</v>
      </c>
      <c r="J1644" s="17"/>
    </row>
    <row r="1645" spans="1:10" ht="15" customHeight="1" x14ac:dyDescent="0.2">
      <c r="A1645" s="10" t="str">
        <f t="shared" si="123"/>
        <v>2014 domestic8 Pakistan 3</v>
      </c>
      <c r="B1645" s="27" t="s">
        <v>54</v>
      </c>
      <c r="C1645" s="27" t="s">
        <v>488</v>
      </c>
      <c r="D1645" s="16" t="s">
        <v>11</v>
      </c>
      <c r="E1645" s="16">
        <v>3</v>
      </c>
      <c r="F1645" s="16" t="s">
        <v>307</v>
      </c>
      <c r="G1645" s="28" t="str">
        <f t="shared" si="126"/>
        <v>2014/05/26</v>
      </c>
      <c r="H1645" s="10" t="str">
        <f t="shared" si="122"/>
        <v/>
      </c>
      <c r="I1645" s="35"/>
      <c r="J1645" s="17"/>
    </row>
    <row r="1646" spans="1:10" ht="15" customHeight="1" x14ac:dyDescent="0.2">
      <c r="A1646" s="10" t="str">
        <f t="shared" si="123"/>
        <v>2014 domestic8 Pakistan 4</v>
      </c>
      <c r="B1646" s="27" t="s">
        <v>54</v>
      </c>
      <c r="C1646" s="27" t="s">
        <v>488</v>
      </c>
      <c r="D1646" s="16" t="s">
        <v>11</v>
      </c>
      <c r="E1646" s="16">
        <v>4</v>
      </c>
      <c r="F1646" s="16" t="s">
        <v>308</v>
      </c>
      <c r="G1646" s="28" t="str">
        <f t="shared" si="126"/>
        <v>2014/08/15</v>
      </c>
      <c r="H1646" s="10" t="str">
        <f t="shared" si="122"/>
        <v/>
      </c>
      <c r="I1646" s="30"/>
      <c r="J1646" s="15"/>
    </row>
    <row r="1647" spans="1:10" ht="15" customHeight="1" x14ac:dyDescent="0.2">
      <c r="A1647" s="10" t="str">
        <f t="shared" si="123"/>
        <v>2014 domestic8 Pakistan 5</v>
      </c>
      <c r="B1647" s="27" t="s">
        <v>54</v>
      </c>
      <c r="C1647" s="27" t="s">
        <v>488</v>
      </c>
      <c r="D1647" s="16" t="s">
        <v>11</v>
      </c>
      <c r="E1647" s="16">
        <v>5</v>
      </c>
      <c r="F1647" s="16" t="s">
        <v>309</v>
      </c>
      <c r="G1647" s="28" t="str">
        <f t="shared" si="126"/>
        <v>2014/08/15</v>
      </c>
      <c r="H1647" s="10" t="str">
        <f t="shared" si="122"/>
        <v>2014 domestic8 Pakistan 2nd source for event 5</v>
      </c>
      <c r="I1647" s="30" t="s">
        <v>664</v>
      </c>
      <c r="J1647" s="17"/>
    </row>
    <row r="1648" spans="1:10" ht="15" customHeight="1" x14ac:dyDescent="0.2">
      <c r="A1648" s="10" t="str">
        <f t="shared" si="123"/>
        <v>2014 domestic8 Pakistan 6</v>
      </c>
      <c r="B1648" s="27" t="s">
        <v>54</v>
      </c>
      <c r="C1648" s="27" t="s">
        <v>488</v>
      </c>
      <c r="D1648" s="16" t="s">
        <v>11</v>
      </c>
      <c r="E1648" s="16">
        <v>6</v>
      </c>
      <c r="F1648" s="16" t="s">
        <v>310</v>
      </c>
      <c r="G1648" s="28" t="str">
        <f t="shared" si="126"/>
        <v>2014/08/31</v>
      </c>
      <c r="H1648" s="10" t="str">
        <f t="shared" si="122"/>
        <v/>
      </c>
      <c r="I1648" s="35"/>
      <c r="J1648" s="17"/>
    </row>
    <row r="1649" spans="1:10" ht="15" customHeight="1" x14ac:dyDescent="0.2">
      <c r="A1649" s="10" t="str">
        <f t="shared" si="123"/>
        <v>2014 domestic8 Pakistan 7</v>
      </c>
      <c r="B1649" s="27" t="s">
        <v>54</v>
      </c>
      <c r="C1649" s="27" t="s">
        <v>488</v>
      </c>
      <c r="D1649" s="16" t="s">
        <v>11</v>
      </c>
      <c r="E1649" s="16">
        <v>7</v>
      </c>
      <c r="F1649" s="16" t="s">
        <v>311</v>
      </c>
      <c r="G1649" s="28" t="str">
        <f t="shared" si="126"/>
        <v>2014/12/09</v>
      </c>
      <c r="H1649" s="10" t="str">
        <f t="shared" si="122"/>
        <v/>
      </c>
      <c r="I1649" s="35"/>
      <c r="J1649" s="17"/>
    </row>
    <row r="1650" spans="1:10" ht="15" customHeight="1" x14ac:dyDescent="0.2">
      <c r="A1650" s="10" t="str">
        <f t="shared" si="123"/>
        <v>2014 domestic8 Pakistan 8</v>
      </c>
      <c r="B1650" s="27" t="s">
        <v>54</v>
      </c>
      <c r="C1650" s="27" t="s">
        <v>488</v>
      </c>
      <c r="D1650" s="16" t="s">
        <v>11</v>
      </c>
      <c r="E1650" s="16">
        <v>8</v>
      </c>
      <c r="F1650" s="16" t="s">
        <v>312</v>
      </c>
      <c r="G1650" s="28" t="str">
        <f t="shared" si="126"/>
        <v>2014/12/15</v>
      </c>
      <c r="H1650" s="10" t="str">
        <f t="shared" si="122"/>
        <v/>
      </c>
      <c r="I1650" s="30"/>
      <c r="J1650" s="17"/>
    </row>
    <row r="1651" spans="1:10" ht="15" customHeight="1" x14ac:dyDescent="0.2">
      <c r="A1651" s="10" t="str">
        <f t="shared" si="123"/>
        <v>2014 domestic8 Peru 1</v>
      </c>
      <c r="B1651" s="27" t="s">
        <v>54</v>
      </c>
      <c r="C1651" s="27" t="s">
        <v>488</v>
      </c>
      <c r="D1651" s="16" t="s">
        <v>541</v>
      </c>
      <c r="E1651" s="16">
        <v>1</v>
      </c>
      <c r="F1651" s="16" t="s">
        <v>313</v>
      </c>
      <c r="G1651" s="28" t="str">
        <f t="shared" si="126"/>
        <v>2014/04/03</v>
      </c>
      <c r="H1651" s="10" t="str">
        <f t="shared" si="122"/>
        <v>2014 domestic8 Peru 2nd source for event 1</v>
      </c>
      <c r="I1651" s="30" t="s">
        <v>665</v>
      </c>
      <c r="J1651" s="21"/>
    </row>
    <row r="1652" spans="1:10" ht="15" customHeight="1" x14ac:dyDescent="0.2">
      <c r="A1652" s="10" t="str">
        <f t="shared" si="123"/>
        <v>2014 domestic8 Peru 2</v>
      </c>
      <c r="B1652" s="27" t="s">
        <v>54</v>
      </c>
      <c r="C1652" s="27" t="s">
        <v>488</v>
      </c>
      <c r="D1652" s="16" t="s">
        <v>541</v>
      </c>
      <c r="E1652" s="16">
        <v>2</v>
      </c>
      <c r="F1652" s="16" t="s">
        <v>314</v>
      </c>
      <c r="G1652" s="28" t="str">
        <f t="shared" si="126"/>
        <v>2014/04/25</v>
      </c>
      <c r="H1652" s="10" t="str">
        <f t="shared" si="122"/>
        <v>2014 domestic8 Peru 2nd source for event 2</v>
      </c>
      <c r="I1652" s="30" t="s">
        <v>666</v>
      </c>
      <c r="J1652" s="17"/>
    </row>
    <row r="1653" spans="1:10" ht="15" customHeight="1" x14ac:dyDescent="0.2">
      <c r="A1653" s="10" t="str">
        <f t="shared" si="123"/>
        <v>2014 domestic8 Peru 3</v>
      </c>
      <c r="B1653" s="27" t="s">
        <v>54</v>
      </c>
      <c r="C1653" s="27" t="s">
        <v>488</v>
      </c>
      <c r="D1653" s="16" t="s">
        <v>541</v>
      </c>
      <c r="E1653" s="16">
        <v>3</v>
      </c>
      <c r="F1653" s="16" t="s">
        <v>315</v>
      </c>
      <c r="G1653" s="28">
        <v>41948</v>
      </c>
      <c r="H1653" s="10" t="str">
        <f t="shared" si="122"/>
        <v/>
      </c>
      <c r="I1653" s="35"/>
      <c r="J1653" s="17"/>
    </row>
    <row r="1654" spans="1:10" ht="15" customHeight="1" x14ac:dyDescent="0.2">
      <c r="A1654" s="10" t="str">
        <f t="shared" si="123"/>
        <v>2014 domestic8 Philippines 1</v>
      </c>
      <c r="B1654" s="27" t="s">
        <v>54</v>
      </c>
      <c r="C1654" s="27" t="s">
        <v>488</v>
      </c>
      <c r="D1654" s="16" t="s">
        <v>542</v>
      </c>
      <c r="E1654" s="16">
        <v>1</v>
      </c>
      <c r="F1654" s="16" t="s">
        <v>111</v>
      </c>
      <c r="G1654" s="28" t="str">
        <f t="shared" ref="G1654:G1662" si="127">+IF(FIND(B1654,F1654,1)&gt;0,MID(F1654,FIND(B1654,F1654,1),10),"")</f>
        <v>2014/05/01</v>
      </c>
      <c r="H1654" s="10" t="str">
        <f t="shared" si="122"/>
        <v/>
      </c>
      <c r="I1654" s="35"/>
      <c r="J1654" s="17"/>
    </row>
    <row r="1655" spans="1:10" ht="15" customHeight="1" x14ac:dyDescent="0.2">
      <c r="A1655" s="10" t="str">
        <f t="shared" si="123"/>
        <v>2014 domestic8 Poland 1</v>
      </c>
      <c r="B1655" s="27" t="s">
        <v>54</v>
      </c>
      <c r="C1655" s="27" t="s">
        <v>488</v>
      </c>
      <c r="D1655" s="16" t="s">
        <v>543</v>
      </c>
      <c r="E1655" s="16">
        <v>1</v>
      </c>
      <c r="F1655" s="16" t="s">
        <v>178</v>
      </c>
      <c r="G1655" s="28" t="str">
        <f t="shared" si="127"/>
        <v>2014/08/23</v>
      </c>
      <c r="H1655" s="10" t="str">
        <f t="shared" si="122"/>
        <v/>
      </c>
      <c r="I1655" s="35"/>
      <c r="J1655" s="17"/>
    </row>
    <row r="1656" spans="1:10" ht="15" customHeight="1" x14ac:dyDescent="0.2">
      <c r="A1656" s="10" t="str">
        <f t="shared" si="123"/>
        <v>2014 domestic8 Poland 2</v>
      </c>
      <c r="B1656" s="27" t="s">
        <v>54</v>
      </c>
      <c r="C1656" s="27" t="s">
        <v>488</v>
      </c>
      <c r="D1656" s="16" t="s">
        <v>543</v>
      </c>
      <c r="E1656" s="16">
        <v>2</v>
      </c>
      <c r="F1656" s="16" t="s">
        <v>316</v>
      </c>
      <c r="G1656" s="28" t="str">
        <f t="shared" si="127"/>
        <v>2014/09/24</v>
      </c>
      <c r="H1656" s="10" t="str">
        <f t="shared" si="122"/>
        <v/>
      </c>
      <c r="I1656" s="35"/>
      <c r="J1656" s="17"/>
    </row>
    <row r="1657" spans="1:10" ht="15" customHeight="1" x14ac:dyDescent="0.2">
      <c r="A1657" s="10" t="str">
        <f t="shared" si="123"/>
        <v>2014 domestic8 Poland 3</v>
      </c>
      <c r="B1657" s="27" t="s">
        <v>54</v>
      </c>
      <c r="C1657" s="27" t="s">
        <v>488</v>
      </c>
      <c r="D1657" s="16" t="s">
        <v>543</v>
      </c>
      <c r="E1657" s="16">
        <v>3</v>
      </c>
      <c r="F1657" s="16" t="s">
        <v>317</v>
      </c>
      <c r="G1657" s="28" t="str">
        <f t="shared" si="127"/>
        <v>2014/12/14</v>
      </c>
      <c r="H1657" s="10" t="str">
        <f t="shared" si="122"/>
        <v/>
      </c>
      <c r="I1657" s="35"/>
      <c r="J1657" s="17"/>
    </row>
    <row r="1658" spans="1:10" ht="15" customHeight="1" x14ac:dyDescent="0.2">
      <c r="A1658" s="10" t="str">
        <f t="shared" si="123"/>
        <v>2014 domestic8 Portugal 1</v>
      </c>
      <c r="B1658" s="27" t="s">
        <v>54</v>
      </c>
      <c r="C1658" s="27" t="s">
        <v>488</v>
      </c>
      <c r="D1658" s="16" t="s">
        <v>544</v>
      </c>
      <c r="E1658" s="16">
        <v>1</v>
      </c>
      <c r="F1658" s="16" t="s">
        <v>318</v>
      </c>
      <c r="G1658" s="28" t="str">
        <f t="shared" si="127"/>
        <v>2014/03/06</v>
      </c>
      <c r="H1658" s="10" t="str">
        <f t="shared" si="122"/>
        <v/>
      </c>
      <c r="I1658" s="35"/>
      <c r="J1658" s="17"/>
    </row>
    <row r="1659" spans="1:10" ht="15" customHeight="1" x14ac:dyDescent="0.2">
      <c r="A1659" s="10" t="str">
        <f t="shared" si="123"/>
        <v>2014 domestic8 Romania 1</v>
      </c>
      <c r="B1659" s="27" t="s">
        <v>54</v>
      </c>
      <c r="C1659" s="27" t="s">
        <v>488</v>
      </c>
      <c r="D1659" s="16" t="s">
        <v>545</v>
      </c>
      <c r="E1659" s="16">
        <v>1</v>
      </c>
      <c r="F1659" s="16" t="s">
        <v>319</v>
      </c>
      <c r="G1659" s="28" t="str">
        <f t="shared" si="127"/>
        <v>2014/10/07</v>
      </c>
      <c r="H1659" s="10" t="str">
        <f t="shared" si="122"/>
        <v/>
      </c>
      <c r="I1659" s="35"/>
      <c r="J1659" s="17"/>
    </row>
    <row r="1660" spans="1:10" ht="15" customHeight="1" x14ac:dyDescent="0.2">
      <c r="A1660" s="10" t="str">
        <f t="shared" si="123"/>
        <v>2014 domestic8 Romania 2</v>
      </c>
      <c r="B1660" s="27" t="s">
        <v>54</v>
      </c>
      <c r="C1660" s="27" t="s">
        <v>488</v>
      </c>
      <c r="D1660" s="16" t="s">
        <v>545</v>
      </c>
      <c r="E1660" s="16">
        <v>2</v>
      </c>
      <c r="F1660" s="16" t="s">
        <v>320</v>
      </c>
      <c r="G1660" s="28" t="str">
        <f t="shared" si="127"/>
        <v>2014/11/02</v>
      </c>
      <c r="H1660" s="10" t="str">
        <f t="shared" ref="H1660:H1723" si="128">+IF(MID(I1660,1,4)="http",HYPERLINK(I1660,B1660&amp;" "&amp;C1660&amp;" "&amp;D1660&amp;" 2nd source for event "&amp;E1660),"")</f>
        <v/>
      </c>
      <c r="I1660" s="35"/>
      <c r="J1660" s="17"/>
    </row>
    <row r="1661" spans="1:10" ht="15" customHeight="1" x14ac:dyDescent="0.2">
      <c r="A1661" s="10" t="str">
        <f t="shared" si="123"/>
        <v>2014 domestic8 Romania 3</v>
      </c>
      <c r="B1661" s="27" t="s">
        <v>54</v>
      </c>
      <c r="C1661" s="27" t="s">
        <v>488</v>
      </c>
      <c r="D1661" s="16" t="s">
        <v>545</v>
      </c>
      <c r="E1661" s="16">
        <v>3</v>
      </c>
      <c r="F1661" s="16" t="s">
        <v>321</v>
      </c>
      <c r="G1661" s="28" t="str">
        <f t="shared" si="127"/>
        <v>2014/11/09</v>
      </c>
      <c r="H1661" s="10" t="str">
        <f t="shared" si="128"/>
        <v/>
      </c>
      <c r="I1661" s="35"/>
      <c r="J1661" s="17"/>
    </row>
    <row r="1662" spans="1:10" ht="15" customHeight="1" x14ac:dyDescent="0.2">
      <c r="A1662" s="10" t="str">
        <f t="shared" si="123"/>
        <v>2014 domestic8 Romania 4</v>
      </c>
      <c r="B1662" s="27" t="s">
        <v>54</v>
      </c>
      <c r="C1662" s="27" t="s">
        <v>488</v>
      </c>
      <c r="D1662" s="16" t="s">
        <v>545</v>
      </c>
      <c r="E1662" s="16">
        <v>4</v>
      </c>
      <c r="F1662" s="16" t="s">
        <v>322</v>
      </c>
      <c r="G1662" s="28" t="str">
        <f t="shared" si="127"/>
        <v>2014/11/14</v>
      </c>
      <c r="H1662" s="10" t="str">
        <f t="shared" si="128"/>
        <v/>
      </c>
      <c r="I1662" s="35"/>
      <c r="J1662" s="17"/>
    </row>
    <row r="1663" spans="1:10" ht="15" customHeight="1" x14ac:dyDescent="0.2">
      <c r="A1663" s="10" t="str">
        <f t="shared" si="123"/>
        <v>2014 domestic8 Russian Federation 1</v>
      </c>
      <c r="B1663" s="27" t="s">
        <v>54</v>
      </c>
      <c r="C1663" s="27" t="s">
        <v>488</v>
      </c>
      <c r="D1663" s="16" t="s">
        <v>546</v>
      </c>
      <c r="E1663" s="16">
        <v>1</v>
      </c>
      <c r="F1663" s="16" t="s">
        <v>333</v>
      </c>
      <c r="G1663" s="28">
        <v>41640</v>
      </c>
      <c r="H1663" s="10" t="str">
        <f t="shared" si="128"/>
        <v/>
      </c>
      <c r="I1663" s="35"/>
      <c r="J1663" s="17"/>
    </row>
    <row r="1664" spans="1:10" ht="15" customHeight="1" x14ac:dyDescent="0.2">
      <c r="A1664" s="10" t="str">
        <f t="shared" si="123"/>
        <v>2014 domestic8 Russian Federation 2</v>
      </c>
      <c r="B1664" s="27" t="s">
        <v>54</v>
      </c>
      <c r="C1664" s="27" t="s">
        <v>488</v>
      </c>
      <c r="D1664" s="16" t="s">
        <v>546</v>
      </c>
      <c r="E1664" s="16">
        <v>2</v>
      </c>
      <c r="F1664" s="16" t="s">
        <v>323</v>
      </c>
      <c r="G1664" s="28" t="str">
        <f>+IF(FIND(B1664,F1664,1)&gt;0,MID(F1664,FIND(B1664,F1664,1),10),"")</f>
        <v>2014/02/02</v>
      </c>
      <c r="H1664" s="10" t="str">
        <f t="shared" si="128"/>
        <v/>
      </c>
      <c r="I1664" s="35"/>
      <c r="J1664" s="17"/>
    </row>
    <row r="1665" spans="1:10" ht="15" customHeight="1" x14ac:dyDescent="0.2">
      <c r="A1665" s="10" t="str">
        <f t="shared" si="123"/>
        <v>2014 domestic8 Russian Federation 3</v>
      </c>
      <c r="B1665" s="27" t="s">
        <v>54</v>
      </c>
      <c r="C1665" s="27" t="s">
        <v>488</v>
      </c>
      <c r="D1665" s="16" t="s">
        <v>546</v>
      </c>
      <c r="E1665" s="16">
        <v>3</v>
      </c>
      <c r="F1665" s="16" t="s">
        <v>324</v>
      </c>
      <c r="G1665" s="28" t="str">
        <f>+IF(FIND(B1665,F1665,1)&gt;0,MID(F1665,FIND(B1665,F1665,1),10),"")</f>
        <v>2014/02/21</v>
      </c>
      <c r="H1665" s="10" t="str">
        <f t="shared" si="128"/>
        <v/>
      </c>
      <c r="I1665" s="35"/>
      <c r="J1665" s="17"/>
    </row>
    <row r="1666" spans="1:10" ht="15" customHeight="1" x14ac:dyDescent="0.2">
      <c r="A1666" s="10" t="str">
        <f t="shared" ref="A1666:A1729" si="129">+HYPERLINK(F1666,B1666&amp;" "&amp;C1666&amp;" "&amp;D1666&amp;" "&amp;E1666)</f>
        <v>2014 domestic8 Russian Federation 4</v>
      </c>
      <c r="B1666" s="27" t="s">
        <v>54</v>
      </c>
      <c r="C1666" s="27" t="s">
        <v>488</v>
      </c>
      <c r="D1666" s="16" t="s">
        <v>546</v>
      </c>
      <c r="E1666" s="16">
        <v>4</v>
      </c>
      <c r="F1666" s="16" t="s">
        <v>325</v>
      </c>
      <c r="G1666" s="28" t="str">
        <f>+IF(FIND(B1666,F1666,1)&gt;0,MID(F1666,FIND(B1666,F1666,1),10),"")</f>
        <v>2014/02/26</v>
      </c>
      <c r="H1666" s="10" t="str">
        <f t="shared" si="128"/>
        <v/>
      </c>
      <c r="I1666" s="35"/>
      <c r="J1666" s="17"/>
    </row>
    <row r="1667" spans="1:10" ht="15" customHeight="1" x14ac:dyDescent="0.2">
      <c r="A1667" s="10" t="str">
        <f t="shared" si="129"/>
        <v>2014 domestic8 Russian Federation 5</v>
      </c>
      <c r="B1667" s="27" t="s">
        <v>54</v>
      </c>
      <c r="C1667" s="27" t="s">
        <v>488</v>
      </c>
      <c r="D1667" s="16" t="s">
        <v>546</v>
      </c>
      <c r="E1667" s="16">
        <v>5</v>
      </c>
      <c r="F1667" s="16" t="s">
        <v>326</v>
      </c>
      <c r="G1667" s="28">
        <v>41700</v>
      </c>
      <c r="H1667" s="10" t="str">
        <f t="shared" si="128"/>
        <v/>
      </c>
      <c r="I1667" s="35"/>
      <c r="J1667" s="17"/>
    </row>
    <row r="1668" spans="1:10" ht="15" customHeight="1" x14ac:dyDescent="0.2">
      <c r="A1668" s="10" t="str">
        <f t="shared" si="129"/>
        <v>2014 domestic8 Russian Federation 6</v>
      </c>
      <c r="B1668" s="27" t="s">
        <v>54</v>
      </c>
      <c r="C1668" s="27" t="s">
        <v>488</v>
      </c>
      <c r="D1668" s="16" t="s">
        <v>546</v>
      </c>
      <c r="E1668" s="16">
        <v>6</v>
      </c>
      <c r="F1668" s="16" t="s">
        <v>327</v>
      </c>
      <c r="G1668" s="28" t="str">
        <f t="shared" ref="G1668:G1674" si="130">+IF(FIND(B1668,F1668,1)&gt;0,MID(F1668,FIND(B1668,F1668,1),10),"")</f>
        <v>2014/03/16</v>
      </c>
      <c r="H1668" s="10" t="str">
        <f t="shared" si="128"/>
        <v/>
      </c>
      <c r="I1668" s="35"/>
      <c r="J1668" s="17"/>
    </row>
    <row r="1669" spans="1:10" ht="15" customHeight="1" x14ac:dyDescent="0.2">
      <c r="A1669" s="10" t="str">
        <f t="shared" si="129"/>
        <v>2014 domestic8 Russian Federation 7</v>
      </c>
      <c r="B1669" s="27" t="s">
        <v>54</v>
      </c>
      <c r="C1669" s="27" t="s">
        <v>488</v>
      </c>
      <c r="D1669" s="16" t="s">
        <v>546</v>
      </c>
      <c r="E1669" s="16">
        <v>7</v>
      </c>
      <c r="F1669" s="16" t="s">
        <v>328</v>
      </c>
      <c r="G1669" s="28" t="str">
        <f t="shared" si="130"/>
        <v>2014/04/13</v>
      </c>
      <c r="H1669" s="10" t="str">
        <f t="shared" si="128"/>
        <v/>
      </c>
      <c r="I1669" s="35"/>
      <c r="J1669" s="17"/>
    </row>
    <row r="1670" spans="1:10" ht="15" customHeight="1" x14ac:dyDescent="0.2">
      <c r="A1670" s="10" t="str">
        <f t="shared" si="129"/>
        <v>2014 domestic8 Russian Federation 8</v>
      </c>
      <c r="B1670" s="27" t="s">
        <v>54</v>
      </c>
      <c r="C1670" s="27" t="s">
        <v>488</v>
      </c>
      <c r="D1670" s="16" t="s">
        <v>546</v>
      </c>
      <c r="E1670" s="16">
        <v>8</v>
      </c>
      <c r="F1670" s="16" t="s">
        <v>329</v>
      </c>
      <c r="G1670" s="28" t="str">
        <f t="shared" si="130"/>
        <v>2014/09/22</v>
      </c>
      <c r="H1670" s="10" t="str">
        <f t="shared" si="128"/>
        <v/>
      </c>
      <c r="I1670" s="35"/>
      <c r="J1670" s="17"/>
    </row>
    <row r="1671" spans="1:10" ht="15" customHeight="1" x14ac:dyDescent="0.2">
      <c r="A1671" s="10" t="str">
        <f t="shared" si="129"/>
        <v>2014 domestic8 Russian Federation 9</v>
      </c>
      <c r="B1671" s="27" t="s">
        <v>54</v>
      </c>
      <c r="C1671" s="27" t="s">
        <v>488</v>
      </c>
      <c r="D1671" s="16" t="s">
        <v>546</v>
      </c>
      <c r="E1671" s="16">
        <v>9</v>
      </c>
      <c r="F1671" s="16" t="s">
        <v>331</v>
      </c>
      <c r="G1671" s="28" t="str">
        <f t="shared" si="130"/>
        <v>2014/11/03</v>
      </c>
      <c r="H1671" s="10" t="str">
        <f t="shared" si="128"/>
        <v/>
      </c>
      <c r="I1671" s="35"/>
      <c r="J1671" s="17"/>
    </row>
    <row r="1672" spans="1:10" ht="15" customHeight="1" x14ac:dyDescent="0.2">
      <c r="A1672" s="10" t="str">
        <f t="shared" si="129"/>
        <v>2014 domestic8 Russian Federation 10</v>
      </c>
      <c r="B1672" s="27" t="s">
        <v>54</v>
      </c>
      <c r="C1672" s="27" t="s">
        <v>488</v>
      </c>
      <c r="D1672" s="16" t="s">
        <v>546</v>
      </c>
      <c r="E1672" s="16">
        <v>10</v>
      </c>
      <c r="F1672" s="16" t="s">
        <v>331</v>
      </c>
      <c r="G1672" s="28" t="str">
        <f t="shared" si="130"/>
        <v>2014/11/03</v>
      </c>
      <c r="H1672" s="10" t="str">
        <f t="shared" si="128"/>
        <v/>
      </c>
      <c r="I1672" s="30"/>
      <c r="J1672" s="17"/>
    </row>
    <row r="1673" spans="1:10" ht="15" customHeight="1" x14ac:dyDescent="0.2">
      <c r="A1673" s="10" t="str">
        <f t="shared" si="129"/>
        <v>2014 domestic8 Russian Federation 11</v>
      </c>
      <c r="B1673" s="27" t="s">
        <v>54</v>
      </c>
      <c r="C1673" s="27" t="s">
        <v>488</v>
      </c>
      <c r="D1673" s="16" t="s">
        <v>546</v>
      </c>
      <c r="E1673" s="16">
        <v>11</v>
      </c>
      <c r="F1673" s="16" t="s">
        <v>330</v>
      </c>
      <c r="G1673" s="28" t="str">
        <f t="shared" si="130"/>
        <v>2014/11/30</v>
      </c>
      <c r="H1673" s="10" t="str">
        <f t="shared" si="128"/>
        <v/>
      </c>
      <c r="I1673" s="30"/>
      <c r="J1673" s="17"/>
    </row>
    <row r="1674" spans="1:10" ht="15" customHeight="1" x14ac:dyDescent="0.2">
      <c r="A1674" s="10" t="str">
        <f t="shared" si="129"/>
        <v>2014 domestic8 Russian Federation 12</v>
      </c>
      <c r="B1674" s="27" t="s">
        <v>54</v>
      </c>
      <c r="C1674" s="27" t="s">
        <v>488</v>
      </c>
      <c r="D1674" s="16" t="s">
        <v>546</v>
      </c>
      <c r="E1674" s="16">
        <v>12</v>
      </c>
      <c r="F1674" s="16" t="s">
        <v>330</v>
      </c>
      <c r="G1674" s="28" t="str">
        <f t="shared" si="130"/>
        <v>2014/11/30</v>
      </c>
      <c r="H1674" s="10" t="str">
        <f t="shared" si="128"/>
        <v/>
      </c>
      <c r="I1674" s="30"/>
      <c r="J1674" s="17"/>
    </row>
    <row r="1675" spans="1:10" ht="15" customHeight="1" x14ac:dyDescent="0.2">
      <c r="A1675" s="10" t="str">
        <f t="shared" si="129"/>
        <v>2014 domestic8 Russian Federation 13</v>
      </c>
      <c r="B1675" s="27" t="s">
        <v>54</v>
      </c>
      <c r="C1675" s="27" t="s">
        <v>488</v>
      </c>
      <c r="D1675" s="16" t="s">
        <v>546</v>
      </c>
      <c r="E1675" s="16">
        <v>13</v>
      </c>
      <c r="F1675" s="16" t="s">
        <v>332</v>
      </c>
      <c r="G1675" s="28">
        <v>41987</v>
      </c>
      <c r="H1675" s="10" t="str">
        <f t="shared" si="128"/>
        <v/>
      </c>
      <c r="I1675" s="35"/>
      <c r="J1675" s="17"/>
    </row>
    <row r="1676" spans="1:10" ht="15" customHeight="1" x14ac:dyDescent="0.2">
      <c r="A1676" s="10" t="str">
        <f t="shared" si="129"/>
        <v>2014 domestic8 Senegal 1</v>
      </c>
      <c r="B1676" s="27" t="s">
        <v>54</v>
      </c>
      <c r="C1676" s="27" t="s">
        <v>488</v>
      </c>
      <c r="D1676" s="16" t="s">
        <v>547</v>
      </c>
      <c r="E1676" s="16">
        <v>1</v>
      </c>
      <c r="F1676" s="16" t="s">
        <v>334</v>
      </c>
      <c r="G1676" s="28" t="str">
        <f>+IF(FIND(B1676,F1676,1)&gt;0,MID(F1676,FIND(B1676,F1676,1),10),"")</f>
        <v>2014/04/23</v>
      </c>
      <c r="H1676" s="10" t="str">
        <f t="shared" si="128"/>
        <v/>
      </c>
      <c r="I1676" s="35"/>
      <c r="J1676" s="17"/>
    </row>
    <row r="1677" spans="1:10" ht="15" customHeight="1" x14ac:dyDescent="0.2">
      <c r="A1677" s="10" t="str">
        <f t="shared" si="129"/>
        <v>2014 domestic8 Serbia 1</v>
      </c>
      <c r="B1677" s="27" t="s">
        <v>54</v>
      </c>
      <c r="C1677" s="27" t="s">
        <v>488</v>
      </c>
      <c r="D1677" s="16" t="s">
        <v>548</v>
      </c>
      <c r="E1677" s="16">
        <v>1</v>
      </c>
      <c r="F1677" s="16" t="s">
        <v>335</v>
      </c>
      <c r="G1677" s="28" t="str">
        <f>+IF(FIND(B1677,F1677,1)&gt;0,MID(F1677,FIND(B1677,F1677,1),10),"")</f>
        <v>2014/01/24</v>
      </c>
      <c r="H1677" s="10" t="str">
        <f t="shared" si="128"/>
        <v/>
      </c>
      <c r="I1677" s="35"/>
      <c r="J1677" s="17"/>
    </row>
    <row r="1678" spans="1:10" ht="15" customHeight="1" x14ac:dyDescent="0.2">
      <c r="A1678" s="10" t="str">
        <f t="shared" si="129"/>
        <v>2014 domestic8 Serbia 2</v>
      </c>
      <c r="B1678" s="27" t="s">
        <v>54</v>
      </c>
      <c r="C1678" s="27" t="s">
        <v>488</v>
      </c>
      <c r="D1678" s="16" t="s">
        <v>548</v>
      </c>
      <c r="E1678" s="16">
        <v>2</v>
      </c>
      <c r="F1678" s="16" t="s">
        <v>336</v>
      </c>
      <c r="G1678" s="28" t="str">
        <f>+IF(FIND(B1678,F1678,1)&gt;0,MID(F1678,FIND(B1678,F1678,1),10),"")</f>
        <v>2014/03/08</v>
      </c>
      <c r="H1678" s="10" t="str">
        <f t="shared" si="128"/>
        <v/>
      </c>
      <c r="I1678" s="35"/>
      <c r="J1678" s="17"/>
    </row>
    <row r="1679" spans="1:10" ht="15" customHeight="1" x14ac:dyDescent="0.2">
      <c r="A1679" s="10" t="str">
        <f t="shared" si="129"/>
        <v>2014 domestic8 Serbia 3</v>
      </c>
      <c r="B1679" s="27" t="s">
        <v>54</v>
      </c>
      <c r="C1679" s="27" t="s">
        <v>488</v>
      </c>
      <c r="D1679" s="16" t="s">
        <v>548</v>
      </c>
      <c r="E1679" s="16">
        <v>3</v>
      </c>
      <c r="F1679" s="16" t="s">
        <v>337</v>
      </c>
      <c r="G1679" s="28" t="str">
        <f>+IF(FIND(B1679,F1679,1)&gt;0,MID(F1679,FIND(B1679,F1679,1),10),"")</f>
        <v>2014/07/10</v>
      </c>
      <c r="H1679" s="10" t="str">
        <f t="shared" si="128"/>
        <v/>
      </c>
      <c r="I1679" s="35"/>
      <c r="J1679" s="17"/>
    </row>
    <row r="1680" spans="1:10" ht="15" customHeight="1" x14ac:dyDescent="0.2">
      <c r="A1680" s="10" t="str">
        <f t="shared" si="129"/>
        <v>2014 domestic8 Serbia 4</v>
      </c>
      <c r="B1680" s="27" t="s">
        <v>54</v>
      </c>
      <c r="C1680" s="27" t="s">
        <v>488</v>
      </c>
      <c r="D1680" s="16" t="s">
        <v>548</v>
      </c>
      <c r="E1680" s="16">
        <v>4</v>
      </c>
      <c r="F1680" s="16" t="s">
        <v>338</v>
      </c>
      <c r="G1680" s="28">
        <v>41959</v>
      </c>
      <c r="H1680" s="10" t="str">
        <f t="shared" si="128"/>
        <v/>
      </c>
      <c r="I1680" s="35"/>
      <c r="J1680" s="17"/>
    </row>
    <row r="1681" spans="1:10" ht="15" customHeight="1" x14ac:dyDescent="0.2">
      <c r="A1681" s="10" t="str">
        <f t="shared" si="129"/>
        <v>2014 domestic8 Serbia 5</v>
      </c>
      <c r="B1681" s="27" t="s">
        <v>54</v>
      </c>
      <c r="C1681" s="27" t="s">
        <v>488</v>
      </c>
      <c r="D1681" s="16" t="s">
        <v>548</v>
      </c>
      <c r="E1681" s="16">
        <v>5</v>
      </c>
      <c r="F1681" s="16" t="s">
        <v>339</v>
      </c>
      <c r="G1681" s="28" t="str">
        <f t="shared" ref="G1681:G1689" si="131">+IF(FIND(B1681,F1681,1)&gt;0,MID(F1681,FIND(B1681,F1681,1),10),"")</f>
        <v>2014/11/27</v>
      </c>
      <c r="H1681" s="10" t="str">
        <f t="shared" si="128"/>
        <v/>
      </c>
      <c r="I1681" s="35"/>
      <c r="J1681" s="17"/>
    </row>
    <row r="1682" spans="1:10" ht="15" customHeight="1" x14ac:dyDescent="0.2">
      <c r="A1682" s="10" t="str">
        <f t="shared" si="129"/>
        <v>2014 domestic8 Sierra Leone 1</v>
      </c>
      <c r="B1682" s="27" t="s">
        <v>54</v>
      </c>
      <c r="C1682" s="27" t="s">
        <v>488</v>
      </c>
      <c r="D1682" s="16" t="s">
        <v>549</v>
      </c>
      <c r="E1682" s="16">
        <v>1</v>
      </c>
      <c r="F1682" s="16" t="s">
        <v>340</v>
      </c>
      <c r="G1682" s="28" t="str">
        <f t="shared" si="131"/>
        <v>2014/10/14</v>
      </c>
      <c r="H1682" s="10" t="str">
        <f t="shared" si="128"/>
        <v>2014 domestic8 Sierra Leone 2nd source for event 1</v>
      </c>
      <c r="I1682" s="30" t="s">
        <v>667</v>
      </c>
      <c r="J1682" s="17"/>
    </row>
    <row r="1683" spans="1:10" ht="15" customHeight="1" x14ac:dyDescent="0.2">
      <c r="A1683" s="10" t="str">
        <f t="shared" si="129"/>
        <v>2014 domestic8 Slovenia 1</v>
      </c>
      <c r="B1683" s="27" t="s">
        <v>54</v>
      </c>
      <c r="C1683" s="27" t="s">
        <v>488</v>
      </c>
      <c r="D1683" s="16" t="s">
        <v>550</v>
      </c>
      <c r="E1683" s="16">
        <v>1</v>
      </c>
      <c r="F1683" s="16" t="s">
        <v>611</v>
      </c>
      <c r="G1683" s="28" t="str">
        <f t="shared" si="131"/>
        <v>2014/04/17</v>
      </c>
      <c r="H1683" s="10" t="str">
        <f t="shared" si="128"/>
        <v/>
      </c>
      <c r="I1683" s="30"/>
      <c r="J1683" s="17"/>
    </row>
    <row r="1684" spans="1:10" ht="15" customHeight="1" x14ac:dyDescent="0.2">
      <c r="A1684" s="10" t="str">
        <f t="shared" si="129"/>
        <v>2014 domestic8 Slovenia 2</v>
      </c>
      <c r="B1684" s="27" t="s">
        <v>54</v>
      </c>
      <c r="C1684" s="27" t="s">
        <v>488</v>
      </c>
      <c r="D1684" s="16" t="s">
        <v>550</v>
      </c>
      <c r="E1684" s="16">
        <v>2</v>
      </c>
      <c r="F1684" s="16" t="s">
        <v>612</v>
      </c>
      <c r="G1684" s="28" t="str">
        <f t="shared" si="131"/>
        <v>2014/05/19</v>
      </c>
      <c r="H1684" s="10" t="str">
        <f t="shared" si="128"/>
        <v/>
      </c>
      <c r="I1684" s="30"/>
      <c r="J1684" s="17"/>
    </row>
    <row r="1685" spans="1:10" ht="15" customHeight="1" x14ac:dyDescent="0.2">
      <c r="A1685" s="10" t="str">
        <f t="shared" si="129"/>
        <v>2014 domestic8 Slovenia 3</v>
      </c>
      <c r="B1685" s="27" t="s">
        <v>54</v>
      </c>
      <c r="C1685" s="27" t="s">
        <v>488</v>
      </c>
      <c r="D1685" s="16" t="s">
        <v>550</v>
      </c>
      <c r="E1685" s="16">
        <v>3</v>
      </c>
      <c r="F1685" s="16" t="s">
        <v>341</v>
      </c>
      <c r="G1685" s="28" t="str">
        <f t="shared" si="131"/>
        <v>2014/06/20</v>
      </c>
      <c r="H1685" s="10" t="str">
        <f t="shared" si="128"/>
        <v/>
      </c>
      <c r="I1685" s="35"/>
      <c r="J1685" s="17"/>
    </row>
    <row r="1686" spans="1:10" ht="15" customHeight="1" x14ac:dyDescent="0.2">
      <c r="A1686" s="10" t="str">
        <f t="shared" si="129"/>
        <v>2014 domestic8 South Africa 1</v>
      </c>
      <c r="B1686" s="27" t="s">
        <v>54</v>
      </c>
      <c r="C1686" s="27" t="s">
        <v>488</v>
      </c>
      <c r="D1686" s="16" t="s">
        <v>551</v>
      </c>
      <c r="E1686" s="16">
        <v>1</v>
      </c>
      <c r="F1686" s="16" t="s">
        <v>342</v>
      </c>
      <c r="G1686" s="28" t="str">
        <f t="shared" si="131"/>
        <v>2014/10/04</v>
      </c>
      <c r="H1686" s="10" t="str">
        <f t="shared" si="128"/>
        <v/>
      </c>
      <c r="I1686" s="35"/>
      <c r="J1686" s="17"/>
    </row>
    <row r="1687" spans="1:10" ht="15" customHeight="1" x14ac:dyDescent="0.2">
      <c r="A1687" s="10" t="str">
        <f t="shared" si="129"/>
        <v>2014 domestic8 Spain 1</v>
      </c>
      <c r="B1687" s="27" t="s">
        <v>54</v>
      </c>
      <c r="C1687" s="27" t="s">
        <v>488</v>
      </c>
      <c r="D1687" s="16" t="s">
        <v>16</v>
      </c>
      <c r="E1687" s="16">
        <v>1</v>
      </c>
      <c r="F1687" s="16" t="s">
        <v>343</v>
      </c>
      <c r="G1687" s="28" t="str">
        <f t="shared" si="131"/>
        <v>2014/01/12</v>
      </c>
      <c r="H1687" s="10" t="str">
        <f t="shared" si="128"/>
        <v/>
      </c>
      <c r="I1687" s="35"/>
      <c r="J1687" s="17"/>
    </row>
    <row r="1688" spans="1:10" ht="15" customHeight="1" x14ac:dyDescent="0.2">
      <c r="A1688" s="10" t="str">
        <f t="shared" si="129"/>
        <v>2014 domestic8 Spain 2</v>
      </c>
      <c r="B1688" s="27" t="s">
        <v>54</v>
      </c>
      <c r="C1688" s="27" t="s">
        <v>488</v>
      </c>
      <c r="D1688" s="16" t="s">
        <v>16</v>
      </c>
      <c r="E1688" s="16">
        <v>2</v>
      </c>
      <c r="F1688" s="16" t="s">
        <v>344</v>
      </c>
      <c r="G1688" s="28" t="str">
        <f t="shared" si="131"/>
        <v>2014/01/15</v>
      </c>
      <c r="H1688" s="10" t="str">
        <f t="shared" si="128"/>
        <v/>
      </c>
      <c r="I1688" s="35"/>
      <c r="J1688" s="17"/>
    </row>
    <row r="1689" spans="1:10" ht="15" customHeight="1" x14ac:dyDescent="0.2">
      <c r="A1689" s="10" t="str">
        <f t="shared" si="129"/>
        <v>2014 domestic8 Spain 3</v>
      </c>
      <c r="B1689" s="27" t="s">
        <v>54</v>
      </c>
      <c r="C1689" s="27" t="s">
        <v>488</v>
      </c>
      <c r="D1689" s="16" t="s">
        <v>16</v>
      </c>
      <c r="E1689" s="16">
        <v>3</v>
      </c>
      <c r="F1689" s="16" t="s">
        <v>345</v>
      </c>
      <c r="G1689" s="28" t="str">
        <f t="shared" si="131"/>
        <v>2014/02/01</v>
      </c>
      <c r="H1689" s="10" t="str">
        <f t="shared" si="128"/>
        <v/>
      </c>
      <c r="I1689" s="35"/>
      <c r="J1689" s="17"/>
    </row>
    <row r="1690" spans="1:10" ht="15" customHeight="1" x14ac:dyDescent="0.2">
      <c r="A1690" s="10" t="str">
        <f t="shared" si="129"/>
        <v>2014 domestic8 Spain 4</v>
      </c>
      <c r="B1690" s="27" t="s">
        <v>54</v>
      </c>
      <c r="C1690" s="27" t="s">
        <v>488</v>
      </c>
      <c r="D1690" s="16" t="s">
        <v>16</v>
      </c>
      <c r="E1690" s="16">
        <v>4</v>
      </c>
      <c r="F1690" s="16" t="s">
        <v>346</v>
      </c>
      <c r="G1690" s="28">
        <v>41707</v>
      </c>
      <c r="H1690" s="10" t="str">
        <f t="shared" si="128"/>
        <v/>
      </c>
      <c r="I1690" s="35"/>
      <c r="J1690" s="17"/>
    </row>
    <row r="1691" spans="1:10" ht="15" customHeight="1" x14ac:dyDescent="0.2">
      <c r="A1691" s="10" t="str">
        <f t="shared" si="129"/>
        <v>2014 domestic8 Spain 5</v>
      </c>
      <c r="B1691" s="27" t="s">
        <v>54</v>
      </c>
      <c r="C1691" s="27" t="s">
        <v>488</v>
      </c>
      <c r="D1691" s="16" t="s">
        <v>16</v>
      </c>
      <c r="E1691" s="16">
        <v>5</v>
      </c>
      <c r="F1691" s="16" t="s">
        <v>347</v>
      </c>
      <c r="G1691" s="28" t="str">
        <f>+IF(FIND(B1691,F1691,1)&gt;0,MID(F1691,FIND(B1691,F1691,1),10),"")</f>
        <v>2014/03/22</v>
      </c>
      <c r="H1691" s="10" t="str">
        <f t="shared" si="128"/>
        <v>2014 domestic8 Spain 2nd source for event 5</v>
      </c>
      <c r="I1691" s="30" t="s">
        <v>668</v>
      </c>
      <c r="J1691" s="17"/>
    </row>
    <row r="1692" spans="1:10" ht="15" customHeight="1" x14ac:dyDescent="0.2">
      <c r="A1692" s="10" t="str">
        <f t="shared" si="129"/>
        <v>2014 domestic8 Spain 6</v>
      </c>
      <c r="B1692" s="27" t="s">
        <v>54</v>
      </c>
      <c r="C1692" s="27" t="s">
        <v>488</v>
      </c>
      <c r="D1692" s="16" t="s">
        <v>16</v>
      </c>
      <c r="E1692" s="16">
        <v>6</v>
      </c>
      <c r="F1692" s="16" t="s">
        <v>613</v>
      </c>
      <c r="G1692" s="28">
        <v>41729</v>
      </c>
      <c r="H1692" s="10" t="str">
        <f t="shared" si="128"/>
        <v/>
      </c>
      <c r="I1692" s="30"/>
      <c r="J1692" s="17"/>
    </row>
    <row r="1693" spans="1:10" ht="15" customHeight="1" x14ac:dyDescent="0.2">
      <c r="A1693" s="10" t="str">
        <f t="shared" si="129"/>
        <v>2014 domestic8 Spain 7</v>
      </c>
      <c r="B1693" s="27" t="s">
        <v>54</v>
      </c>
      <c r="C1693" s="27" t="s">
        <v>488</v>
      </c>
      <c r="D1693" s="16" t="s">
        <v>16</v>
      </c>
      <c r="E1693" s="16">
        <v>7</v>
      </c>
      <c r="F1693" s="16" t="s">
        <v>348</v>
      </c>
      <c r="G1693" s="28" t="str">
        <f>+IF(FIND(B1693,F1693,1)&gt;0,MID(F1693,FIND(B1693,F1693,1),10),"")</f>
        <v>2014/05/29</v>
      </c>
      <c r="H1693" s="10" t="str">
        <f t="shared" si="128"/>
        <v/>
      </c>
      <c r="I1693" s="35"/>
      <c r="J1693" s="17"/>
    </row>
    <row r="1694" spans="1:10" ht="15" customHeight="1" x14ac:dyDescent="0.2">
      <c r="A1694" s="10" t="str">
        <f t="shared" si="129"/>
        <v>2014 domestic8 Spain 8</v>
      </c>
      <c r="B1694" s="27" t="s">
        <v>54</v>
      </c>
      <c r="C1694" s="27" t="s">
        <v>488</v>
      </c>
      <c r="D1694" s="16" t="s">
        <v>16</v>
      </c>
      <c r="E1694" s="16">
        <v>8</v>
      </c>
      <c r="F1694" s="16" t="s">
        <v>614</v>
      </c>
      <c r="G1694" s="28">
        <v>41792</v>
      </c>
      <c r="H1694" s="10" t="str">
        <f t="shared" si="128"/>
        <v/>
      </c>
      <c r="I1694" s="30"/>
      <c r="J1694" s="17"/>
    </row>
    <row r="1695" spans="1:10" ht="15" customHeight="1" x14ac:dyDescent="0.2">
      <c r="A1695" s="10" t="str">
        <f t="shared" si="129"/>
        <v>2014 domestic8 Spain 9</v>
      </c>
      <c r="B1695" s="27" t="s">
        <v>54</v>
      </c>
      <c r="C1695" s="27" t="s">
        <v>488</v>
      </c>
      <c r="D1695" s="16" t="s">
        <v>16</v>
      </c>
      <c r="E1695" s="16">
        <v>9</v>
      </c>
      <c r="F1695" s="16" t="s">
        <v>349</v>
      </c>
      <c r="G1695" s="28" t="str">
        <f>+IF(FIND(B1695,F1695,1)&gt;0,MID(F1695,FIND(B1695,F1695,1),10),"")</f>
        <v>2014/06/08</v>
      </c>
      <c r="H1695" s="10" t="str">
        <f t="shared" si="128"/>
        <v/>
      </c>
      <c r="I1695" s="35"/>
      <c r="J1695" s="17"/>
    </row>
    <row r="1696" spans="1:10" ht="15" customHeight="1" x14ac:dyDescent="0.2">
      <c r="A1696" s="10" t="str">
        <f t="shared" si="129"/>
        <v>2014 domestic8 Spain 10</v>
      </c>
      <c r="B1696" s="27" t="s">
        <v>54</v>
      </c>
      <c r="C1696" s="27" t="s">
        <v>488</v>
      </c>
      <c r="D1696" s="16" t="s">
        <v>16</v>
      </c>
      <c r="E1696" s="16">
        <v>10</v>
      </c>
      <c r="F1696" s="16" t="s">
        <v>350</v>
      </c>
      <c r="G1696" s="28" t="str">
        <f>+IF(FIND(B1696,F1696,1)&gt;0,MID(F1696,FIND(B1696,F1696,1),10),"")</f>
        <v>2014/09/12</v>
      </c>
      <c r="H1696" s="10" t="str">
        <f t="shared" si="128"/>
        <v/>
      </c>
      <c r="I1696" s="35"/>
      <c r="J1696" s="17"/>
    </row>
    <row r="1697" spans="1:10" ht="15" customHeight="1" x14ac:dyDescent="0.2">
      <c r="A1697" s="10" t="str">
        <f t="shared" si="129"/>
        <v>2014 domestic8 Spain 11</v>
      </c>
      <c r="B1697" s="27" t="s">
        <v>54</v>
      </c>
      <c r="C1697" s="27" t="s">
        <v>488</v>
      </c>
      <c r="D1697" s="16" t="s">
        <v>16</v>
      </c>
      <c r="E1697" s="16">
        <v>11</v>
      </c>
      <c r="F1697" s="16" t="s">
        <v>351</v>
      </c>
      <c r="G1697" s="28" t="str">
        <f>+IF(FIND(B1697,F1697,1)&gt;0,MID(F1697,FIND(B1697,F1697,1),10),"")</f>
        <v>2014/09/23</v>
      </c>
      <c r="H1697" s="10" t="str">
        <f t="shared" si="128"/>
        <v/>
      </c>
      <c r="I1697" s="35"/>
      <c r="J1697" s="17"/>
    </row>
    <row r="1698" spans="1:10" ht="15" customHeight="1" x14ac:dyDescent="0.2">
      <c r="A1698" s="10" t="str">
        <f t="shared" si="129"/>
        <v>2014 domestic8 Spain 12</v>
      </c>
      <c r="B1698" s="27" t="s">
        <v>54</v>
      </c>
      <c r="C1698" s="27" t="s">
        <v>488</v>
      </c>
      <c r="D1698" s="16" t="s">
        <v>16</v>
      </c>
      <c r="E1698" s="16">
        <v>12</v>
      </c>
      <c r="F1698" s="16" t="s">
        <v>352</v>
      </c>
      <c r="G1698" s="28" t="str">
        <f>+IF(FIND(B1698,F1698,1)&gt;0,MID(F1698,FIND(B1698,F1698,1),10),"")</f>
        <v>2014/09/24</v>
      </c>
      <c r="H1698" s="10" t="str">
        <f t="shared" si="128"/>
        <v>2014 domestic8 Spain 2nd source for event 12</v>
      </c>
      <c r="I1698" s="30" t="s">
        <v>669</v>
      </c>
      <c r="J1698" s="17"/>
    </row>
    <row r="1699" spans="1:10" ht="15" customHeight="1" x14ac:dyDescent="0.2">
      <c r="A1699" s="10" t="str">
        <f t="shared" si="129"/>
        <v>2014 domestic8 Spain 13</v>
      </c>
      <c r="B1699" s="27" t="s">
        <v>54</v>
      </c>
      <c r="C1699" s="27" t="s">
        <v>488</v>
      </c>
      <c r="D1699" s="16" t="s">
        <v>16</v>
      </c>
      <c r="E1699" s="16">
        <v>13</v>
      </c>
      <c r="F1699" s="16" t="s">
        <v>354</v>
      </c>
      <c r="G1699" s="28" t="str">
        <f>+IF(FIND(B1699,F1699,1)&gt;0,MID(F1699,FIND(B1699,F1699,1),10),"")</f>
        <v>2014/09/30</v>
      </c>
      <c r="H1699" s="10" t="str">
        <f t="shared" si="128"/>
        <v/>
      </c>
      <c r="I1699" s="35"/>
      <c r="J1699" s="17"/>
    </row>
    <row r="1700" spans="1:10" ht="15" customHeight="1" x14ac:dyDescent="0.2">
      <c r="A1700" s="10" t="str">
        <f t="shared" si="129"/>
        <v>2014 domestic8 Spain 14</v>
      </c>
      <c r="B1700" s="27" t="s">
        <v>54</v>
      </c>
      <c r="C1700" s="27" t="s">
        <v>488</v>
      </c>
      <c r="D1700" s="16" t="s">
        <v>16</v>
      </c>
      <c r="E1700" s="16">
        <v>14</v>
      </c>
      <c r="F1700" s="16" t="s">
        <v>353</v>
      </c>
      <c r="G1700" s="28">
        <v>41917</v>
      </c>
      <c r="H1700" s="10" t="str">
        <f t="shared" si="128"/>
        <v>2014 domestic8 Spain 2nd source for event 14</v>
      </c>
      <c r="I1700" s="30" t="s">
        <v>670</v>
      </c>
      <c r="J1700" s="17"/>
    </row>
    <row r="1701" spans="1:10" ht="15" customHeight="1" x14ac:dyDescent="0.2">
      <c r="A1701" s="10" t="str">
        <f t="shared" si="129"/>
        <v>2014 domestic8 Spain 15</v>
      </c>
      <c r="B1701" s="27" t="s">
        <v>54</v>
      </c>
      <c r="C1701" s="27" t="s">
        <v>488</v>
      </c>
      <c r="D1701" s="16" t="s">
        <v>16</v>
      </c>
      <c r="E1701" s="16">
        <v>15</v>
      </c>
      <c r="F1701" s="16" t="s">
        <v>355</v>
      </c>
      <c r="G1701" s="28" t="str">
        <f>+IF(FIND(B1701,F1701,1)&gt;0,MID(F1701,FIND(B1701,F1701,1),10),"")</f>
        <v>2014/10/19</v>
      </c>
      <c r="H1701" s="10" t="str">
        <f t="shared" si="128"/>
        <v/>
      </c>
      <c r="I1701" s="35"/>
      <c r="J1701" s="17"/>
    </row>
    <row r="1702" spans="1:10" ht="15" customHeight="1" x14ac:dyDescent="0.2">
      <c r="A1702" s="10" t="str">
        <f t="shared" si="129"/>
        <v>2014 domestic8 Spain 16</v>
      </c>
      <c r="B1702" s="27" t="s">
        <v>54</v>
      </c>
      <c r="C1702" s="27" t="s">
        <v>488</v>
      </c>
      <c r="D1702" s="16" t="s">
        <v>16</v>
      </c>
      <c r="E1702" s="16">
        <v>16</v>
      </c>
      <c r="F1702" s="16" t="s">
        <v>357</v>
      </c>
      <c r="G1702" s="28" t="str">
        <f>+IF(FIND(B1702,F1702,1)&gt;0,MID(F1702,FIND(B1702,F1702,1),10),"")</f>
        <v>2014/11/08</v>
      </c>
      <c r="H1702" s="10" t="str">
        <f t="shared" si="128"/>
        <v/>
      </c>
      <c r="I1702" s="35"/>
      <c r="J1702" s="17"/>
    </row>
    <row r="1703" spans="1:10" ht="15" customHeight="1" x14ac:dyDescent="0.2">
      <c r="A1703" s="10" t="str">
        <f t="shared" si="129"/>
        <v>2014 domestic8 Spain 17</v>
      </c>
      <c r="B1703" s="27" t="s">
        <v>54</v>
      </c>
      <c r="C1703" s="27" t="s">
        <v>488</v>
      </c>
      <c r="D1703" s="16" t="s">
        <v>16</v>
      </c>
      <c r="E1703" s="16">
        <v>17</v>
      </c>
      <c r="F1703" s="16" t="s">
        <v>358</v>
      </c>
      <c r="G1703" s="28" t="str">
        <f>+IF(FIND(B1703,F1703,1)&gt;0,MID(F1703,FIND(B1703,F1703,1),10),"")</f>
        <v>2014/11/22</v>
      </c>
      <c r="H1703" s="10" t="str">
        <f t="shared" si="128"/>
        <v/>
      </c>
      <c r="I1703" s="35"/>
      <c r="J1703" s="17"/>
    </row>
    <row r="1704" spans="1:10" ht="15" customHeight="1" x14ac:dyDescent="0.2">
      <c r="A1704" s="10" t="str">
        <f t="shared" si="129"/>
        <v>2014 domestic8 Spain 18</v>
      </c>
      <c r="B1704" s="27" t="s">
        <v>54</v>
      </c>
      <c r="C1704" s="27" t="s">
        <v>488</v>
      </c>
      <c r="D1704" s="16" t="s">
        <v>16</v>
      </c>
      <c r="E1704" s="16">
        <v>18</v>
      </c>
      <c r="F1704" s="16" t="s">
        <v>356</v>
      </c>
      <c r="G1704" s="28">
        <v>41973</v>
      </c>
      <c r="H1704" s="10" t="str">
        <f t="shared" si="128"/>
        <v/>
      </c>
      <c r="I1704" s="35"/>
      <c r="J1704" s="17"/>
    </row>
    <row r="1705" spans="1:10" ht="15" customHeight="1" x14ac:dyDescent="0.2">
      <c r="A1705" s="10" t="str">
        <f t="shared" si="129"/>
        <v>2014 domestic8 Spain 19</v>
      </c>
      <c r="B1705" s="27" t="s">
        <v>54</v>
      </c>
      <c r="C1705" s="27" t="s">
        <v>488</v>
      </c>
      <c r="D1705" s="16" t="s">
        <v>16</v>
      </c>
      <c r="E1705" s="16">
        <v>19</v>
      </c>
      <c r="F1705" s="16" t="s">
        <v>359</v>
      </c>
      <c r="G1705" s="28" t="str">
        <f t="shared" ref="G1705:G1712" si="132">+IF(FIND(B1705,F1705,1)&gt;0,MID(F1705,FIND(B1705,F1705,1),10),"")</f>
        <v>2014/12/20</v>
      </c>
      <c r="H1705" s="10" t="str">
        <f t="shared" si="128"/>
        <v/>
      </c>
      <c r="I1705" s="35"/>
      <c r="J1705" s="17"/>
    </row>
    <row r="1706" spans="1:10" ht="15" customHeight="1" x14ac:dyDescent="0.2">
      <c r="A1706" s="10" t="str">
        <f t="shared" si="129"/>
        <v>2014 domestic8 Sri Lanka 1</v>
      </c>
      <c r="B1706" s="27" t="s">
        <v>54</v>
      </c>
      <c r="C1706" s="27" t="s">
        <v>488</v>
      </c>
      <c r="D1706" s="16" t="s">
        <v>552</v>
      </c>
      <c r="E1706" s="16">
        <v>1</v>
      </c>
      <c r="F1706" s="16" t="s">
        <v>360</v>
      </c>
      <c r="G1706" s="28" t="str">
        <f t="shared" si="132"/>
        <v>2014/01/28</v>
      </c>
      <c r="H1706" s="10" t="str">
        <f t="shared" si="128"/>
        <v/>
      </c>
      <c r="I1706" s="35"/>
      <c r="J1706" s="17"/>
    </row>
    <row r="1707" spans="1:10" ht="15" customHeight="1" x14ac:dyDescent="0.2">
      <c r="A1707" s="10" t="str">
        <f t="shared" si="129"/>
        <v>2014 domestic8 Sudan 1</v>
      </c>
      <c r="B1707" s="27" t="s">
        <v>54</v>
      </c>
      <c r="C1707" s="27" t="s">
        <v>488</v>
      </c>
      <c r="D1707" s="16" t="s">
        <v>553</v>
      </c>
      <c r="E1707" s="16">
        <v>1</v>
      </c>
      <c r="F1707" s="16" t="s">
        <v>361</v>
      </c>
      <c r="G1707" s="28" t="str">
        <f t="shared" si="132"/>
        <v>2014/03/11</v>
      </c>
      <c r="H1707" s="10" t="str">
        <f t="shared" si="128"/>
        <v/>
      </c>
      <c r="I1707" s="35"/>
      <c r="J1707" s="17"/>
    </row>
    <row r="1708" spans="1:10" ht="15" customHeight="1" x14ac:dyDescent="0.2">
      <c r="A1708" s="10" t="str">
        <f t="shared" si="129"/>
        <v>2014 domestic8 Sudan 2</v>
      </c>
      <c r="B1708" s="27" t="s">
        <v>54</v>
      </c>
      <c r="C1708" s="27" t="s">
        <v>488</v>
      </c>
      <c r="D1708" s="16" t="s">
        <v>553</v>
      </c>
      <c r="E1708" s="16">
        <v>2</v>
      </c>
      <c r="F1708" s="16" t="s">
        <v>362</v>
      </c>
      <c r="G1708" s="28" t="str">
        <f t="shared" si="132"/>
        <v>2014/03/15</v>
      </c>
      <c r="H1708" s="10" t="str">
        <f t="shared" si="128"/>
        <v/>
      </c>
      <c r="I1708" s="35"/>
      <c r="J1708" s="17"/>
    </row>
    <row r="1709" spans="1:10" ht="15" customHeight="1" x14ac:dyDescent="0.2">
      <c r="A1709" s="10" t="str">
        <f t="shared" si="129"/>
        <v>2014 domestic8 Sudan 3</v>
      </c>
      <c r="B1709" s="27" t="s">
        <v>54</v>
      </c>
      <c r="C1709" s="27" t="s">
        <v>488</v>
      </c>
      <c r="D1709" s="16" t="s">
        <v>553</v>
      </c>
      <c r="E1709" s="16">
        <v>3</v>
      </c>
      <c r="F1709" s="16" t="s">
        <v>363</v>
      </c>
      <c r="G1709" s="28" t="str">
        <f t="shared" si="132"/>
        <v>2014/05/30</v>
      </c>
      <c r="H1709" s="10" t="str">
        <f t="shared" si="128"/>
        <v/>
      </c>
      <c r="I1709" s="35"/>
      <c r="J1709" s="17"/>
    </row>
    <row r="1710" spans="1:10" ht="15" customHeight="1" x14ac:dyDescent="0.2">
      <c r="A1710" s="10" t="str">
        <f t="shared" si="129"/>
        <v>2014 domestic8 Syria 1</v>
      </c>
      <c r="B1710" s="27" t="s">
        <v>54</v>
      </c>
      <c r="C1710" s="27" t="s">
        <v>488</v>
      </c>
      <c r="D1710" s="16" t="s">
        <v>13</v>
      </c>
      <c r="E1710" s="16">
        <v>1</v>
      </c>
      <c r="F1710" s="16" t="s">
        <v>364</v>
      </c>
      <c r="G1710" s="28" t="str">
        <f t="shared" si="132"/>
        <v>2014/10/03</v>
      </c>
      <c r="H1710" s="10" t="str">
        <f t="shared" si="128"/>
        <v/>
      </c>
      <c r="I1710" s="35"/>
      <c r="J1710" s="17"/>
    </row>
    <row r="1711" spans="1:10" ht="15" customHeight="1" x14ac:dyDescent="0.2">
      <c r="A1711" s="10" t="str">
        <f t="shared" si="129"/>
        <v>2014 domestic8 Taiwan 1</v>
      </c>
      <c r="B1711" s="27" t="s">
        <v>54</v>
      </c>
      <c r="C1711" s="27" t="s">
        <v>488</v>
      </c>
      <c r="D1711" s="16" t="s">
        <v>554</v>
      </c>
      <c r="E1711" s="16">
        <v>1</v>
      </c>
      <c r="F1711" s="16" t="s">
        <v>365</v>
      </c>
      <c r="G1711" s="28" t="str">
        <f t="shared" si="132"/>
        <v>2014/03/30</v>
      </c>
      <c r="H1711" s="10" t="str">
        <f t="shared" si="128"/>
        <v>2014 domestic8 Taiwan 2nd source for event 1</v>
      </c>
      <c r="I1711" s="30" t="s">
        <v>671</v>
      </c>
      <c r="J1711" s="17"/>
    </row>
    <row r="1712" spans="1:10" ht="15" customHeight="1" x14ac:dyDescent="0.2">
      <c r="A1712" s="10" t="str">
        <f t="shared" si="129"/>
        <v>2014 domestic8 Taiwan 2</v>
      </c>
      <c r="B1712" s="27" t="s">
        <v>54</v>
      </c>
      <c r="C1712" s="27" t="s">
        <v>488</v>
      </c>
      <c r="D1712" s="16" t="s">
        <v>554</v>
      </c>
      <c r="E1712" s="16">
        <v>2</v>
      </c>
      <c r="F1712" s="16" t="s">
        <v>366</v>
      </c>
      <c r="G1712" s="28" t="str">
        <f t="shared" si="132"/>
        <v>2014/04/28</v>
      </c>
      <c r="H1712" s="10" t="str">
        <f t="shared" si="128"/>
        <v/>
      </c>
      <c r="I1712" s="35"/>
      <c r="J1712" s="17"/>
    </row>
    <row r="1713" spans="1:10" ht="15" customHeight="1" x14ac:dyDescent="0.2">
      <c r="A1713" s="10" t="str">
        <f t="shared" si="129"/>
        <v>2014 domestic8 Taiwan 3</v>
      </c>
      <c r="B1713" s="27" t="s">
        <v>54</v>
      </c>
      <c r="C1713" s="27" t="s">
        <v>488</v>
      </c>
      <c r="D1713" s="16" t="s">
        <v>554</v>
      </c>
      <c r="E1713" s="16">
        <v>3</v>
      </c>
      <c r="F1713" s="16" t="s">
        <v>615</v>
      </c>
      <c r="G1713" s="28">
        <v>41854</v>
      </c>
      <c r="H1713" s="10" t="str">
        <f t="shared" si="128"/>
        <v/>
      </c>
      <c r="I1713" s="30"/>
      <c r="J1713" s="17"/>
    </row>
    <row r="1714" spans="1:10" ht="15" customHeight="1" x14ac:dyDescent="0.2">
      <c r="A1714" s="10" t="str">
        <f t="shared" si="129"/>
        <v>2014 domestic8 Tajikistan 1</v>
      </c>
      <c r="B1714" s="27" t="s">
        <v>54</v>
      </c>
      <c r="C1714" s="27" t="s">
        <v>488</v>
      </c>
      <c r="D1714" s="16" t="s">
        <v>555</v>
      </c>
      <c r="E1714" s="16">
        <v>1</v>
      </c>
      <c r="F1714" s="16" t="s">
        <v>367</v>
      </c>
      <c r="G1714" s="28" t="str">
        <f>+IF(FIND(B1714,F1714,1)&gt;0,MID(F1714,FIND(B1714,F1714,1),10),"")</f>
        <v>2014/06/27</v>
      </c>
      <c r="H1714" s="10" t="str">
        <f t="shared" si="128"/>
        <v/>
      </c>
      <c r="I1714" s="30"/>
      <c r="J1714" s="17"/>
    </row>
    <row r="1715" spans="1:10" ht="15" customHeight="1" x14ac:dyDescent="0.2">
      <c r="A1715" s="10" t="str">
        <f t="shared" si="129"/>
        <v>2014 domestic8 Tanzania 1</v>
      </c>
      <c r="B1715" s="27" t="s">
        <v>54</v>
      </c>
      <c r="C1715" s="27" t="s">
        <v>488</v>
      </c>
      <c r="D1715" s="16" t="s">
        <v>556</v>
      </c>
      <c r="E1715" s="16">
        <v>1</v>
      </c>
      <c r="F1715" s="16" t="s">
        <v>368</v>
      </c>
      <c r="G1715" s="28">
        <v>41901</v>
      </c>
      <c r="H1715" s="10" t="str">
        <f t="shared" si="128"/>
        <v/>
      </c>
      <c r="I1715" s="30"/>
      <c r="J1715" s="17"/>
    </row>
    <row r="1716" spans="1:10" ht="15" customHeight="1" x14ac:dyDescent="0.2">
      <c r="A1716" s="10" t="str">
        <f t="shared" si="129"/>
        <v>2014 domestic8 Thailand 1</v>
      </c>
      <c r="B1716" s="27" t="s">
        <v>54</v>
      </c>
      <c r="C1716" s="27" t="s">
        <v>488</v>
      </c>
      <c r="D1716" s="16" t="s">
        <v>557</v>
      </c>
      <c r="E1716" s="16">
        <v>1</v>
      </c>
      <c r="F1716" s="16" t="s">
        <v>369</v>
      </c>
      <c r="G1716" s="28" t="str">
        <f>+IF(FIND(B1716,F1716,1)&gt;0,MID(F1716,FIND(B1716,F1716,1),10),"")</f>
        <v>2014/01/13</v>
      </c>
      <c r="H1716" s="10" t="str">
        <f t="shared" si="128"/>
        <v/>
      </c>
      <c r="I1716" s="55"/>
      <c r="J1716" s="18"/>
    </row>
    <row r="1717" spans="1:10" ht="15" customHeight="1" x14ac:dyDescent="0.2">
      <c r="A1717" s="10" t="str">
        <f t="shared" si="129"/>
        <v>2014 domestic8 Thailand 2</v>
      </c>
      <c r="B1717" s="27" t="s">
        <v>54</v>
      </c>
      <c r="C1717" s="27" t="s">
        <v>488</v>
      </c>
      <c r="D1717" s="16" t="s">
        <v>557</v>
      </c>
      <c r="E1717" s="16">
        <v>2</v>
      </c>
      <c r="F1717" s="16" t="s">
        <v>370</v>
      </c>
      <c r="G1717" s="28" t="str">
        <f>+IF(FIND(B1717,F1717,1)&gt;0,MID(F1717,FIND(B1717,F1717,1),10),"")</f>
        <v>2014/02/10</v>
      </c>
      <c r="H1717" s="10" t="str">
        <f t="shared" si="128"/>
        <v/>
      </c>
      <c r="I1717" s="55"/>
      <c r="J1717" s="18"/>
    </row>
    <row r="1718" spans="1:10" ht="15" customHeight="1" x14ac:dyDescent="0.2">
      <c r="A1718" s="10" t="str">
        <f t="shared" si="129"/>
        <v>2014 domestic8 Thailand 3</v>
      </c>
      <c r="B1718" s="27" t="s">
        <v>54</v>
      </c>
      <c r="C1718" s="27" t="s">
        <v>488</v>
      </c>
      <c r="D1718" s="16" t="s">
        <v>557</v>
      </c>
      <c r="E1718" s="16">
        <v>3</v>
      </c>
      <c r="F1718" s="16" t="s">
        <v>371</v>
      </c>
      <c r="G1718" s="28" t="str">
        <f>+IF(FIND(B1718,F1718,1)&gt;0,MID(F1718,FIND(B1718,F1718,1),10),"")</f>
        <v>2014/05/23</v>
      </c>
      <c r="H1718" s="10" t="str">
        <f t="shared" si="128"/>
        <v/>
      </c>
      <c r="I1718" s="35"/>
      <c r="J1718" s="17"/>
    </row>
    <row r="1719" spans="1:10" ht="15" customHeight="1" x14ac:dyDescent="0.2">
      <c r="A1719" s="10" t="str">
        <f t="shared" si="129"/>
        <v>2014 domestic8 Thailand 4</v>
      </c>
      <c r="B1719" s="27" t="s">
        <v>54</v>
      </c>
      <c r="C1719" s="27" t="s">
        <v>488</v>
      </c>
      <c r="D1719" s="16" t="s">
        <v>557</v>
      </c>
      <c r="E1719" s="16">
        <v>4</v>
      </c>
      <c r="F1719" s="16" t="s">
        <v>372</v>
      </c>
      <c r="G1719" s="28">
        <v>41783</v>
      </c>
      <c r="H1719" s="10" t="str">
        <f t="shared" si="128"/>
        <v/>
      </c>
      <c r="I1719" s="35"/>
      <c r="J1719" s="17"/>
    </row>
    <row r="1720" spans="1:10" ht="15" customHeight="1" x14ac:dyDescent="0.2">
      <c r="A1720" s="10" t="str">
        <f t="shared" si="129"/>
        <v>2014 domestic8 Thailand 5</v>
      </c>
      <c r="B1720" s="27" t="s">
        <v>54</v>
      </c>
      <c r="C1720" s="27" t="s">
        <v>488</v>
      </c>
      <c r="D1720" s="16" t="s">
        <v>557</v>
      </c>
      <c r="E1720" s="16">
        <v>5</v>
      </c>
      <c r="F1720" s="16" t="s">
        <v>373</v>
      </c>
      <c r="G1720" s="28" t="str">
        <f>+IF(FIND(B1720,F1720,1)&gt;0,MID(F1720,FIND(B1720,F1720,1),10),"")</f>
        <v>2014/06/01</v>
      </c>
      <c r="H1720" s="10" t="str">
        <f t="shared" si="128"/>
        <v/>
      </c>
      <c r="I1720" s="35"/>
      <c r="J1720" s="17"/>
    </row>
    <row r="1721" spans="1:10" ht="15" customHeight="1" x14ac:dyDescent="0.2">
      <c r="A1721" s="10" t="str">
        <f t="shared" si="129"/>
        <v>2014 domestic8 Togo 1</v>
      </c>
      <c r="B1721" s="27" t="s">
        <v>54</v>
      </c>
      <c r="C1721" s="27" t="s">
        <v>488</v>
      </c>
      <c r="D1721" s="16" t="s">
        <v>558</v>
      </c>
      <c r="E1721" s="16">
        <v>1</v>
      </c>
      <c r="F1721" s="16" t="s">
        <v>374</v>
      </c>
      <c r="G1721" s="28" t="str">
        <f>+IF(FIND(B1721,F1721,1)&gt;0,MID(F1721,FIND(B1721,F1721,1),10),"")</f>
        <v>2014/11/21</v>
      </c>
      <c r="H1721" s="10" t="str">
        <f t="shared" si="128"/>
        <v/>
      </c>
      <c r="I1721" s="35"/>
      <c r="J1721" s="17"/>
    </row>
    <row r="1722" spans="1:10" ht="15" customHeight="1" x14ac:dyDescent="0.2">
      <c r="A1722" s="10" t="str">
        <f t="shared" si="129"/>
        <v>2014 domestic8 Tunisia 1</v>
      </c>
      <c r="B1722" s="27" t="s">
        <v>54</v>
      </c>
      <c r="C1722" s="27" t="s">
        <v>488</v>
      </c>
      <c r="D1722" s="16" t="s">
        <v>14</v>
      </c>
      <c r="E1722" s="16">
        <v>1</v>
      </c>
      <c r="F1722" s="16" t="s">
        <v>375</v>
      </c>
      <c r="G1722" s="28" t="str">
        <f>+IF(FIND(B1722,F1722,1)&gt;0,MID(F1722,FIND(B1722,F1722,1),10),"")</f>
        <v>2014/01/24</v>
      </c>
      <c r="H1722" s="10" t="str">
        <f t="shared" si="128"/>
        <v/>
      </c>
      <c r="I1722" s="35"/>
      <c r="J1722" s="17"/>
    </row>
    <row r="1723" spans="1:10" ht="15" customHeight="1" x14ac:dyDescent="0.2">
      <c r="A1723" s="10" t="str">
        <f t="shared" si="129"/>
        <v>2014 domestic8 Tunisia 2</v>
      </c>
      <c r="B1723" s="27" t="s">
        <v>54</v>
      </c>
      <c r="C1723" s="27" t="s">
        <v>488</v>
      </c>
      <c r="D1723" s="16" t="s">
        <v>14</v>
      </c>
      <c r="E1723" s="16">
        <v>2</v>
      </c>
      <c r="F1723" s="16" t="s">
        <v>616</v>
      </c>
      <c r="G1723" s="28">
        <v>41913</v>
      </c>
      <c r="H1723" s="10" t="str">
        <f t="shared" si="128"/>
        <v/>
      </c>
      <c r="I1723" s="30"/>
      <c r="J1723" s="17"/>
    </row>
    <row r="1724" spans="1:10" ht="15" customHeight="1" x14ac:dyDescent="0.2">
      <c r="A1724" s="10" t="str">
        <f t="shared" si="129"/>
        <v>2014 domestic8 Turkey 1</v>
      </c>
      <c r="B1724" s="27" t="s">
        <v>54</v>
      </c>
      <c r="C1724" s="27" t="s">
        <v>488</v>
      </c>
      <c r="D1724" s="16" t="s">
        <v>559</v>
      </c>
      <c r="E1724" s="16">
        <v>1</v>
      </c>
      <c r="F1724" s="16" t="s">
        <v>378</v>
      </c>
      <c r="G1724" s="28">
        <v>41650</v>
      </c>
      <c r="H1724" s="10" t="str">
        <f t="shared" ref="H1724:H1787" si="133">+IF(MID(I1724,1,4)="http",HYPERLINK(I1724,B1724&amp;" "&amp;C1724&amp;" "&amp;D1724&amp;" 2nd source for event "&amp;E1724),"")</f>
        <v>2014 domestic8 Turkey 2nd source for event 1</v>
      </c>
      <c r="I1724" s="30" t="s">
        <v>672</v>
      </c>
      <c r="J1724" s="17"/>
    </row>
    <row r="1725" spans="1:10" ht="15" customHeight="1" x14ac:dyDescent="0.2">
      <c r="A1725" s="10" t="str">
        <f t="shared" si="129"/>
        <v>2014 domestic8 Turkey 2</v>
      </c>
      <c r="B1725" s="27" t="s">
        <v>54</v>
      </c>
      <c r="C1725" s="27" t="s">
        <v>488</v>
      </c>
      <c r="D1725" s="16" t="s">
        <v>559</v>
      </c>
      <c r="E1725" s="16">
        <v>2</v>
      </c>
      <c r="F1725" s="16" t="s">
        <v>376</v>
      </c>
      <c r="G1725" s="28" t="str">
        <f t="shared" ref="G1725:G1737" si="134">+IF(FIND(B1725,F1725,1)&gt;0,MID(F1725,FIND(B1725,F1725,1),10),"")</f>
        <v>2014/01/18</v>
      </c>
      <c r="H1725" s="10" t="str">
        <f t="shared" si="133"/>
        <v/>
      </c>
      <c r="I1725" s="35"/>
      <c r="J1725" s="17"/>
    </row>
    <row r="1726" spans="1:10" ht="15" customHeight="1" x14ac:dyDescent="0.2">
      <c r="A1726" s="10" t="str">
        <f t="shared" si="129"/>
        <v>2014 domestic8 Turkey 3</v>
      </c>
      <c r="B1726" s="27" t="s">
        <v>54</v>
      </c>
      <c r="C1726" s="27" t="s">
        <v>488</v>
      </c>
      <c r="D1726" s="16" t="s">
        <v>559</v>
      </c>
      <c r="E1726" s="16">
        <v>3</v>
      </c>
      <c r="F1726" s="16" t="s">
        <v>377</v>
      </c>
      <c r="G1726" s="28" t="str">
        <f t="shared" si="134"/>
        <v>2014/02/08</v>
      </c>
      <c r="H1726" s="10" t="str">
        <f t="shared" si="133"/>
        <v/>
      </c>
      <c r="I1726" s="35"/>
      <c r="J1726" s="17"/>
    </row>
    <row r="1727" spans="1:10" ht="15" customHeight="1" x14ac:dyDescent="0.2">
      <c r="A1727" s="10" t="str">
        <f t="shared" si="129"/>
        <v>2014 domestic8 Turkey 4</v>
      </c>
      <c r="B1727" s="27" t="s">
        <v>54</v>
      </c>
      <c r="C1727" s="27" t="s">
        <v>488</v>
      </c>
      <c r="D1727" s="16" t="s">
        <v>559</v>
      </c>
      <c r="E1727" s="16">
        <v>4</v>
      </c>
      <c r="F1727" s="16" t="s">
        <v>617</v>
      </c>
      <c r="G1727" s="28" t="str">
        <f t="shared" si="134"/>
        <v>2014/02/16</v>
      </c>
      <c r="H1727" s="10" t="str">
        <f t="shared" si="133"/>
        <v/>
      </c>
      <c r="I1727" s="30"/>
      <c r="J1727" s="17"/>
    </row>
    <row r="1728" spans="1:10" ht="15" customHeight="1" x14ac:dyDescent="0.2">
      <c r="A1728" s="10" t="str">
        <f t="shared" si="129"/>
        <v>2014 domestic8 Turkey 5</v>
      </c>
      <c r="B1728" s="27" t="s">
        <v>54</v>
      </c>
      <c r="C1728" s="27" t="s">
        <v>488</v>
      </c>
      <c r="D1728" s="16" t="s">
        <v>559</v>
      </c>
      <c r="E1728" s="16">
        <v>5</v>
      </c>
      <c r="F1728" s="16" t="s">
        <v>379</v>
      </c>
      <c r="G1728" s="28" t="str">
        <f t="shared" si="134"/>
        <v>2014/02/23</v>
      </c>
      <c r="H1728" s="10" t="str">
        <f t="shared" si="133"/>
        <v/>
      </c>
      <c r="I1728" s="35"/>
      <c r="J1728" s="17"/>
    </row>
    <row r="1729" spans="1:10" ht="15" customHeight="1" x14ac:dyDescent="0.2">
      <c r="A1729" s="10" t="str">
        <f t="shared" si="129"/>
        <v>2014 domestic8 Turkey 6</v>
      </c>
      <c r="B1729" s="27" t="s">
        <v>54</v>
      </c>
      <c r="C1729" s="27" t="s">
        <v>488</v>
      </c>
      <c r="D1729" s="16" t="s">
        <v>559</v>
      </c>
      <c r="E1729" s="16">
        <v>6</v>
      </c>
      <c r="F1729" s="16" t="s">
        <v>380</v>
      </c>
      <c r="G1729" s="28" t="str">
        <f t="shared" si="134"/>
        <v>2014/02/25</v>
      </c>
      <c r="H1729" s="10" t="str">
        <f t="shared" si="133"/>
        <v/>
      </c>
      <c r="I1729" s="35"/>
      <c r="J1729" s="17"/>
    </row>
    <row r="1730" spans="1:10" ht="15" customHeight="1" x14ac:dyDescent="0.2">
      <c r="A1730" s="10" t="str">
        <f t="shared" ref="A1730:A1793" si="135">+HYPERLINK(F1730,B1730&amp;" "&amp;C1730&amp;" "&amp;D1730&amp;" "&amp;E1730)</f>
        <v>2014 domestic8 Turkey 7</v>
      </c>
      <c r="B1730" s="27" t="s">
        <v>54</v>
      </c>
      <c r="C1730" s="27" t="s">
        <v>488</v>
      </c>
      <c r="D1730" s="16" t="s">
        <v>559</v>
      </c>
      <c r="E1730" s="16">
        <v>7</v>
      </c>
      <c r="F1730" s="16" t="s">
        <v>381</v>
      </c>
      <c r="G1730" s="28" t="str">
        <f t="shared" si="134"/>
        <v>2014/03/12</v>
      </c>
      <c r="H1730" s="10" t="str">
        <f t="shared" si="133"/>
        <v/>
      </c>
      <c r="I1730" s="35"/>
      <c r="J1730" s="17"/>
    </row>
    <row r="1731" spans="1:10" ht="15" customHeight="1" x14ac:dyDescent="0.2">
      <c r="A1731" s="10" t="str">
        <f t="shared" si="135"/>
        <v>2014 domestic8 Turkey 8</v>
      </c>
      <c r="B1731" s="27" t="s">
        <v>54</v>
      </c>
      <c r="C1731" s="27" t="s">
        <v>488</v>
      </c>
      <c r="D1731" s="16" t="s">
        <v>559</v>
      </c>
      <c r="E1731" s="16">
        <v>8</v>
      </c>
      <c r="F1731" s="16" t="s">
        <v>382</v>
      </c>
      <c r="G1731" s="28" t="str">
        <f t="shared" si="134"/>
        <v>2014/05/15</v>
      </c>
      <c r="H1731" s="10" t="str">
        <f t="shared" si="133"/>
        <v>2014 domestic8 Turkey 2nd source for event 8</v>
      </c>
      <c r="I1731" s="30" t="s">
        <v>673</v>
      </c>
      <c r="J1731" s="17"/>
    </row>
    <row r="1732" spans="1:10" ht="15" customHeight="1" x14ac:dyDescent="0.2">
      <c r="A1732" s="10" t="str">
        <f t="shared" si="135"/>
        <v>2014 domestic8 Turkey 9</v>
      </c>
      <c r="B1732" s="27" t="s">
        <v>54</v>
      </c>
      <c r="C1732" s="27" t="s">
        <v>488</v>
      </c>
      <c r="D1732" s="16" t="s">
        <v>559</v>
      </c>
      <c r="E1732" s="16">
        <v>9</v>
      </c>
      <c r="F1732" s="16" t="s">
        <v>383</v>
      </c>
      <c r="G1732" s="28" t="str">
        <f t="shared" si="134"/>
        <v>2014/05/31</v>
      </c>
      <c r="H1732" s="10" t="str">
        <f t="shared" si="133"/>
        <v/>
      </c>
      <c r="I1732" s="35"/>
      <c r="J1732" s="17"/>
    </row>
    <row r="1733" spans="1:10" ht="15" customHeight="1" x14ac:dyDescent="0.2">
      <c r="A1733" s="10" t="str">
        <f t="shared" si="135"/>
        <v>2014 domestic8 Turkey 10</v>
      </c>
      <c r="B1733" s="27" t="s">
        <v>54</v>
      </c>
      <c r="C1733" s="27" t="s">
        <v>488</v>
      </c>
      <c r="D1733" s="16" t="s">
        <v>559</v>
      </c>
      <c r="E1733" s="16">
        <v>10</v>
      </c>
      <c r="F1733" s="16" t="s">
        <v>384</v>
      </c>
      <c r="G1733" s="28" t="str">
        <f t="shared" si="134"/>
        <v>2014/09/09</v>
      </c>
      <c r="H1733" s="10" t="str">
        <f t="shared" si="133"/>
        <v>2014 domestic8 Turkey 2nd source for event 10</v>
      </c>
      <c r="I1733" s="30" t="s">
        <v>674</v>
      </c>
      <c r="J1733" s="17"/>
    </row>
    <row r="1734" spans="1:10" ht="15" customHeight="1" x14ac:dyDescent="0.2">
      <c r="A1734" s="10" t="str">
        <f t="shared" si="135"/>
        <v>2014 domestic8 Turkey 11</v>
      </c>
      <c r="B1734" s="27" t="s">
        <v>54</v>
      </c>
      <c r="C1734" s="27" t="s">
        <v>488</v>
      </c>
      <c r="D1734" s="16" t="s">
        <v>559</v>
      </c>
      <c r="E1734" s="16">
        <v>11</v>
      </c>
      <c r="F1734" s="16" t="s">
        <v>385</v>
      </c>
      <c r="G1734" s="28" t="str">
        <f t="shared" si="134"/>
        <v>2014/11/01</v>
      </c>
      <c r="H1734" s="10" t="str">
        <f t="shared" si="133"/>
        <v/>
      </c>
      <c r="I1734" s="35"/>
      <c r="J1734" s="17"/>
    </row>
    <row r="1735" spans="1:10" ht="15" customHeight="1" x14ac:dyDescent="0.2">
      <c r="A1735" s="10" t="str">
        <f t="shared" si="135"/>
        <v>2014 domestic8 Turkey 12</v>
      </c>
      <c r="B1735" s="27" t="s">
        <v>54</v>
      </c>
      <c r="C1735" s="27" t="s">
        <v>488</v>
      </c>
      <c r="D1735" s="16" t="s">
        <v>559</v>
      </c>
      <c r="E1735" s="16">
        <v>12</v>
      </c>
      <c r="F1735" s="16" t="s">
        <v>386</v>
      </c>
      <c r="G1735" s="28" t="str">
        <f t="shared" si="134"/>
        <v>2014/12/15</v>
      </c>
      <c r="H1735" s="10" t="str">
        <f t="shared" si="133"/>
        <v/>
      </c>
      <c r="I1735" s="35"/>
      <c r="J1735" s="17"/>
    </row>
    <row r="1736" spans="1:10" ht="15" customHeight="1" x14ac:dyDescent="0.2">
      <c r="A1736" s="10" t="str">
        <f t="shared" si="135"/>
        <v>2014 domestic8 Uganda 1</v>
      </c>
      <c r="B1736" s="27" t="s">
        <v>54</v>
      </c>
      <c r="C1736" s="27" t="s">
        <v>488</v>
      </c>
      <c r="D1736" s="16" t="s">
        <v>560</v>
      </c>
      <c r="E1736" s="16">
        <v>1</v>
      </c>
      <c r="F1736" s="16" t="s">
        <v>387</v>
      </c>
      <c r="G1736" s="28" t="str">
        <f t="shared" si="134"/>
        <v>2014/08/09</v>
      </c>
      <c r="H1736" s="10" t="str">
        <f t="shared" si="133"/>
        <v/>
      </c>
      <c r="I1736" s="35"/>
      <c r="J1736" s="17"/>
    </row>
    <row r="1737" spans="1:10" ht="15" customHeight="1" x14ac:dyDescent="0.2">
      <c r="A1737" s="10" t="str">
        <f t="shared" si="135"/>
        <v>2014 domestic8 Ukraine 1</v>
      </c>
      <c r="B1737" s="27" t="s">
        <v>54</v>
      </c>
      <c r="C1737" s="27" t="s">
        <v>488</v>
      </c>
      <c r="D1737" s="16" t="s">
        <v>17</v>
      </c>
      <c r="E1737" s="16">
        <v>1</v>
      </c>
      <c r="F1737" s="16" t="s">
        <v>388</v>
      </c>
      <c r="G1737" s="28" t="str">
        <f t="shared" si="134"/>
        <v>2014/01/15</v>
      </c>
      <c r="H1737" s="10" t="str">
        <f t="shared" si="133"/>
        <v/>
      </c>
      <c r="I1737" s="35"/>
      <c r="J1737" s="17"/>
    </row>
    <row r="1738" spans="1:10" ht="15" customHeight="1" x14ac:dyDescent="0.2">
      <c r="A1738" s="10" t="str">
        <f t="shared" si="135"/>
        <v>2014 domestic8 Ukraine 2</v>
      </c>
      <c r="B1738" s="27" t="s">
        <v>54</v>
      </c>
      <c r="C1738" s="27" t="s">
        <v>488</v>
      </c>
      <c r="D1738" s="16" t="s">
        <v>17</v>
      </c>
      <c r="E1738" s="16">
        <v>2</v>
      </c>
      <c r="F1738" s="16" t="s">
        <v>389</v>
      </c>
      <c r="G1738" s="28">
        <v>41696</v>
      </c>
      <c r="H1738" s="10" t="str">
        <f t="shared" si="133"/>
        <v>2014 domestic8 Ukraine 2nd source for event 2</v>
      </c>
      <c r="I1738" s="52" t="s">
        <v>675</v>
      </c>
      <c r="J1738" s="17"/>
    </row>
    <row r="1739" spans="1:10" ht="15" customHeight="1" x14ac:dyDescent="0.2">
      <c r="A1739" s="10" t="str">
        <f t="shared" si="135"/>
        <v>2014 domestic8 Ukraine 3</v>
      </c>
      <c r="B1739" s="27" t="s">
        <v>54</v>
      </c>
      <c r="C1739" s="27" t="s">
        <v>488</v>
      </c>
      <c r="D1739" s="16" t="s">
        <v>17</v>
      </c>
      <c r="E1739" s="16">
        <v>3</v>
      </c>
      <c r="F1739" s="16" t="s">
        <v>390</v>
      </c>
      <c r="G1739" s="28" t="str">
        <f>+IF(FIND(B1739,F1739,1)&gt;0,MID(F1739,FIND(B1739,F1739,1),10),"")</f>
        <v>2014/02/27</v>
      </c>
      <c r="H1739" s="10" t="str">
        <f t="shared" si="133"/>
        <v/>
      </c>
      <c r="I1739" s="35"/>
      <c r="J1739" s="17"/>
    </row>
    <row r="1740" spans="1:10" ht="15" customHeight="1" x14ac:dyDescent="0.2">
      <c r="A1740" s="10" t="str">
        <f t="shared" si="135"/>
        <v>2014 domestic8 Ukraine 4</v>
      </c>
      <c r="B1740" s="27" t="s">
        <v>54</v>
      </c>
      <c r="C1740" s="27" t="s">
        <v>488</v>
      </c>
      <c r="D1740" s="16" t="s">
        <v>17</v>
      </c>
      <c r="E1740" s="16">
        <v>4</v>
      </c>
      <c r="F1740" s="16" t="s">
        <v>391</v>
      </c>
      <c r="G1740" s="28" t="str">
        <f>+IF(FIND(B1740,F1740,1)&gt;0,MID(F1740,FIND(B1740,F1740,1),10),"")</f>
        <v>2014/03/01</v>
      </c>
      <c r="H1740" s="10" t="str">
        <f t="shared" si="133"/>
        <v/>
      </c>
      <c r="I1740" s="35"/>
      <c r="J1740" s="17"/>
    </row>
    <row r="1741" spans="1:10" ht="15" customHeight="1" x14ac:dyDescent="0.2">
      <c r="A1741" s="10" t="str">
        <f t="shared" si="135"/>
        <v>2014 domestic8 Ukraine 5</v>
      </c>
      <c r="B1741" s="27" t="s">
        <v>54</v>
      </c>
      <c r="C1741" s="27" t="s">
        <v>488</v>
      </c>
      <c r="D1741" s="16" t="s">
        <v>17</v>
      </c>
      <c r="E1741" s="16">
        <v>5</v>
      </c>
      <c r="F1741" s="16" t="s">
        <v>392</v>
      </c>
      <c r="G1741" s="28" t="str">
        <f>+IF(FIND(B1741,F1741,1)&gt;0,MID(F1741,FIND(B1741,F1741,1),10),"")</f>
        <v>2014/03/05</v>
      </c>
      <c r="H1741" s="10" t="str">
        <f t="shared" si="133"/>
        <v/>
      </c>
      <c r="I1741" s="35"/>
      <c r="J1741" s="17"/>
    </row>
    <row r="1742" spans="1:10" ht="15" customHeight="1" x14ac:dyDescent="0.2">
      <c r="A1742" s="10" t="str">
        <f t="shared" si="135"/>
        <v>2014 domestic8 Ukraine 6</v>
      </c>
      <c r="B1742" s="27" t="s">
        <v>54</v>
      </c>
      <c r="C1742" s="27" t="s">
        <v>488</v>
      </c>
      <c r="D1742" s="16" t="s">
        <v>17</v>
      </c>
      <c r="E1742" s="16">
        <v>6</v>
      </c>
      <c r="F1742" s="16" t="s">
        <v>392</v>
      </c>
      <c r="G1742" s="28" t="str">
        <f>+IF(FIND(B1742,F1742,1)&gt;0,MID(F1742,FIND(B1742,F1742,1),10),"")</f>
        <v>2014/03/05</v>
      </c>
      <c r="H1742" s="10" t="str">
        <f t="shared" si="133"/>
        <v/>
      </c>
      <c r="I1742" s="35"/>
      <c r="J1742" s="17"/>
    </row>
    <row r="1743" spans="1:10" ht="15" customHeight="1" x14ac:dyDescent="0.2">
      <c r="A1743" s="10" t="str">
        <f t="shared" si="135"/>
        <v>2014 domestic8 Ukraine 7</v>
      </c>
      <c r="B1743" s="27" t="s">
        <v>54</v>
      </c>
      <c r="C1743" s="27" t="s">
        <v>488</v>
      </c>
      <c r="D1743" s="16" t="s">
        <v>17</v>
      </c>
      <c r="E1743" s="16">
        <v>7</v>
      </c>
      <c r="F1743" s="16" t="s">
        <v>393</v>
      </c>
      <c r="G1743" s="28" t="str">
        <f>+IF(FIND(B1743,F1743,1)&gt;0,MID(F1743,FIND(B1743,F1743,1),10),"")</f>
        <v>2014/03/10</v>
      </c>
      <c r="H1743" s="10" t="str">
        <f t="shared" si="133"/>
        <v/>
      </c>
      <c r="I1743" s="35"/>
      <c r="J1743" s="17"/>
    </row>
    <row r="1744" spans="1:10" ht="15" customHeight="1" x14ac:dyDescent="0.2">
      <c r="A1744" s="10" t="str">
        <f t="shared" si="135"/>
        <v>2014 domestic8 Ukraine 8</v>
      </c>
      <c r="B1744" s="27" t="s">
        <v>54</v>
      </c>
      <c r="C1744" s="27" t="s">
        <v>488</v>
      </c>
      <c r="D1744" s="16" t="s">
        <v>17</v>
      </c>
      <c r="E1744" s="16">
        <v>8</v>
      </c>
      <c r="F1744" s="16" t="s">
        <v>618</v>
      </c>
      <c r="G1744" s="28">
        <v>41735</v>
      </c>
      <c r="H1744" s="10" t="str">
        <f t="shared" si="133"/>
        <v/>
      </c>
      <c r="I1744" s="30"/>
      <c r="J1744" s="17"/>
    </row>
    <row r="1745" spans="1:10" ht="15" customHeight="1" x14ac:dyDescent="0.2">
      <c r="A1745" s="10" t="str">
        <f t="shared" si="135"/>
        <v>2014 domestic8 Ukraine 9</v>
      </c>
      <c r="B1745" s="27" t="s">
        <v>54</v>
      </c>
      <c r="C1745" s="27" t="s">
        <v>488</v>
      </c>
      <c r="D1745" s="16" t="s">
        <v>17</v>
      </c>
      <c r="E1745" s="16">
        <v>9</v>
      </c>
      <c r="F1745" s="16" t="s">
        <v>394</v>
      </c>
      <c r="G1745" s="28">
        <v>41741</v>
      </c>
      <c r="H1745" s="10" t="str">
        <f t="shared" si="133"/>
        <v/>
      </c>
      <c r="I1745" s="35"/>
      <c r="J1745" s="17"/>
    </row>
    <row r="1746" spans="1:10" ht="15" customHeight="1" x14ac:dyDescent="0.2">
      <c r="A1746" s="10" t="str">
        <f t="shared" si="135"/>
        <v>2014 domestic8 Ukraine 10</v>
      </c>
      <c r="B1746" s="27" t="s">
        <v>54</v>
      </c>
      <c r="C1746" s="27" t="s">
        <v>488</v>
      </c>
      <c r="D1746" s="16" t="s">
        <v>17</v>
      </c>
      <c r="E1746" s="16">
        <v>10</v>
      </c>
      <c r="F1746" s="16" t="s">
        <v>395</v>
      </c>
      <c r="G1746" s="28" t="str">
        <f t="shared" ref="G1746:G1752" si="136">+IF(FIND(B1746,F1746,1)&gt;0,MID(F1746,FIND(B1746,F1746,1),10),"")</f>
        <v>2014/04/13</v>
      </c>
      <c r="H1746" s="10" t="str">
        <f t="shared" si="133"/>
        <v/>
      </c>
      <c r="I1746" s="35"/>
      <c r="J1746" s="17"/>
    </row>
    <row r="1747" spans="1:10" ht="15" customHeight="1" x14ac:dyDescent="0.2">
      <c r="A1747" s="10" t="str">
        <f t="shared" si="135"/>
        <v>2014 domestic8 Ukraine 11</v>
      </c>
      <c r="B1747" s="27" t="s">
        <v>54</v>
      </c>
      <c r="C1747" s="27" t="s">
        <v>488</v>
      </c>
      <c r="D1747" s="16" t="s">
        <v>17</v>
      </c>
      <c r="E1747" s="16">
        <v>11</v>
      </c>
      <c r="F1747" s="16" t="s">
        <v>396</v>
      </c>
      <c r="G1747" s="28" t="str">
        <f t="shared" si="136"/>
        <v>2014/05/04</v>
      </c>
      <c r="H1747" s="10" t="str">
        <f t="shared" si="133"/>
        <v/>
      </c>
      <c r="I1747" s="35"/>
      <c r="J1747" s="17"/>
    </row>
    <row r="1748" spans="1:10" ht="15" customHeight="1" x14ac:dyDescent="0.2">
      <c r="A1748" s="10" t="str">
        <f t="shared" si="135"/>
        <v>2014 domestic8 Ukraine 12</v>
      </c>
      <c r="B1748" s="27" t="s">
        <v>54</v>
      </c>
      <c r="C1748" s="27" t="s">
        <v>488</v>
      </c>
      <c r="D1748" s="16" t="s">
        <v>17</v>
      </c>
      <c r="E1748" s="16">
        <v>12</v>
      </c>
      <c r="F1748" s="16" t="s">
        <v>397</v>
      </c>
      <c r="G1748" s="28" t="str">
        <f t="shared" si="136"/>
        <v>2014/05/22</v>
      </c>
      <c r="H1748" s="10" t="str">
        <f t="shared" si="133"/>
        <v/>
      </c>
      <c r="I1748" s="35"/>
      <c r="J1748" s="17"/>
    </row>
    <row r="1749" spans="1:10" ht="15" customHeight="1" x14ac:dyDescent="0.2">
      <c r="A1749" s="10" t="str">
        <f t="shared" si="135"/>
        <v>2014 domestic8 Ukraine 13</v>
      </c>
      <c r="B1749" s="27" t="s">
        <v>54</v>
      </c>
      <c r="C1749" s="27" t="s">
        <v>488</v>
      </c>
      <c r="D1749" s="16" t="s">
        <v>17</v>
      </c>
      <c r="E1749" s="16">
        <v>13</v>
      </c>
      <c r="F1749" s="16" t="s">
        <v>398</v>
      </c>
      <c r="G1749" s="28" t="str">
        <f t="shared" si="136"/>
        <v>2014/05/28</v>
      </c>
      <c r="H1749" s="10" t="str">
        <f t="shared" si="133"/>
        <v/>
      </c>
      <c r="I1749" s="30"/>
      <c r="J1749" s="17"/>
    </row>
    <row r="1750" spans="1:10" ht="15" customHeight="1" x14ac:dyDescent="0.2">
      <c r="A1750" s="10" t="str">
        <f t="shared" si="135"/>
        <v>2014 domestic8 Ukraine 14</v>
      </c>
      <c r="B1750" s="27" t="s">
        <v>54</v>
      </c>
      <c r="C1750" s="27" t="s">
        <v>488</v>
      </c>
      <c r="D1750" s="16" t="s">
        <v>17</v>
      </c>
      <c r="E1750" s="16">
        <v>14</v>
      </c>
      <c r="F1750" s="16" t="s">
        <v>399</v>
      </c>
      <c r="G1750" s="28" t="str">
        <f t="shared" si="136"/>
        <v>2014/06/07</v>
      </c>
      <c r="H1750" s="10" t="str">
        <f t="shared" si="133"/>
        <v/>
      </c>
      <c r="I1750" s="35"/>
      <c r="J1750" s="17"/>
    </row>
    <row r="1751" spans="1:10" ht="15" customHeight="1" x14ac:dyDescent="0.2">
      <c r="A1751" s="10" t="str">
        <f t="shared" si="135"/>
        <v>2014 domestic8 Ukraine 15</v>
      </c>
      <c r="B1751" s="27" t="s">
        <v>54</v>
      </c>
      <c r="C1751" s="27" t="s">
        <v>488</v>
      </c>
      <c r="D1751" s="16" t="s">
        <v>17</v>
      </c>
      <c r="E1751" s="16">
        <v>15</v>
      </c>
      <c r="F1751" s="16" t="s">
        <v>400</v>
      </c>
      <c r="G1751" s="28" t="str">
        <f t="shared" si="136"/>
        <v>2014/07/07</v>
      </c>
      <c r="H1751" s="10" t="str">
        <f t="shared" si="133"/>
        <v/>
      </c>
      <c r="I1751" s="35"/>
      <c r="J1751" s="17"/>
    </row>
    <row r="1752" spans="1:10" ht="15" customHeight="1" x14ac:dyDescent="0.2">
      <c r="A1752" s="10" t="str">
        <f t="shared" si="135"/>
        <v>2014 domestic8 United Kingdom 1</v>
      </c>
      <c r="B1752" s="27" t="s">
        <v>54</v>
      </c>
      <c r="C1752" s="27" t="s">
        <v>488</v>
      </c>
      <c r="D1752" s="16" t="s">
        <v>561</v>
      </c>
      <c r="E1752" s="16">
        <v>1</v>
      </c>
      <c r="F1752" s="16" t="s">
        <v>401</v>
      </c>
      <c r="G1752" s="28" t="str">
        <f t="shared" si="136"/>
        <v>2014/03/07</v>
      </c>
      <c r="H1752" s="10" t="str">
        <f t="shared" si="133"/>
        <v/>
      </c>
      <c r="I1752" s="35"/>
      <c r="J1752" s="17"/>
    </row>
    <row r="1753" spans="1:10" ht="15" customHeight="1" x14ac:dyDescent="0.2">
      <c r="A1753" s="10" t="str">
        <f t="shared" si="135"/>
        <v>2014 domestic8 United Kingdom 2</v>
      </c>
      <c r="B1753" s="27" t="s">
        <v>54</v>
      </c>
      <c r="C1753" s="27" t="s">
        <v>488</v>
      </c>
      <c r="D1753" s="16" t="s">
        <v>561</v>
      </c>
      <c r="E1753" s="16">
        <v>2</v>
      </c>
      <c r="F1753" s="16" t="s">
        <v>619</v>
      </c>
      <c r="G1753" s="28">
        <v>41916</v>
      </c>
      <c r="H1753" s="10" t="str">
        <f t="shared" si="133"/>
        <v/>
      </c>
      <c r="I1753" s="30"/>
      <c r="J1753" s="17"/>
    </row>
    <row r="1754" spans="1:10" ht="15" customHeight="1" x14ac:dyDescent="0.2">
      <c r="A1754" s="10" t="str">
        <f t="shared" si="135"/>
        <v>2014 domestic8 United Kingdom 3</v>
      </c>
      <c r="B1754" s="27" t="s">
        <v>54</v>
      </c>
      <c r="C1754" s="27" t="s">
        <v>488</v>
      </c>
      <c r="D1754" s="16" t="s">
        <v>561</v>
      </c>
      <c r="E1754" s="16">
        <v>3</v>
      </c>
      <c r="F1754" s="16" t="s">
        <v>402</v>
      </c>
      <c r="G1754" s="28" t="str">
        <f>+IF(FIND(B1754,F1754,1)&gt;0,MID(F1754,FIND(B1754,F1754,1),10),"")</f>
        <v>2014/11/19</v>
      </c>
      <c r="H1754" s="10" t="str">
        <f t="shared" si="133"/>
        <v/>
      </c>
      <c r="I1754" s="35"/>
      <c r="J1754" s="17"/>
    </row>
    <row r="1755" spans="1:10" ht="15" customHeight="1" x14ac:dyDescent="0.2">
      <c r="A1755" s="10" t="str">
        <f t="shared" si="135"/>
        <v>2014 domestic8 United States 1</v>
      </c>
      <c r="B1755" s="27" t="s">
        <v>54</v>
      </c>
      <c r="C1755" s="27" t="s">
        <v>488</v>
      </c>
      <c r="D1755" s="16" t="s">
        <v>562</v>
      </c>
      <c r="E1755" s="16">
        <v>1</v>
      </c>
      <c r="F1755" s="16" t="s">
        <v>403</v>
      </c>
      <c r="G1755" s="28" t="str">
        <f>+IF(FIND(B1755,F1755,1)&gt;0,MID(F1755,FIND(B1755,F1755,1),10),"")</f>
        <v>2014/01/18</v>
      </c>
      <c r="H1755" s="10" t="str">
        <f t="shared" si="133"/>
        <v/>
      </c>
      <c r="I1755" s="35"/>
      <c r="J1755" s="17"/>
    </row>
    <row r="1756" spans="1:10" ht="15" customHeight="1" x14ac:dyDescent="0.2">
      <c r="A1756" s="10" t="str">
        <f t="shared" si="135"/>
        <v>2014 domestic8 United States 2</v>
      </c>
      <c r="B1756" s="27" t="s">
        <v>54</v>
      </c>
      <c r="C1756" s="27" t="s">
        <v>488</v>
      </c>
      <c r="D1756" s="16" t="s">
        <v>562</v>
      </c>
      <c r="E1756" s="16">
        <v>2</v>
      </c>
      <c r="F1756" s="16" t="s">
        <v>404</v>
      </c>
      <c r="G1756" s="28" t="str">
        <f>+IF(FIND(B1756,F1756,1)&gt;0,MID(F1756,FIND(B1756,F1756,1),10),"")</f>
        <v>2014/01/22</v>
      </c>
      <c r="H1756" s="10" t="str">
        <f t="shared" si="133"/>
        <v/>
      </c>
      <c r="I1756" s="35"/>
      <c r="J1756" s="17"/>
    </row>
    <row r="1757" spans="1:10" ht="15" customHeight="1" x14ac:dyDescent="0.2">
      <c r="A1757" s="10" t="str">
        <f t="shared" si="135"/>
        <v>2014 domestic8 United States 3</v>
      </c>
      <c r="B1757" s="27" t="s">
        <v>54</v>
      </c>
      <c r="C1757" s="27" t="s">
        <v>488</v>
      </c>
      <c r="D1757" s="16" t="s">
        <v>562</v>
      </c>
      <c r="E1757" s="16">
        <v>3</v>
      </c>
      <c r="F1757" s="16" t="s">
        <v>405</v>
      </c>
      <c r="G1757" s="28" t="str">
        <f>+IF(FIND(B1757,F1757,1)&gt;0,MID(F1757,FIND(B1757,F1757,1),10),"")</f>
        <v>2014/01/25</v>
      </c>
      <c r="H1757" s="10" t="str">
        <f t="shared" si="133"/>
        <v/>
      </c>
      <c r="I1757" s="35"/>
      <c r="J1757" s="17"/>
    </row>
    <row r="1758" spans="1:10" ht="15" customHeight="1" x14ac:dyDescent="0.2">
      <c r="A1758" s="10" t="str">
        <f t="shared" si="135"/>
        <v>2014 domestic8 United States 4</v>
      </c>
      <c r="B1758" s="27" t="s">
        <v>54</v>
      </c>
      <c r="C1758" s="27" t="s">
        <v>488</v>
      </c>
      <c r="D1758" s="16" t="s">
        <v>562</v>
      </c>
      <c r="E1758" s="16">
        <v>4</v>
      </c>
      <c r="F1758" s="16" t="s">
        <v>407</v>
      </c>
      <c r="G1758" s="28" t="str">
        <f>+IF(FIND(B1758,F1758,1)&gt;0,MID(F1758,FIND(B1758,F1758,1),10),"")</f>
        <v>2014/02/24</v>
      </c>
      <c r="H1758" s="10" t="str">
        <f t="shared" si="133"/>
        <v/>
      </c>
      <c r="I1758" s="35"/>
      <c r="J1758" s="17"/>
    </row>
    <row r="1759" spans="1:10" ht="15" customHeight="1" x14ac:dyDescent="0.2">
      <c r="A1759" s="10" t="str">
        <f t="shared" si="135"/>
        <v>2014 domestic8 United States 5</v>
      </c>
      <c r="B1759" s="27" t="s">
        <v>54</v>
      </c>
      <c r="C1759" s="27" t="s">
        <v>488</v>
      </c>
      <c r="D1759" s="16" t="s">
        <v>562</v>
      </c>
      <c r="E1759" s="16">
        <v>5</v>
      </c>
      <c r="F1759" s="16" t="s">
        <v>406</v>
      </c>
      <c r="G1759" s="28">
        <v>41695</v>
      </c>
      <c r="H1759" s="10" t="str">
        <f t="shared" si="133"/>
        <v/>
      </c>
      <c r="I1759" s="30"/>
      <c r="J1759" s="17"/>
    </row>
    <row r="1760" spans="1:10" ht="15" customHeight="1" x14ac:dyDescent="0.2">
      <c r="A1760" s="10" t="str">
        <f t="shared" si="135"/>
        <v>2014 domestic8 United States 6</v>
      </c>
      <c r="B1760" s="27" t="s">
        <v>54</v>
      </c>
      <c r="C1760" s="27" t="s">
        <v>488</v>
      </c>
      <c r="D1760" s="16" t="s">
        <v>562</v>
      </c>
      <c r="E1760" s="16">
        <v>6</v>
      </c>
      <c r="F1760" s="16" t="s">
        <v>408</v>
      </c>
      <c r="G1760" s="28" t="str">
        <f>+IF(FIND(B1760,F1760,1)&gt;0,MID(F1760,FIND(B1760,F1760,1),10),"")</f>
        <v>2014/03/02</v>
      </c>
      <c r="H1760" s="10" t="str">
        <f t="shared" si="133"/>
        <v/>
      </c>
      <c r="I1760" s="35"/>
      <c r="J1760" s="17"/>
    </row>
    <row r="1761" spans="1:10" ht="15" customHeight="1" x14ac:dyDescent="0.2">
      <c r="A1761" s="10" t="str">
        <f t="shared" si="135"/>
        <v>2014 domestic8 United States 7</v>
      </c>
      <c r="B1761" s="27" t="s">
        <v>54</v>
      </c>
      <c r="C1761" s="27" t="s">
        <v>488</v>
      </c>
      <c r="D1761" s="16" t="s">
        <v>562</v>
      </c>
      <c r="E1761" s="16">
        <v>7</v>
      </c>
      <c r="F1761" s="16" t="s">
        <v>409</v>
      </c>
      <c r="G1761" s="28" t="str">
        <f>+IF(FIND(B1761,F1761,1)&gt;0,MID(F1761,FIND(B1761,F1761,1),10),"")</f>
        <v>2014/03/10</v>
      </c>
      <c r="H1761" s="10" t="str">
        <f t="shared" si="133"/>
        <v/>
      </c>
      <c r="I1761" s="35"/>
      <c r="J1761" s="17"/>
    </row>
    <row r="1762" spans="1:10" ht="15" customHeight="1" x14ac:dyDescent="0.2">
      <c r="A1762" s="10" t="str">
        <f t="shared" si="135"/>
        <v>2014 domestic8 United States 8</v>
      </c>
      <c r="B1762" s="27" t="s">
        <v>54</v>
      </c>
      <c r="C1762" s="27" t="s">
        <v>488</v>
      </c>
      <c r="D1762" s="16" t="s">
        <v>562</v>
      </c>
      <c r="E1762" s="16">
        <v>8</v>
      </c>
      <c r="F1762" s="16" t="s">
        <v>410</v>
      </c>
      <c r="G1762" s="28" t="str">
        <f>+IF(FIND(B1762,F1762,1)&gt;0,MID(F1762,FIND(B1762,F1762,1),10),"")</f>
        <v>2014/04/01</v>
      </c>
      <c r="H1762" s="10" t="str">
        <f t="shared" si="133"/>
        <v>2014 domestic8 United States 2nd source for event 8</v>
      </c>
      <c r="I1762" s="30" t="s">
        <v>676</v>
      </c>
      <c r="J1762" s="17"/>
    </row>
    <row r="1763" spans="1:10" ht="15" customHeight="1" x14ac:dyDescent="0.2">
      <c r="A1763" s="10" t="str">
        <f t="shared" si="135"/>
        <v>2014 domestic8 United States 9</v>
      </c>
      <c r="B1763" s="27" t="s">
        <v>54</v>
      </c>
      <c r="C1763" s="27" t="s">
        <v>488</v>
      </c>
      <c r="D1763" s="16" t="s">
        <v>562</v>
      </c>
      <c r="E1763" s="16">
        <v>9</v>
      </c>
      <c r="F1763" s="16" t="s">
        <v>411</v>
      </c>
      <c r="G1763" s="28" t="str">
        <f>+IF(FIND(B1763,F1763,1)&gt;0,MID(F1763,FIND(B1763,F1763,1),10),"")</f>
        <v>2014/04/05</v>
      </c>
      <c r="H1763" s="10" t="str">
        <f t="shared" si="133"/>
        <v/>
      </c>
      <c r="I1763" s="35"/>
      <c r="J1763" s="17"/>
    </row>
    <row r="1764" spans="1:10" ht="15" customHeight="1" x14ac:dyDescent="0.2">
      <c r="A1764" s="10" t="str">
        <f t="shared" si="135"/>
        <v>2014 domestic8 United States 10</v>
      </c>
      <c r="B1764" s="27" t="s">
        <v>54</v>
      </c>
      <c r="C1764" s="27" t="s">
        <v>488</v>
      </c>
      <c r="D1764" s="16" t="s">
        <v>562</v>
      </c>
      <c r="E1764" s="16">
        <v>10</v>
      </c>
      <c r="F1764" s="16" t="s">
        <v>412</v>
      </c>
      <c r="G1764" s="28" t="str">
        <f>+IF(FIND(B1764,F1764,1)&gt;0,MID(F1764,FIND(B1764,F1764,1),10),"")</f>
        <v>2014/04/11</v>
      </c>
      <c r="H1764" s="10" t="str">
        <f t="shared" si="133"/>
        <v/>
      </c>
      <c r="I1764" s="35"/>
      <c r="J1764" s="17"/>
    </row>
    <row r="1765" spans="1:10" ht="15" customHeight="1" x14ac:dyDescent="0.2">
      <c r="A1765" s="10" t="str">
        <f t="shared" si="135"/>
        <v>2014 domestic8 United States 11</v>
      </c>
      <c r="B1765" s="27" t="s">
        <v>54</v>
      </c>
      <c r="C1765" s="27" t="s">
        <v>488</v>
      </c>
      <c r="D1765" s="16" t="s">
        <v>562</v>
      </c>
      <c r="E1765" s="16">
        <v>11</v>
      </c>
      <c r="F1765" s="16" t="s">
        <v>413</v>
      </c>
      <c r="G1765" s="28">
        <v>41755</v>
      </c>
      <c r="H1765" s="10" t="str">
        <f t="shared" si="133"/>
        <v/>
      </c>
      <c r="I1765" s="35"/>
      <c r="J1765" s="17"/>
    </row>
    <row r="1766" spans="1:10" ht="15" customHeight="1" x14ac:dyDescent="0.2">
      <c r="A1766" s="10" t="str">
        <f t="shared" si="135"/>
        <v>2014 domestic8 United States 12</v>
      </c>
      <c r="B1766" s="27" t="s">
        <v>54</v>
      </c>
      <c r="C1766" s="27" t="s">
        <v>488</v>
      </c>
      <c r="D1766" s="16" t="s">
        <v>562</v>
      </c>
      <c r="E1766" s="16">
        <v>12</v>
      </c>
      <c r="F1766" s="16" t="s">
        <v>414</v>
      </c>
      <c r="G1766" s="28" t="str">
        <f>+IF(FIND(B1766,F1766,1)&gt;0,MID(F1766,FIND(B1766,F1766,1),10),"")</f>
        <v>2014/05/02</v>
      </c>
      <c r="H1766" s="10" t="str">
        <f t="shared" si="133"/>
        <v>2014 domestic8 United States 2nd source for event 12</v>
      </c>
      <c r="I1766" s="30" t="s">
        <v>677</v>
      </c>
      <c r="J1766" s="17"/>
    </row>
    <row r="1767" spans="1:10" ht="15" customHeight="1" x14ac:dyDescent="0.2">
      <c r="A1767" s="10" t="str">
        <f t="shared" si="135"/>
        <v>2014 domestic8 United States 13</v>
      </c>
      <c r="B1767" s="27" t="s">
        <v>54</v>
      </c>
      <c r="C1767" s="27" t="s">
        <v>488</v>
      </c>
      <c r="D1767" s="16" t="s">
        <v>562</v>
      </c>
      <c r="E1767" s="16">
        <v>13</v>
      </c>
      <c r="F1767" s="16" t="s">
        <v>416</v>
      </c>
      <c r="G1767" s="28" t="str">
        <f>+IF(FIND(B1767,F1767,1)&gt;0,MID(F1767,FIND(B1767,F1767,1),10),"")</f>
        <v>2014/06/21</v>
      </c>
      <c r="H1767" s="10" t="str">
        <f t="shared" si="133"/>
        <v/>
      </c>
      <c r="I1767" s="35"/>
      <c r="J1767" s="17"/>
    </row>
    <row r="1768" spans="1:10" ht="15" customHeight="1" x14ac:dyDescent="0.2">
      <c r="A1768" s="10" t="str">
        <f t="shared" si="135"/>
        <v>2014 domestic8 United States 14</v>
      </c>
      <c r="B1768" s="27" t="s">
        <v>54</v>
      </c>
      <c r="C1768" s="27" t="s">
        <v>488</v>
      </c>
      <c r="D1768" s="16" t="s">
        <v>562</v>
      </c>
      <c r="E1768" s="16">
        <v>14</v>
      </c>
      <c r="F1768" s="16" t="s">
        <v>417</v>
      </c>
      <c r="G1768" s="28" t="str">
        <f>+IF(FIND(B1768,F1768,1)&gt;0,MID(F1768,FIND(B1768,F1768,1),10),"")</f>
        <v>2014/06/28</v>
      </c>
      <c r="H1768" s="10" t="str">
        <f t="shared" si="133"/>
        <v/>
      </c>
      <c r="I1768" s="35"/>
      <c r="J1768" s="17"/>
    </row>
    <row r="1769" spans="1:10" ht="15" customHeight="1" x14ac:dyDescent="0.2">
      <c r="A1769" s="10" t="str">
        <f t="shared" si="135"/>
        <v>2014 domestic8 United States 15</v>
      </c>
      <c r="B1769" s="27" t="s">
        <v>54</v>
      </c>
      <c r="C1769" s="27" t="s">
        <v>488</v>
      </c>
      <c r="D1769" s="16" t="s">
        <v>562</v>
      </c>
      <c r="E1769" s="16">
        <v>15</v>
      </c>
      <c r="F1769" s="16" t="s">
        <v>418</v>
      </c>
      <c r="G1769" s="28" t="str">
        <f>+IF(FIND(B1769,F1769,1)&gt;0,MID(F1769,FIND(B1769,F1769,1),10),"")</f>
        <v>2014/06/29</v>
      </c>
      <c r="H1769" s="10" t="str">
        <f t="shared" si="133"/>
        <v/>
      </c>
      <c r="I1769" s="35"/>
      <c r="J1769" s="17"/>
    </row>
    <row r="1770" spans="1:10" ht="15" customHeight="1" x14ac:dyDescent="0.2">
      <c r="A1770" s="10" t="str">
        <f t="shared" si="135"/>
        <v>2014 domestic8 United States 16</v>
      </c>
      <c r="B1770" s="27" t="s">
        <v>54</v>
      </c>
      <c r="C1770" s="27" t="s">
        <v>488</v>
      </c>
      <c r="D1770" s="16" t="s">
        <v>562</v>
      </c>
      <c r="E1770" s="16">
        <v>16</v>
      </c>
      <c r="F1770" s="16" t="s">
        <v>419</v>
      </c>
      <c r="G1770" s="28">
        <v>41827</v>
      </c>
      <c r="H1770" s="10" t="str">
        <f t="shared" si="133"/>
        <v/>
      </c>
      <c r="I1770" s="35"/>
      <c r="J1770" s="17"/>
    </row>
    <row r="1771" spans="1:10" ht="15" customHeight="1" x14ac:dyDescent="0.2">
      <c r="A1771" s="10" t="str">
        <f t="shared" si="135"/>
        <v>2014 domestic8 United States 17</v>
      </c>
      <c r="B1771" s="27" t="s">
        <v>54</v>
      </c>
      <c r="C1771" s="27" t="s">
        <v>488</v>
      </c>
      <c r="D1771" s="16" t="s">
        <v>562</v>
      </c>
      <c r="E1771" s="16">
        <v>17</v>
      </c>
      <c r="F1771" s="16" t="s">
        <v>420</v>
      </c>
      <c r="G1771" s="28" t="str">
        <f t="shared" ref="G1771:G1777" si="137">+IF(FIND(B1771,F1771,1)&gt;0,MID(F1771,FIND(B1771,F1771,1),10),"")</f>
        <v>2014/07/19</v>
      </c>
      <c r="H1771" s="10" t="str">
        <f t="shared" si="133"/>
        <v/>
      </c>
      <c r="I1771" s="35"/>
      <c r="J1771" s="17"/>
    </row>
    <row r="1772" spans="1:10" ht="15" customHeight="1" x14ac:dyDescent="0.2">
      <c r="A1772" s="10" t="str">
        <f t="shared" si="135"/>
        <v>2014 domestic8 United States 18</v>
      </c>
      <c r="B1772" s="27" t="s">
        <v>54</v>
      </c>
      <c r="C1772" s="27" t="s">
        <v>488</v>
      </c>
      <c r="D1772" s="16" t="s">
        <v>562</v>
      </c>
      <c r="E1772" s="16">
        <v>18</v>
      </c>
      <c r="F1772" s="16" t="s">
        <v>421</v>
      </c>
      <c r="G1772" s="28" t="str">
        <f t="shared" si="137"/>
        <v>2014/07/31</v>
      </c>
      <c r="H1772" s="10" t="str">
        <f t="shared" si="133"/>
        <v/>
      </c>
      <c r="I1772" s="35"/>
      <c r="J1772" s="17"/>
    </row>
    <row r="1773" spans="1:10" ht="15" customHeight="1" x14ac:dyDescent="0.2">
      <c r="A1773" s="10" t="str">
        <f t="shared" si="135"/>
        <v>2014 domestic8 United States 19</v>
      </c>
      <c r="B1773" s="27" t="s">
        <v>54</v>
      </c>
      <c r="C1773" s="27" t="s">
        <v>488</v>
      </c>
      <c r="D1773" s="16" t="s">
        <v>562</v>
      </c>
      <c r="E1773" s="16">
        <v>19</v>
      </c>
      <c r="F1773" s="16" t="s">
        <v>422</v>
      </c>
      <c r="G1773" s="28" t="str">
        <f t="shared" si="137"/>
        <v>2014/08/11</v>
      </c>
      <c r="H1773" s="10" t="str">
        <f t="shared" si="133"/>
        <v/>
      </c>
      <c r="I1773" s="35"/>
      <c r="J1773" s="17"/>
    </row>
    <row r="1774" spans="1:10" ht="15" customHeight="1" x14ac:dyDescent="0.2">
      <c r="A1774" s="10" t="str">
        <f t="shared" si="135"/>
        <v>2014 domestic8 United States 20</v>
      </c>
      <c r="B1774" s="27" t="s">
        <v>54</v>
      </c>
      <c r="C1774" s="27" t="s">
        <v>488</v>
      </c>
      <c r="D1774" s="16" t="s">
        <v>562</v>
      </c>
      <c r="E1774" s="16">
        <v>20</v>
      </c>
      <c r="F1774" s="16" t="s">
        <v>423</v>
      </c>
      <c r="G1774" s="28" t="str">
        <f t="shared" si="137"/>
        <v>2014/08/16</v>
      </c>
      <c r="H1774" s="10" t="str">
        <f t="shared" si="133"/>
        <v>2014 domestic8 United States 2nd source for event 20</v>
      </c>
      <c r="I1774" s="30" t="s">
        <v>679</v>
      </c>
      <c r="J1774" s="17"/>
    </row>
    <row r="1775" spans="1:10" ht="15" customHeight="1" x14ac:dyDescent="0.2">
      <c r="A1775" s="10" t="str">
        <f t="shared" si="135"/>
        <v>2014 domestic8 United States 21</v>
      </c>
      <c r="B1775" s="27" t="s">
        <v>54</v>
      </c>
      <c r="C1775" s="27" t="s">
        <v>488</v>
      </c>
      <c r="D1775" s="16" t="s">
        <v>562</v>
      </c>
      <c r="E1775" s="16">
        <v>21</v>
      </c>
      <c r="F1775" s="16" t="s">
        <v>424</v>
      </c>
      <c r="G1775" s="28" t="str">
        <f t="shared" si="137"/>
        <v>2014/08/18</v>
      </c>
      <c r="H1775" s="10" t="str">
        <f t="shared" si="133"/>
        <v/>
      </c>
      <c r="I1775" s="35"/>
      <c r="J1775" s="17"/>
    </row>
    <row r="1776" spans="1:10" ht="15" customHeight="1" x14ac:dyDescent="0.2">
      <c r="A1776" s="10" t="str">
        <f t="shared" si="135"/>
        <v>2014 domestic8 United States 22</v>
      </c>
      <c r="B1776" s="27" t="s">
        <v>54</v>
      </c>
      <c r="C1776" s="27" t="s">
        <v>488</v>
      </c>
      <c r="D1776" s="16" t="s">
        <v>562</v>
      </c>
      <c r="E1776" s="16">
        <v>22</v>
      </c>
      <c r="F1776" s="16" t="s">
        <v>425</v>
      </c>
      <c r="G1776" s="28" t="str">
        <f t="shared" si="137"/>
        <v>2014/08/24</v>
      </c>
      <c r="H1776" s="10" t="str">
        <f t="shared" si="133"/>
        <v/>
      </c>
      <c r="I1776" s="35"/>
      <c r="J1776" s="17"/>
    </row>
    <row r="1777" spans="1:10" ht="15" customHeight="1" x14ac:dyDescent="0.2">
      <c r="A1777" s="10" t="str">
        <f t="shared" si="135"/>
        <v>2014 domestic8 United States 23</v>
      </c>
      <c r="B1777" s="27" t="s">
        <v>54</v>
      </c>
      <c r="C1777" s="27" t="s">
        <v>488</v>
      </c>
      <c r="D1777" s="16" t="s">
        <v>562</v>
      </c>
      <c r="E1777" s="16">
        <v>23</v>
      </c>
      <c r="F1777" s="16" t="s">
        <v>426</v>
      </c>
      <c r="G1777" s="28" t="str">
        <f t="shared" si="137"/>
        <v>2014/08/24</v>
      </c>
      <c r="H1777" s="10" t="str">
        <f t="shared" si="133"/>
        <v/>
      </c>
      <c r="I1777" s="35"/>
      <c r="J1777" s="17"/>
    </row>
    <row r="1778" spans="1:10" ht="15" customHeight="1" x14ac:dyDescent="0.2">
      <c r="A1778" s="10" t="str">
        <f t="shared" si="135"/>
        <v>2014 domestic8 United States 24</v>
      </c>
      <c r="B1778" s="27" t="s">
        <v>54</v>
      </c>
      <c r="C1778" s="27" t="s">
        <v>488</v>
      </c>
      <c r="D1778" s="16" t="s">
        <v>562</v>
      </c>
      <c r="E1778" s="16">
        <v>24</v>
      </c>
      <c r="F1778" s="16" t="s">
        <v>427</v>
      </c>
      <c r="G1778" s="28">
        <v>41879</v>
      </c>
      <c r="H1778" s="10" t="str">
        <f t="shared" si="133"/>
        <v/>
      </c>
      <c r="I1778" s="35"/>
      <c r="J1778" s="17"/>
    </row>
    <row r="1779" spans="1:10" ht="15" customHeight="1" x14ac:dyDescent="0.2">
      <c r="A1779" s="10" t="str">
        <f t="shared" si="135"/>
        <v>2014 domestic8 United States 25</v>
      </c>
      <c r="B1779" s="27" t="s">
        <v>54</v>
      </c>
      <c r="C1779" s="27" t="s">
        <v>488</v>
      </c>
      <c r="D1779" s="16" t="s">
        <v>562</v>
      </c>
      <c r="E1779" s="16">
        <v>25</v>
      </c>
      <c r="F1779" s="16" t="s">
        <v>428</v>
      </c>
      <c r="G1779" s="28" t="str">
        <f t="shared" ref="G1779:G1791" si="138">+IF(FIND(B1779,F1779,1)&gt;0,MID(F1779,FIND(B1779,F1779,1),10),"")</f>
        <v>2014/08/31</v>
      </c>
      <c r="H1779" s="10" t="str">
        <f t="shared" si="133"/>
        <v/>
      </c>
      <c r="I1779" s="35"/>
      <c r="J1779" s="17"/>
    </row>
    <row r="1780" spans="1:10" ht="15" customHeight="1" x14ac:dyDescent="0.2">
      <c r="A1780" s="10" t="str">
        <f t="shared" si="135"/>
        <v>2014 domestic8 United States 26</v>
      </c>
      <c r="B1780" s="27" t="s">
        <v>54</v>
      </c>
      <c r="C1780" s="27" t="s">
        <v>488</v>
      </c>
      <c r="D1780" s="16" t="s">
        <v>562</v>
      </c>
      <c r="E1780" s="16">
        <v>26</v>
      </c>
      <c r="F1780" s="16" t="s">
        <v>415</v>
      </c>
      <c r="G1780" s="28" t="str">
        <f t="shared" si="138"/>
        <v>2014/09/17</v>
      </c>
      <c r="H1780" s="10" t="str">
        <f t="shared" si="133"/>
        <v>2014 domestic8 United States 2nd source for event 26</v>
      </c>
      <c r="I1780" s="30" t="s">
        <v>678</v>
      </c>
      <c r="J1780" s="17"/>
    </row>
    <row r="1781" spans="1:10" ht="15" customHeight="1" x14ac:dyDescent="0.2">
      <c r="A1781" s="10" t="str">
        <f t="shared" si="135"/>
        <v>2014 domestic8 United States 27</v>
      </c>
      <c r="B1781" s="27" t="s">
        <v>54</v>
      </c>
      <c r="C1781" s="27" t="s">
        <v>488</v>
      </c>
      <c r="D1781" s="16" t="s">
        <v>562</v>
      </c>
      <c r="E1781" s="16">
        <v>27</v>
      </c>
      <c r="F1781" s="16" t="s">
        <v>429</v>
      </c>
      <c r="G1781" s="28" t="str">
        <f t="shared" si="138"/>
        <v>2014/10/11</v>
      </c>
      <c r="H1781" s="10" t="str">
        <f t="shared" si="133"/>
        <v/>
      </c>
      <c r="I1781" s="30"/>
      <c r="J1781" s="17"/>
    </row>
    <row r="1782" spans="1:10" ht="15" customHeight="1" x14ac:dyDescent="0.2">
      <c r="A1782" s="10" t="str">
        <f t="shared" si="135"/>
        <v>2014 domestic8 United States 28</v>
      </c>
      <c r="B1782" s="27" t="s">
        <v>54</v>
      </c>
      <c r="C1782" s="27" t="s">
        <v>488</v>
      </c>
      <c r="D1782" s="16" t="s">
        <v>562</v>
      </c>
      <c r="E1782" s="16">
        <v>28</v>
      </c>
      <c r="F1782" s="16" t="s">
        <v>430</v>
      </c>
      <c r="G1782" s="28" t="str">
        <f t="shared" si="138"/>
        <v>2014/10/13</v>
      </c>
      <c r="H1782" s="10" t="str">
        <f t="shared" si="133"/>
        <v/>
      </c>
      <c r="I1782" s="30"/>
      <c r="J1782" s="17"/>
    </row>
    <row r="1783" spans="1:10" ht="15" customHeight="1" x14ac:dyDescent="0.2">
      <c r="A1783" s="10" t="str">
        <f t="shared" si="135"/>
        <v>2014 domestic8 United States 29</v>
      </c>
      <c r="B1783" s="27" t="s">
        <v>54</v>
      </c>
      <c r="C1783" s="27" t="s">
        <v>488</v>
      </c>
      <c r="D1783" s="16" t="s">
        <v>562</v>
      </c>
      <c r="E1783" s="16">
        <v>29</v>
      </c>
      <c r="F1783" s="16" t="s">
        <v>431</v>
      </c>
      <c r="G1783" s="28" t="str">
        <f t="shared" si="138"/>
        <v>2014/11/16</v>
      </c>
      <c r="H1783" s="10" t="str">
        <f t="shared" si="133"/>
        <v/>
      </c>
      <c r="I1783" s="35"/>
      <c r="J1783" s="17"/>
    </row>
    <row r="1784" spans="1:10" ht="15" customHeight="1" x14ac:dyDescent="0.2">
      <c r="A1784" s="10" t="str">
        <f t="shared" si="135"/>
        <v>2014 domestic8 United States 30</v>
      </c>
      <c r="B1784" s="27" t="s">
        <v>54</v>
      </c>
      <c r="C1784" s="27" t="s">
        <v>488</v>
      </c>
      <c r="D1784" s="16" t="s">
        <v>562</v>
      </c>
      <c r="E1784" s="16">
        <v>30</v>
      </c>
      <c r="F1784" s="16" t="s">
        <v>433</v>
      </c>
      <c r="G1784" s="28" t="str">
        <f t="shared" si="138"/>
        <v>2014/11/25</v>
      </c>
      <c r="H1784" s="10" t="str">
        <f t="shared" si="133"/>
        <v/>
      </c>
      <c r="I1784" s="35"/>
      <c r="J1784" s="17"/>
    </row>
    <row r="1785" spans="1:10" ht="15" customHeight="1" x14ac:dyDescent="0.2">
      <c r="A1785" s="10" t="str">
        <f t="shared" si="135"/>
        <v>2014 domestic8 United States 31</v>
      </c>
      <c r="B1785" s="27" t="s">
        <v>54</v>
      </c>
      <c r="C1785" s="27" t="s">
        <v>488</v>
      </c>
      <c r="D1785" s="16" t="s">
        <v>562</v>
      </c>
      <c r="E1785" s="16">
        <v>31</v>
      </c>
      <c r="F1785" s="16" t="s">
        <v>432</v>
      </c>
      <c r="G1785" s="28" t="str">
        <f t="shared" si="138"/>
        <v>2014/11/26</v>
      </c>
      <c r="H1785" s="10" t="str">
        <f t="shared" si="133"/>
        <v/>
      </c>
      <c r="I1785" s="35"/>
      <c r="J1785" s="17"/>
    </row>
    <row r="1786" spans="1:10" ht="15" customHeight="1" x14ac:dyDescent="0.2">
      <c r="A1786" s="10" t="str">
        <f t="shared" si="135"/>
        <v>2014 domestic8 United States 32</v>
      </c>
      <c r="B1786" s="27" t="s">
        <v>54</v>
      </c>
      <c r="C1786" s="27" t="s">
        <v>488</v>
      </c>
      <c r="D1786" s="16" t="s">
        <v>562</v>
      </c>
      <c r="E1786" s="16">
        <v>32</v>
      </c>
      <c r="F1786" s="16" t="s">
        <v>434</v>
      </c>
      <c r="G1786" s="28" t="str">
        <f t="shared" si="138"/>
        <v>2014/11/26</v>
      </c>
      <c r="H1786" s="10" t="str">
        <f t="shared" si="133"/>
        <v/>
      </c>
      <c r="I1786" s="30"/>
      <c r="J1786" s="17"/>
    </row>
    <row r="1787" spans="1:10" ht="15" customHeight="1" x14ac:dyDescent="0.2">
      <c r="A1787" s="10" t="str">
        <f t="shared" si="135"/>
        <v>2014 domestic8 United States 33</v>
      </c>
      <c r="B1787" s="27" t="s">
        <v>54</v>
      </c>
      <c r="C1787" s="27" t="s">
        <v>488</v>
      </c>
      <c r="D1787" s="16" t="s">
        <v>562</v>
      </c>
      <c r="E1787" s="16">
        <v>33</v>
      </c>
      <c r="F1787" s="16" t="s">
        <v>435</v>
      </c>
      <c r="G1787" s="28" t="str">
        <f t="shared" si="138"/>
        <v>2014/11/28</v>
      </c>
      <c r="H1787" s="10" t="str">
        <f t="shared" si="133"/>
        <v/>
      </c>
      <c r="I1787" s="35"/>
      <c r="J1787" s="17"/>
    </row>
    <row r="1788" spans="1:10" ht="15" customHeight="1" x14ac:dyDescent="0.2">
      <c r="A1788" s="10" t="str">
        <f t="shared" si="135"/>
        <v>2014 domestic8 United States 34</v>
      </c>
      <c r="B1788" s="27" t="s">
        <v>54</v>
      </c>
      <c r="C1788" s="27" t="s">
        <v>488</v>
      </c>
      <c r="D1788" s="16" t="s">
        <v>562</v>
      </c>
      <c r="E1788" s="16">
        <v>34</v>
      </c>
      <c r="F1788" s="16" t="s">
        <v>436</v>
      </c>
      <c r="G1788" s="28" t="str">
        <f t="shared" si="138"/>
        <v>2014/11/29</v>
      </c>
      <c r="H1788" s="10" t="str">
        <f t="shared" ref="H1788:H1840" si="139">+IF(MID(I1788,1,4)="http",HYPERLINK(I1788,B1788&amp;" "&amp;C1788&amp;" "&amp;D1788&amp;" 2nd source for event "&amp;E1788),"")</f>
        <v>2014 domestic8 United States 2nd source for event 34</v>
      </c>
      <c r="I1788" s="30" t="s">
        <v>680</v>
      </c>
      <c r="J1788" s="17"/>
    </row>
    <row r="1789" spans="1:10" ht="15" customHeight="1" x14ac:dyDescent="0.2">
      <c r="A1789" s="10" t="str">
        <f t="shared" si="135"/>
        <v>2014 domestic8 United States 35</v>
      </c>
      <c r="B1789" s="27" t="s">
        <v>54</v>
      </c>
      <c r="C1789" s="27" t="s">
        <v>488</v>
      </c>
      <c r="D1789" s="16" t="s">
        <v>562</v>
      </c>
      <c r="E1789" s="16">
        <v>35</v>
      </c>
      <c r="F1789" s="16" t="s">
        <v>437</v>
      </c>
      <c r="G1789" s="28" t="str">
        <f t="shared" si="138"/>
        <v>2014/12/02</v>
      </c>
      <c r="H1789" s="10" t="str">
        <f t="shared" si="139"/>
        <v/>
      </c>
      <c r="I1789" s="35"/>
      <c r="J1789" s="17"/>
    </row>
    <row r="1790" spans="1:10" ht="15" customHeight="1" x14ac:dyDescent="0.2">
      <c r="A1790" s="10" t="str">
        <f t="shared" si="135"/>
        <v>2014 domestic8 United States 36</v>
      </c>
      <c r="B1790" s="27" t="s">
        <v>54</v>
      </c>
      <c r="C1790" s="27" t="s">
        <v>488</v>
      </c>
      <c r="D1790" s="16" t="s">
        <v>562</v>
      </c>
      <c r="E1790" s="16">
        <v>36</v>
      </c>
      <c r="F1790" s="16" t="s">
        <v>438</v>
      </c>
      <c r="G1790" s="28" t="str">
        <f t="shared" si="138"/>
        <v>2014/12/05</v>
      </c>
      <c r="H1790" s="10" t="str">
        <f t="shared" si="139"/>
        <v/>
      </c>
      <c r="I1790" s="35"/>
      <c r="J1790" s="17"/>
    </row>
    <row r="1791" spans="1:10" ht="15" customHeight="1" x14ac:dyDescent="0.2">
      <c r="A1791" s="10" t="str">
        <f t="shared" si="135"/>
        <v>2014 domestic8 United States 37</v>
      </c>
      <c r="B1791" s="27" t="s">
        <v>54</v>
      </c>
      <c r="C1791" s="27" t="s">
        <v>488</v>
      </c>
      <c r="D1791" s="16" t="s">
        <v>562</v>
      </c>
      <c r="E1791" s="16">
        <v>37</v>
      </c>
      <c r="F1791" s="16" t="s">
        <v>439</v>
      </c>
      <c r="G1791" s="28" t="str">
        <f t="shared" si="138"/>
        <v>2014/12/05</v>
      </c>
      <c r="H1791" s="10" t="str">
        <f t="shared" si="139"/>
        <v/>
      </c>
      <c r="I1791" s="35"/>
      <c r="J1791" s="17"/>
    </row>
    <row r="1792" spans="1:10" ht="15" customHeight="1" x14ac:dyDescent="0.2">
      <c r="A1792" s="10" t="str">
        <f t="shared" si="135"/>
        <v>2014 domestic8 United States 38</v>
      </c>
      <c r="B1792" s="27" t="s">
        <v>54</v>
      </c>
      <c r="C1792" s="27" t="s">
        <v>488</v>
      </c>
      <c r="D1792" s="16" t="s">
        <v>562</v>
      </c>
      <c r="E1792" s="16">
        <v>38</v>
      </c>
      <c r="F1792" s="16" t="s">
        <v>440</v>
      </c>
      <c r="G1792" s="28">
        <v>41982</v>
      </c>
      <c r="H1792" s="10" t="str">
        <f t="shared" si="139"/>
        <v/>
      </c>
      <c r="I1792" s="35"/>
      <c r="J1792" s="17"/>
    </row>
    <row r="1793" spans="1:10" ht="15" customHeight="1" x14ac:dyDescent="0.2">
      <c r="A1793" s="10" t="str">
        <f t="shared" si="135"/>
        <v>2014 domestic8 United States 39</v>
      </c>
      <c r="B1793" s="27" t="s">
        <v>54</v>
      </c>
      <c r="C1793" s="27" t="s">
        <v>488</v>
      </c>
      <c r="D1793" s="16" t="s">
        <v>562</v>
      </c>
      <c r="E1793" s="16">
        <v>39</v>
      </c>
      <c r="F1793" s="16" t="s">
        <v>441</v>
      </c>
      <c r="G1793" s="28" t="str">
        <f t="shared" ref="G1793:G1804" si="140">+IF(FIND(B1793,F1793,1)&gt;0,MID(F1793,FIND(B1793,F1793,1),10),"")</f>
        <v>2014/12/09</v>
      </c>
      <c r="H1793" s="10" t="str">
        <f t="shared" si="139"/>
        <v/>
      </c>
      <c r="I1793" s="35"/>
      <c r="J1793" s="17"/>
    </row>
    <row r="1794" spans="1:10" ht="15" customHeight="1" x14ac:dyDescent="0.2">
      <c r="A1794" s="10" t="str">
        <f t="shared" ref="A1794:A1840" si="141">+HYPERLINK(F1794,B1794&amp;" "&amp;C1794&amp;" "&amp;D1794&amp;" "&amp;E1794)</f>
        <v>2014 domestic8 United States 40</v>
      </c>
      <c r="B1794" s="27" t="s">
        <v>54</v>
      </c>
      <c r="C1794" s="27" t="s">
        <v>488</v>
      </c>
      <c r="D1794" s="16" t="s">
        <v>562</v>
      </c>
      <c r="E1794" s="16">
        <v>40</v>
      </c>
      <c r="F1794" s="16" t="s">
        <v>442</v>
      </c>
      <c r="G1794" s="28" t="str">
        <f t="shared" si="140"/>
        <v>2014/12/10</v>
      </c>
      <c r="H1794" s="10" t="str">
        <f t="shared" si="139"/>
        <v/>
      </c>
      <c r="I1794" s="35"/>
      <c r="J1794" s="17"/>
    </row>
    <row r="1795" spans="1:10" ht="15" customHeight="1" x14ac:dyDescent="0.2">
      <c r="A1795" s="10" t="str">
        <f t="shared" si="141"/>
        <v>2014 domestic8 United States 41</v>
      </c>
      <c r="B1795" s="27" t="s">
        <v>54</v>
      </c>
      <c r="C1795" s="27" t="s">
        <v>488</v>
      </c>
      <c r="D1795" s="16" t="s">
        <v>562</v>
      </c>
      <c r="E1795" s="16">
        <v>41</v>
      </c>
      <c r="F1795" s="16" t="s">
        <v>443</v>
      </c>
      <c r="G1795" s="28" t="str">
        <f t="shared" si="140"/>
        <v>2014/12/14</v>
      </c>
      <c r="H1795" s="10" t="str">
        <f t="shared" si="139"/>
        <v/>
      </c>
      <c r="I1795" s="35"/>
      <c r="J1795" s="17"/>
    </row>
    <row r="1796" spans="1:10" ht="15" customHeight="1" x14ac:dyDescent="0.2">
      <c r="A1796" s="10" t="str">
        <f t="shared" si="141"/>
        <v>2014 domestic8 United States 42</v>
      </c>
      <c r="B1796" s="27" t="s">
        <v>54</v>
      </c>
      <c r="C1796" s="27" t="s">
        <v>488</v>
      </c>
      <c r="D1796" s="16" t="s">
        <v>562</v>
      </c>
      <c r="E1796" s="16">
        <v>42</v>
      </c>
      <c r="F1796" s="16" t="s">
        <v>444</v>
      </c>
      <c r="G1796" s="28" t="str">
        <f t="shared" si="140"/>
        <v>2014/12/20</v>
      </c>
      <c r="H1796" s="10" t="str">
        <f t="shared" si="139"/>
        <v>2014 domestic8 United States 2nd source for event 42</v>
      </c>
      <c r="I1796" s="30" t="s">
        <v>681</v>
      </c>
      <c r="J1796" s="17"/>
    </row>
    <row r="1797" spans="1:10" ht="15" customHeight="1" x14ac:dyDescent="0.2">
      <c r="A1797" s="10" t="str">
        <f t="shared" si="141"/>
        <v>2014 domestic8 United States 43</v>
      </c>
      <c r="B1797" s="27" t="s">
        <v>54</v>
      </c>
      <c r="C1797" s="27" t="s">
        <v>488</v>
      </c>
      <c r="D1797" s="16" t="s">
        <v>562</v>
      </c>
      <c r="E1797" s="16">
        <v>43</v>
      </c>
      <c r="F1797" s="16" t="s">
        <v>445</v>
      </c>
      <c r="G1797" s="28" t="str">
        <f t="shared" si="140"/>
        <v>2014/12/21</v>
      </c>
      <c r="H1797" s="10" t="str">
        <f t="shared" si="139"/>
        <v/>
      </c>
      <c r="I1797" s="35"/>
      <c r="J1797" s="17"/>
    </row>
    <row r="1798" spans="1:10" ht="15" customHeight="1" x14ac:dyDescent="0.2">
      <c r="A1798" s="10" t="str">
        <f t="shared" si="141"/>
        <v>2014 domestic8 United States 44</v>
      </c>
      <c r="B1798" s="27" t="s">
        <v>54</v>
      </c>
      <c r="C1798" s="27" t="s">
        <v>488</v>
      </c>
      <c r="D1798" s="16" t="s">
        <v>562</v>
      </c>
      <c r="E1798" s="16">
        <v>44</v>
      </c>
      <c r="F1798" s="16" t="s">
        <v>446</v>
      </c>
      <c r="G1798" s="28" t="str">
        <f t="shared" si="140"/>
        <v>2014/12/22</v>
      </c>
      <c r="H1798" s="10" t="str">
        <f t="shared" si="139"/>
        <v/>
      </c>
      <c r="I1798" s="35"/>
      <c r="J1798" s="17"/>
    </row>
    <row r="1799" spans="1:10" ht="15" customHeight="1" x14ac:dyDescent="0.2">
      <c r="A1799" s="10" t="str">
        <f t="shared" si="141"/>
        <v>2014 domestic8 United States 45</v>
      </c>
      <c r="B1799" s="27" t="s">
        <v>54</v>
      </c>
      <c r="C1799" s="27" t="s">
        <v>488</v>
      </c>
      <c r="D1799" s="16" t="s">
        <v>562</v>
      </c>
      <c r="E1799" s="16">
        <v>45</v>
      </c>
      <c r="F1799" s="16" t="s">
        <v>447</v>
      </c>
      <c r="G1799" s="28" t="str">
        <f t="shared" si="140"/>
        <v>2014/12/22</v>
      </c>
      <c r="H1799" s="10" t="str">
        <f t="shared" si="139"/>
        <v>2014 domestic8 United States 2nd source for event 45</v>
      </c>
      <c r="I1799" s="30" t="s">
        <v>682</v>
      </c>
      <c r="J1799" s="17"/>
    </row>
    <row r="1800" spans="1:10" ht="15" customHeight="1" x14ac:dyDescent="0.2">
      <c r="A1800" s="10" t="str">
        <f t="shared" si="141"/>
        <v>2014 domestic8 United States 46</v>
      </c>
      <c r="B1800" s="27" t="s">
        <v>54</v>
      </c>
      <c r="C1800" s="27" t="s">
        <v>488</v>
      </c>
      <c r="D1800" s="16" t="s">
        <v>562</v>
      </c>
      <c r="E1800" s="16">
        <v>46</v>
      </c>
      <c r="F1800" s="16" t="s">
        <v>448</v>
      </c>
      <c r="G1800" s="28" t="str">
        <f t="shared" si="140"/>
        <v>2014/12/25</v>
      </c>
      <c r="H1800" s="10" t="str">
        <f t="shared" si="139"/>
        <v/>
      </c>
      <c r="I1800" s="35"/>
      <c r="J1800" s="17"/>
    </row>
    <row r="1801" spans="1:10" ht="15" customHeight="1" x14ac:dyDescent="0.2">
      <c r="A1801" s="10" t="str">
        <f t="shared" si="141"/>
        <v>2014 domestic8 United States 47</v>
      </c>
      <c r="B1801" s="27" t="s">
        <v>54</v>
      </c>
      <c r="C1801" s="27" t="s">
        <v>488</v>
      </c>
      <c r="D1801" s="16" t="s">
        <v>562</v>
      </c>
      <c r="E1801" s="16">
        <v>47</v>
      </c>
      <c r="F1801" s="16" t="s">
        <v>449</v>
      </c>
      <c r="G1801" s="28" t="str">
        <f t="shared" si="140"/>
        <v>2014/12/27</v>
      </c>
      <c r="H1801" s="10" t="str">
        <f t="shared" si="139"/>
        <v/>
      </c>
      <c r="I1801" s="35"/>
      <c r="J1801" s="17"/>
    </row>
    <row r="1802" spans="1:10" ht="15" customHeight="1" x14ac:dyDescent="0.2">
      <c r="A1802" s="10" t="str">
        <f t="shared" si="141"/>
        <v>2014 domestic8 United States 48</v>
      </c>
      <c r="B1802" s="27" t="s">
        <v>54</v>
      </c>
      <c r="C1802" s="27" t="s">
        <v>488</v>
      </c>
      <c r="D1802" s="16" t="s">
        <v>562</v>
      </c>
      <c r="E1802" s="16">
        <v>48</v>
      </c>
      <c r="F1802" s="16" t="s">
        <v>450</v>
      </c>
      <c r="G1802" s="28" t="str">
        <f t="shared" si="140"/>
        <v>2014/12/28</v>
      </c>
      <c r="H1802" s="10" t="str">
        <f t="shared" si="139"/>
        <v/>
      </c>
      <c r="I1802" s="35"/>
      <c r="J1802" s="17"/>
    </row>
    <row r="1803" spans="1:10" ht="15" customHeight="1" x14ac:dyDescent="0.2">
      <c r="A1803" s="10" t="str">
        <f t="shared" si="141"/>
        <v>2014 domestic8 United States 49</v>
      </c>
      <c r="B1803" s="27" t="s">
        <v>54</v>
      </c>
      <c r="C1803" s="27" t="s">
        <v>488</v>
      </c>
      <c r="D1803" s="16" t="s">
        <v>562</v>
      </c>
      <c r="E1803" s="16">
        <v>49</v>
      </c>
      <c r="F1803" s="16" t="s">
        <v>451</v>
      </c>
      <c r="G1803" s="28" t="str">
        <f t="shared" si="140"/>
        <v>2014/12/31</v>
      </c>
      <c r="H1803" s="10" t="str">
        <f t="shared" si="139"/>
        <v/>
      </c>
      <c r="I1803" s="35"/>
      <c r="J1803" s="17"/>
    </row>
    <row r="1804" spans="1:10" ht="15" customHeight="1" x14ac:dyDescent="0.2">
      <c r="A1804" s="10" t="str">
        <f t="shared" si="141"/>
        <v>2014 domestic8 United States 50</v>
      </c>
      <c r="B1804" s="27" t="s">
        <v>54</v>
      </c>
      <c r="C1804" s="27" t="s">
        <v>488</v>
      </c>
      <c r="D1804" s="16" t="s">
        <v>562</v>
      </c>
      <c r="E1804" s="16">
        <v>50</v>
      </c>
      <c r="F1804" s="16" t="s">
        <v>452</v>
      </c>
      <c r="G1804" s="28" t="str">
        <f t="shared" si="140"/>
        <v>2014/12/31</v>
      </c>
      <c r="H1804" s="10" t="str">
        <f t="shared" si="139"/>
        <v/>
      </c>
      <c r="I1804" s="30"/>
      <c r="J1804" s="17"/>
    </row>
    <row r="1805" spans="1:10" ht="15" customHeight="1" x14ac:dyDescent="0.2">
      <c r="A1805" s="10" t="str">
        <f t="shared" si="141"/>
        <v>2014 domestic8 Venezuela 1</v>
      </c>
      <c r="B1805" s="27" t="s">
        <v>54</v>
      </c>
      <c r="C1805" s="27" t="s">
        <v>488</v>
      </c>
      <c r="D1805" s="16" t="s">
        <v>15</v>
      </c>
      <c r="E1805" s="24">
        <v>1</v>
      </c>
      <c r="F1805" s="16" t="s">
        <v>453</v>
      </c>
      <c r="G1805" s="28">
        <v>41647</v>
      </c>
      <c r="H1805" s="10" t="str">
        <f t="shared" si="139"/>
        <v>2014 domestic8 Venezuela 2nd source for event 1</v>
      </c>
      <c r="I1805" s="30" t="s">
        <v>683</v>
      </c>
      <c r="J1805" s="17"/>
    </row>
    <row r="1806" spans="1:10" ht="15" customHeight="1" x14ac:dyDescent="0.2">
      <c r="A1806" s="10" t="str">
        <f t="shared" si="141"/>
        <v>2014 domestic8 Venezuela 2</v>
      </c>
      <c r="B1806" s="27" t="s">
        <v>54</v>
      </c>
      <c r="C1806" s="27" t="s">
        <v>488</v>
      </c>
      <c r="D1806" s="16" t="s">
        <v>15</v>
      </c>
      <c r="E1806" s="24">
        <v>2</v>
      </c>
      <c r="F1806" s="16" t="s">
        <v>454</v>
      </c>
      <c r="G1806" s="28" t="str">
        <f>+IF(FIND(B1806,F1806,1)&gt;0,MID(F1806,FIND(B1806,F1806,1),10),"")</f>
        <v>2014/01/28</v>
      </c>
      <c r="H1806" s="10" t="str">
        <f t="shared" si="139"/>
        <v/>
      </c>
      <c r="I1806" s="35"/>
      <c r="J1806" s="17"/>
    </row>
    <row r="1807" spans="1:10" ht="15" customHeight="1" x14ac:dyDescent="0.2">
      <c r="A1807" s="10" t="str">
        <f t="shared" si="141"/>
        <v>2014 domestic8 Venezuela 3</v>
      </c>
      <c r="B1807" s="27" t="s">
        <v>54</v>
      </c>
      <c r="C1807" s="27" t="s">
        <v>488</v>
      </c>
      <c r="D1807" s="16" t="s">
        <v>15</v>
      </c>
      <c r="E1807" s="24">
        <v>3</v>
      </c>
      <c r="F1807" s="16" t="s">
        <v>455</v>
      </c>
      <c r="G1807" s="28" t="str">
        <f>+IF(FIND(B1807,F1807,1)&gt;0,MID(F1807,FIND(B1807,F1807,1),10),"")</f>
        <v>2014/01/31</v>
      </c>
      <c r="H1807" s="10" t="str">
        <f t="shared" si="139"/>
        <v/>
      </c>
      <c r="I1807" s="35"/>
      <c r="J1807" s="17"/>
    </row>
    <row r="1808" spans="1:10" ht="15" customHeight="1" x14ac:dyDescent="0.2">
      <c r="A1808" s="10" t="str">
        <f t="shared" si="141"/>
        <v>2014 domestic8 Venezuela 4</v>
      </c>
      <c r="B1808" s="27" t="s">
        <v>54</v>
      </c>
      <c r="C1808" s="27" t="s">
        <v>488</v>
      </c>
      <c r="D1808" s="16" t="s">
        <v>15</v>
      </c>
      <c r="E1808" s="24">
        <v>4</v>
      </c>
      <c r="F1808" s="16" t="s">
        <v>457</v>
      </c>
      <c r="G1808" s="28">
        <v>41681</v>
      </c>
      <c r="H1808" s="10" t="str">
        <f t="shared" si="139"/>
        <v/>
      </c>
      <c r="I1808" s="35"/>
      <c r="J1808" s="17"/>
    </row>
    <row r="1809" spans="1:10" ht="15" customHeight="1" x14ac:dyDescent="0.2">
      <c r="A1809" s="10" t="str">
        <f t="shared" si="141"/>
        <v>2014 domestic8 Venezuela 5</v>
      </c>
      <c r="B1809" s="27" t="s">
        <v>54</v>
      </c>
      <c r="C1809" s="27" t="s">
        <v>488</v>
      </c>
      <c r="D1809" s="16" t="s">
        <v>15</v>
      </c>
      <c r="E1809" s="24">
        <v>5</v>
      </c>
      <c r="F1809" s="16" t="s">
        <v>458</v>
      </c>
      <c r="G1809" s="28" t="str">
        <f>+IF(FIND(B1809,F1809,1)&gt;0,MID(F1809,FIND(B1809,F1809,1),10),"")</f>
        <v>2014/02/14</v>
      </c>
      <c r="H1809" s="10" t="str">
        <f t="shared" si="139"/>
        <v/>
      </c>
      <c r="I1809" s="35"/>
      <c r="J1809" s="17"/>
    </row>
    <row r="1810" spans="1:10" ht="15" customHeight="1" x14ac:dyDescent="0.2">
      <c r="A1810" s="10" t="str">
        <f t="shared" si="141"/>
        <v>2014 domestic8 Venezuela 6</v>
      </c>
      <c r="B1810" s="27" t="s">
        <v>54</v>
      </c>
      <c r="C1810" s="27" t="s">
        <v>488</v>
      </c>
      <c r="D1810" s="16" t="s">
        <v>15</v>
      </c>
      <c r="E1810" s="24">
        <v>6</v>
      </c>
      <c r="F1810" s="16" t="s">
        <v>459</v>
      </c>
      <c r="G1810" s="28" t="str">
        <f>+IF(FIND(B1810,F1810,1)&gt;0,MID(F1810,FIND(B1810,F1810,1),10),"")</f>
        <v>2014/02/15</v>
      </c>
      <c r="H1810" s="10" t="str">
        <f t="shared" si="139"/>
        <v/>
      </c>
      <c r="I1810" s="35"/>
      <c r="J1810" s="17"/>
    </row>
    <row r="1811" spans="1:10" ht="15" customHeight="1" x14ac:dyDescent="0.2">
      <c r="A1811" s="10" t="str">
        <f t="shared" si="141"/>
        <v>2014 domestic8 Venezuela 7</v>
      </c>
      <c r="B1811" s="27" t="s">
        <v>54</v>
      </c>
      <c r="C1811" s="27" t="s">
        <v>488</v>
      </c>
      <c r="D1811" s="16" t="s">
        <v>15</v>
      </c>
      <c r="E1811" s="24">
        <v>7</v>
      </c>
      <c r="F1811" s="16" t="s">
        <v>462</v>
      </c>
      <c r="G1811" s="28" t="str">
        <f>+IF(FIND(B1811,F1811,1)&gt;0,MID(F1811,FIND(B1811,F1811,1),10),"")</f>
        <v>2014/02/17</v>
      </c>
      <c r="H1811" s="10" t="str">
        <f t="shared" si="139"/>
        <v/>
      </c>
      <c r="I1811" s="35"/>
      <c r="J1811" s="17"/>
    </row>
    <row r="1812" spans="1:10" ht="15" customHeight="1" x14ac:dyDescent="0.2">
      <c r="A1812" s="10" t="str">
        <f t="shared" si="141"/>
        <v>2014 domestic8 Venezuela 8</v>
      </c>
      <c r="B1812" s="27" t="s">
        <v>54</v>
      </c>
      <c r="C1812" s="27" t="s">
        <v>488</v>
      </c>
      <c r="D1812" s="16" t="s">
        <v>15</v>
      </c>
      <c r="E1812" s="24">
        <v>8</v>
      </c>
      <c r="F1812" s="16" t="s">
        <v>460</v>
      </c>
      <c r="G1812" s="28" t="str">
        <f>+IF(FIND(B1812,F1812,1)&gt;0,MID(F1812,FIND(B1812,F1812,1),10),"")</f>
        <v>2014/02/19</v>
      </c>
      <c r="H1812" s="10" t="str">
        <f t="shared" si="139"/>
        <v/>
      </c>
      <c r="I1812" s="35"/>
      <c r="J1812" s="17"/>
    </row>
    <row r="1813" spans="1:10" ht="15" customHeight="1" x14ac:dyDescent="0.2">
      <c r="A1813" s="10" t="str">
        <f t="shared" si="141"/>
        <v>2014 domestic8 Venezuela 9</v>
      </c>
      <c r="B1813" s="27" t="s">
        <v>54</v>
      </c>
      <c r="C1813" s="27" t="s">
        <v>488</v>
      </c>
      <c r="D1813" s="16" t="s">
        <v>15</v>
      </c>
      <c r="E1813" s="24">
        <v>9</v>
      </c>
      <c r="F1813" s="16" t="s">
        <v>461</v>
      </c>
      <c r="G1813" s="28">
        <v>41690</v>
      </c>
      <c r="H1813" s="10" t="str">
        <f t="shared" si="139"/>
        <v/>
      </c>
      <c r="I1813" s="35"/>
      <c r="J1813" s="17"/>
    </row>
    <row r="1814" spans="1:10" ht="15" customHeight="1" x14ac:dyDescent="0.2">
      <c r="A1814" s="10" t="str">
        <f t="shared" si="141"/>
        <v>2014 domestic8 Venezuela 10</v>
      </c>
      <c r="B1814" s="27" t="s">
        <v>54</v>
      </c>
      <c r="C1814" s="27" t="s">
        <v>488</v>
      </c>
      <c r="D1814" s="16" t="s">
        <v>15</v>
      </c>
      <c r="E1814" s="24">
        <v>10</v>
      </c>
      <c r="F1814" s="16" t="s">
        <v>463</v>
      </c>
      <c r="G1814" s="28" t="str">
        <f t="shared" ref="G1814:G1819" si="142">+IF(FIND(B1814,F1814,1)&gt;0,MID(F1814,FIND(B1814,F1814,1),10),"")</f>
        <v>2014/02/21</v>
      </c>
      <c r="H1814" s="10" t="str">
        <f t="shared" si="139"/>
        <v/>
      </c>
      <c r="I1814" s="35"/>
      <c r="J1814" s="17"/>
    </row>
    <row r="1815" spans="1:10" ht="15" customHeight="1" x14ac:dyDescent="0.2">
      <c r="A1815" s="10" t="str">
        <f t="shared" si="141"/>
        <v>2014 domestic8 Venezuela 11</v>
      </c>
      <c r="B1815" s="27" t="s">
        <v>54</v>
      </c>
      <c r="C1815" s="27" t="s">
        <v>488</v>
      </c>
      <c r="D1815" s="16" t="s">
        <v>15</v>
      </c>
      <c r="E1815" s="24">
        <v>11</v>
      </c>
      <c r="F1815" s="16" t="s">
        <v>464</v>
      </c>
      <c r="G1815" s="28" t="str">
        <f t="shared" si="142"/>
        <v>2014/02/22</v>
      </c>
      <c r="H1815" s="10" t="str">
        <f t="shared" si="139"/>
        <v/>
      </c>
      <c r="I1815" s="35"/>
      <c r="J1815" s="17"/>
    </row>
    <row r="1816" spans="1:10" ht="15" customHeight="1" x14ac:dyDescent="0.2">
      <c r="A1816" s="10" t="str">
        <f t="shared" si="141"/>
        <v>2014 domestic8 Venezuela 12</v>
      </c>
      <c r="B1816" s="27" t="s">
        <v>54</v>
      </c>
      <c r="C1816" s="27" t="s">
        <v>488</v>
      </c>
      <c r="D1816" s="16" t="s">
        <v>15</v>
      </c>
      <c r="E1816" s="24">
        <v>12</v>
      </c>
      <c r="F1816" s="16" t="s">
        <v>456</v>
      </c>
      <c r="G1816" s="28" t="str">
        <f t="shared" si="142"/>
        <v>2014/02/25</v>
      </c>
      <c r="H1816" s="10" t="str">
        <f t="shared" si="139"/>
        <v>2014 domestic8 Venezuela 2nd source for event 12</v>
      </c>
      <c r="I1816" s="30" t="s">
        <v>684</v>
      </c>
      <c r="J1816" s="17"/>
    </row>
    <row r="1817" spans="1:10" ht="15" customHeight="1" x14ac:dyDescent="0.2">
      <c r="A1817" s="10" t="str">
        <f t="shared" si="141"/>
        <v>2014 domestic8 Venezuela 13</v>
      </c>
      <c r="B1817" s="27" t="s">
        <v>54</v>
      </c>
      <c r="C1817" s="27" t="s">
        <v>488</v>
      </c>
      <c r="D1817" s="16" t="s">
        <v>15</v>
      </c>
      <c r="E1817" s="24">
        <v>13</v>
      </c>
      <c r="F1817" s="16" t="s">
        <v>465</v>
      </c>
      <c r="G1817" s="28" t="str">
        <f t="shared" si="142"/>
        <v>2014/02/27</v>
      </c>
      <c r="H1817" s="10" t="str">
        <f t="shared" si="139"/>
        <v/>
      </c>
      <c r="I1817" s="35"/>
      <c r="J1817" s="17"/>
    </row>
    <row r="1818" spans="1:10" ht="15" customHeight="1" x14ac:dyDescent="0.2">
      <c r="A1818" s="10" t="str">
        <f t="shared" si="141"/>
        <v>2014 domestic8 Venezuela 14</v>
      </c>
      <c r="B1818" s="27" t="s">
        <v>54</v>
      </c>
      <c r="C1818" s="27" t="s">
        <v>488</v>
      </c>
      <c r="D1818" s="16" t="s">
        <v>15</v>
      </c>
      <c r="E1818" s="24">
        <v>14</v>
      </c>
      <c r="F1818" s="16" t="s">
        <v>466</v>
      </c>
      <c r="G1818" s="28" t="str">
        <f t="shared" si="142"/>
        <v>2014/03/02</v>
      </c>
      <c r="H1818" s="10" t="str">
        <f t="shared" si="139"/>
        <v/>
      </c>
      <c r="I1818" s="35"/>
      <c r="J1818" s="17"/>
    </row>
    <row r="1819" spans="1:10" ht="15" customHeight="1" x14ac:dyDescent="0.2">
      <c r="A1819" s="10" t="str">
        <f t="shared" si="141"/>
        <v>2014 domestic8 Venezuela 15</v>
      </c>
      <c r="B1819" s="27" t="s">
        <v>54</v>
      </c>
      <c r="C1819" s="27" t="s">
        <v>488</v>
      </c>
      <c r="D1819" s="16" t="s">
        <v>15</v>
      </c>
      <c r="E1819" s="24">
        <v>15</v>
      </c>
      <c r="F1819" s="16" t="s">
        <v>467</v>
      </c>
      <c r="G1819" s="28" t="str">
        <f t="shared" si="142"/>
        <v>2014/03/08</v>
      </c>
      <c r="H1819" s="10" t="str">
        <f t="shared" si="139"/>
        <v/>
      </c>
      <c r="I1819" s="35"/>
      <c r="J1819" s="17"/>
    </row>
    <row r="1820" spans="1:10" ht="15" customHeight="1" x14ac:dyDescent="0.2">
      <c r="A1820" s="10" t="str">
        <f t="shared" si="141"/>
        <v>2014 domestic8 Venezuela 16</v>
      </c>
      <c r="B1820" s="27" t="s">
        <v>54</v>
      </c>
      <c r="C1820" s="27" t="s">
        <v>488</v>
      </c>
      <c r="D1820" s="16" t="s">
        <v>15</v>
      </c>
      <c r="E1820" s="24">
        <v>16</v>
      </c>
      <c r="F1820" s="16" t="s">
        <v>468</v>
      </c>
      <c r="G1820" s="28">
        <v>41709</v>
      </c>
      <c r="H1820" s="10" t="str">
        <f t="shared" si="139"/>
        <v/>
      </c>
      <c r="I1820" s="30"/>
      <c r="J1820" s="17"/>
    </row>
    <row r="1821" spans="1:10" ht="15" customHeight="1" x14ac:dyDescent="0.2">
      <c r="A1821" s="10" t="str">
        <f t="shared" si="141"/>
        <v>2014 domestic8 Venezuela 17</v>
      </c>
      <c r="B1821" s="27" t="s">
        <v>54</v>
      </c>
      <c r="C1821" s="27" t="s">
        <v>488</v>
      </c>
      <c r="D1821" s="16" t="s">
        <v>15</v>
      </c>
      <c r="E1821" s="24">
        <v>17</v>
      </c>
      <c r="F1821" s="16" t="s">
        <v>469</v>
      </c>
      <c r="G1821" s="28" t="str">
        <f t="shared" ref="G1821:G1830" si="143">+IF(FIND(B1821,F1821,1)&gt;0,MID(F1821,FIND(B1821,F1821,1),10),"")</f>
        <v>2014/03/12</v>
      </c>
      <c r="H1821" s="10" t="str">
        <f t="shared" si="139"/>
        <v/>
      </c>
      <c r="I1821" s="35"/>
      <c r="J1821" s="17"/>
    </row>
    <row r="1822" spans="1:10" ht="15" customHeight="1" x14ac:dyDescent="0.2">
      <c r="A1822" s="10" t="str">
        <f t="shared" si="141"/>
        <v>2014 domestic8 Venezuela 18</v>
      </c>
      <c r="B1822" s="27" t="s">
        <v>54</v>
      </c>
      <c r="C1822" s="27" t="s">
        <v>488</v>
      </c>
      <c r="D1822" s="16" t="s">
        <v>15</v>
      </c>
      <c r="E1822" s="24">
        <v>18</v>
      </c>
      <c r="F1822" s="16" t="s">
        <v>470</v>
      </c>
      <c r="G1822" s="28" t="str">
        <f t="shared" si="143"/>
        <v>2014/03/16</v>
      </c>
      <c r="H1822" s="10" t="str">
        <f t="shared" si="139"/>
        <v/>
      </c>
      <c r="I1822" s="35"/>
      <c r="J1822" s="17"/>
    </row>
    <row r="1823" spans="1:10" ht="15" customHeight="1" x14ac:dyDescent="0.2">
      <c r="A1823" s="10" t="str">
        <f t="shared" si="141"/>
        <v>2014 domestic8 Venezuela 19</v>
      </c>
      <c r="B1823" s="27" t="s">
        <v>54</v>
      </c>
      <c r="C1823" s="27" t="s">
        <v>488</v>
      </c>
      <c r="D1823" s="16" t="s">
        <v>15</v>
      </c>
      <c r="E1823" s="24">
        <v>19</v>
      </c>
      <c r="F1823" s="16" t="s">
        <v>471</v>
      </c>
      <c r="G1823" s="28" t="str">
        <f t="shared" si="143"/>
        <v>2014/03/17</v>
      </c>
      <c r="H1823" s="10" t="str">
        <f t="shared" si="139"/>
        <v/>
      </c>
      <c r="I1823" s="35"/>
      <c r="J1823" s="17"/>
    </row>
    <row r="1824" spans="1:10" ht="15" customHeight="1" x14ac:dyDescent="0.2">
      <c r="A1824" s="10" t="str">
        <f t="shared" si="141"/>
        <v>2014 domestic8 Venezuela 20</v>
      </c>
      <c r="B1824" s="27" t="s">
        <v>54</v>
      </c>
      <c r="C1824" s="27" t="s">
        <v>488</v>
      </c>
      <c r="D1824" s="16" t="s">
        <v>15</v>
      </c>
      <c r="E1824" s="24">
        <v>20</v>
      </c>
      <c r="F1824" s="16" t="s">
        <v>472</v>
      </c>
      <c r="G1824" s="28" t="str">
        <f t="shared" si="143"/>
        <v>2014/03/20</v>
      </c>
      <c r="H1824" s="10" t="str">
        <f t="shared" si="139"/>
        <v/>
      </c>
      <c r="I1824" s="35"/>
      <c r="J1824" s="17"/>
    </row>
    <row r="1825" spans="1:10" ht="15" customHeight="1" x14ac:dyDescent="0.2">
      <c r="A1825" s="10" t="str">
        <f t="shared" si="141"/>
        <v>2014 domestic8 Venezuela 21</v>
      </c>
      <c r="B1825" s="27" t="s">
        <v>54</v>
      </c>
      <c r="C1825" s="27" t="s">
        <v>488</v>
      </c>
      <c r="D1825" s="16" t="s">
        <v>15</v>
      </c>
      <c r="E1825" s="24">
        <v>21</v>
      </c>
      <c r="F1825" s="16" t="s">
        <v>473</v>
      </c>
      <c r="G1825" s="28" t="str">
        <f t="shared" si="143"/>
        <v>2014/03/22</v>
      </c>
      <c r="H1825" s="10" t="str">
        <f t="shared" si="139"/>
        <v/>
      </c>
      <c r="I1825" s="35"/>
      <c r="J1825" s="17"/>
    </row>
    <row r="1826" spans="1:10" ht="15" customHeight="1" x14ac:dyDescent="0.2">
      <c r="A1826" s="10" t="str">
        <f t="shared" si="141"/>
        <v>2014 domestic8 Venezuela 22</v>
      </c>
      <c r="B1826" s="27" t="s">
        <v>54</v>
      </c>
      <c r="C1826" s="27" t="s">
        <v>488</v>
      </c>
      <c r="D1826" s="16" t="s">
        <v>15</v>
      </c>
      <c r="E1826" s="24">
        <v>22</v>
      </c>
      <c r="F1826" s="16" t="s">
        <v>474</v>
      </c>
      <c r="G1826" s="28" t="str">
        <f t="shared" si="143"/>
        <v>2014/04/01</v>
      </c>
      <c r="H1826" s="10" t="str">
        <f t="shared" si="139"/>
        <v/>
      </c>
      <c r="I1826" s="35"/>
      <c r="J1826" s="17"/>
    </row>
    <row r="1827" spans="1:10" ht="15" customHeight="1" x14ac:dyDescent="0.2">
      <c r="A1827" s="10" t="str">
        <f t="shared" si="141"/>
        <v>2014 domestic8 Venezuela 23</v>
      </c>
      <c r="B1827" s="27" t="s">
        <v>54</v>
      </c>
      <c r="C1827" s="27" t="s">
        <v>488</v>
      </c>
      <c r="D1827" s="16" t="s">
        <v>15</v>
      </c>
      <c r="E1827" s="24">
        <v>23</v>
      </c>
      <c r="F1827" s="16" t="s">
        <v>475</v>
      </c>
      <c r="G1827" s="28" t="str">
        <f t="shared" si="143"/>
        <v>2014/04/16</v>
      </c>
      <c r="H1827" s="10" t="str">
        <f t="shared" si="139"/>
        <v/>
      </c>
      <c r="I1827" s="35"/>
      <c r="J1827" s="17"/>
    </row>
    <row r="1828" spans="1:10" ht="15" customHeight="1" x14ac:dyDescent="0.2">
      <c r="A1828" s="10" t="str">
        <f t="shared" si="141"/>
        <v>2014 domestic8 Venezuela 24</v>
      </c>
      <c r="B1828" s="27" t="s">
        <v>54</v>
      </c>
      <c r="C1828" s="27" t="s">
        <v>488</v>
      </c>
      <c r="D1828" s="16" t="s">
        <v>15</v>
      </c>
      <c r="E1828" s="24">
        <v>24</v>
      </c>
      <c r="F1828" s="16" t="s">
        <v>476</v>
      </c>
      <c r="G1828" s="28" t="str">
        <f t="shared" si="143"/>
        <v>2014/04/17</v>
      </c>
      <c r="H1828" s="10" t="str">
        <f t="shared" si="139"/>
        <v/>
      </c>
      <c r="I1828" s="35"/>
      <c r="J1828" s="17"/>
    </row>
    <row r="1829" spans="1:10" ht="15" customHeight="1" x14ac:dyDescent="0.2">
      <c r="A1829" s="10" t="str">
        <f t="shared" si="141"/>
        <v>2014 domestic8 Venezuela 25</v>
      </c>
      <c r="B1829" s="27" t="s">
        <v>54</v>
      </c>
      <c r="C1829" s="27" t="s">
        <v>488</v>
      </c>
      <c r="D1829" s="16" t="s">
        <v>15</v>
      </c>
      <c r="E1829" s="24">
        <v>25</v>
      </c>
      <c r="F1829" s="16" t="s">
        <v>477</v>
      </c>
      <c r="G1829" s="28" t="str">
        <f t="shared" si="143"/>
        <v>2014/05/08</v>
      </c>
      <c r="H1829" s="10" t="str">
        <f t="shared" si="139"/>
        <v/>
      </c>
      <c r="I1829" s="30"/>
      <c r="J1829" s="17"/>
    </row>
    <row r="1830" spans="1:10" ht="15" customHeight="1" x14ac:dyDescent="0.2">
      <c r="A1830" s="10" t="str">
        <f t="shared" si="141"/>
        <v>2014 domestic8 Venezuela 26</v>
      </c>
      <c r="B1830" s="27" t="s">
        <v>54</v>
      </c>
      <c r="C1830" s="27" t="s">
        <v>488</v>
      </c>
      <c r="D1830" s="16" t="s">
        <v>15</v>
      </c>
      <c r="E1830" s="24">
        <v>26</v>
      </c>
      <c r="F1830" s="16" t="s">
        <v>478</v>
      </c>
      <c r="G1830" s="28" t="str">
        <f t="shared" si="143"/>
        <v>2014/05/11</v>
      </c>
      <c r="H1830" s="10" t="str">
        <f t="shared" si="139"/>
        <v/>
      </c>
      <c r="I1830" s="35"/>
      <c r="J1830" s="17"/>
    </row>
    <row r="1831" spans="1:10" ht="15" customHeight="1" x14ac:dyDescent="0.2">
      <c r="A1831" s="10" t="str">
        <f t="shared" si="141"/>
        <v>2014 domestic8 Venezuela 27</v>
      </c>
      <c r="B1831" s="27" t="s">
        <v>54</v>
      </c>
      <c r="C1831" s="27" t="s">
        <v>488</v>
      </c>
      <c r="D1831" s="16" t="s">
        <v>15</v>
      </c>
      <c r="E1831" s="24">
        <v>27</v>
      </c>
      <c r="F1831" s="16" t="s">
        <v>620</v>
      </c>
      <c r="G1831" s="28">
        <v>41776</v>
      </c>
      <c r="H1831" s="10" t="str">
        <f t="shared" si="139"/>
        <v/>
      </c>
      <c r="I1831" s="30"/>
      <c r="J1831" s="17"/>
    </row>
    <row r="1832" spans="1:10" ht="15" customHeight="1" x14ac:dyDescent="0.2">
      <c r="A1832" s="10" t="str">
        <f t="shared" si="141"/>
        <v>2014 domestic8 Venezuela 28</v>
      </c>
      <c r="B1832" s="27" t="s">
        <v>54</v>
      </c>
      <c r="C1832" s="27" t="s">
        <v>488</v>
      </c>
      <c r="D1832" s="16" t="s">
        <v>15</v>
      </c>
      <c r="E1832" s="24">
        <v>28</v>
      </c>
      <c r="F1832" s="16" t="s">
        <v>479</v>
      </c>
      <c r="G1832" s="28" t="str">
        <f t="shared" ref="G1832:G1840" si="144">+IF(FIND(B1832,F1832,1)&gt;0,MID(F1832,FIND(B1832,F1832,1),10),"")</f>
        <v>2014/06/08</v>
      </c>
      <c r="H1832" s="10" t="str">
        <f t="shared" si="139"/>
        <v/>
      </c>
      <c r="I1832" s="35"/>
      <c r="J1832" s="17"/>
    </row>
    <row r="1833" spans="1:10" ht="15" customHeight="1" x14ac:dyDescent="0.2">
      <c r="A1833" s="10" t="str">
        <f t="shared" si="141"/>
        <v>2014 domestic8 Yemen 1</v>
      </c>
      <c r="B1833" s="27" t="s">
        <v>54</v>
      </c>
      <c r="C1833" s="27" t="s">
        <v>488</v>
      </c>
      <c r="D1833" s="16" t="s">
        <v>19</v>
      </c>
      <c r="E1833" s="24">
        <v>1</v>
      </c>
      <c r="F1833" s="16" t="s">
        <v>480</v>
      </c>
      <c r="G1833" s="28" t="str">
        <f t="shared" si="144"/>
        <v>2014/02/21</v>
      </c>
      <c r="H1833" s="10" t="str">
        <f t="shared" si="139"/>
        <v/>
      </c>
      <c r="I1833" s="35"/>
      <c r="J1833" s="17"/>
    </row>
    <row r="1834" spans="1:10" ht="15" customHeight="1" x14ac:dyDescent="0.2">
      <c r="A1834" s="10" t="str">
        <f t="shared" si="141"/>
        <v>2014 domestic8 Yemen 2</v>
      </c>
      <c r="B1834" s="27" t="s">
        <v>54</v>
      </c>
      <c r="C1834" s="27" t="s">
        <v>488</v>
      </c>
      <c r="D1834" s="16" t="s">
        <v>19</v>
      </c>
      <c r="E1834" s="24">
        <v>2</v>
      </c>
      <c r="F1834" s="16" t="s">
        <v>481</v>
      </c>
      <c r="G1834" s="28" t="str">
        <f t="shared" si="144"/>
        <v>2014/02/23</v>
      </c>
      <c r="H1834" s="10" t="str">
        <f t="shared" si="139"/>
        <v/>
      </c>
      <c r="I1834" s="35"/>
      <c r="J1834" s="17"/>
    </row>
    <row r="1835" spans="1:10" ht="15" customHeight="1" x14ac:dyDescent="0.2">
      <c r="A1835" s="10" t="str">
        <f t="shared" si="141"/>
        <v>2014 domestic8 Yemen 3</v>
      </c>
      <c r="B1835" s="27" t="s">
        <v>54</v>
      </c>
      <c r="C1835" s="27" t="s">
        <v>488</v>
      </c>
      <c r="D1835" s="16" t="s">
        <v>19</v>
      </c>
      <c r="E1835" s="24">
        <v>3</v>
      </c>
      <c r="F1835" s="16" t="s">
        <v>482</v>
      </c>
      <c r="G1835" s="28" t="str">
        <f t="shared" si="144"/>
        <v>2014/06/11</v>
      </c>
      <c r="H1835" s="10" t="str">
        <f t="shared" si="139"/>
        <v/>
      </c>
      <c r="I1835" s="35"/>
      <c r="J1835" s="17"/>
    </row>
    <row r="1836" spans="1:10" ht="15" customHeight="1" x14ac:dyDescent="0.2">
      <c r="A1836" s="10" t="str">
        <f t="shared" si="141"/>
        <v>2014 domestic8 Yemen 4</v>
      </c>
      <c r="B1836" s="27" t="s">
        <v>54</v>
      </c>
      <c r="C1836" s="27" t="s">
        <v>488</v>
      </c>
      <c r="D1836" s="16" t="s">
        <v>19</v>
      </c>
      <c r="E1836" s="24">
        <v>4</v>
      </c>
      <c r="F1836" s="16" t="s">
        <v>483</v>
      </c>
      <c r="G1836" s="28" t="str">
        <f t="shared" si="144"/>
        <v>2014/07/30</v>
      </c>
      <c r="H1836" s="10" t="str">
        <f t="shared" si="139"/>
        <v/>
      </c>
      <c r="I1836" s="30"/>
      <c r="J1836" s="17"/>
    </row>
    <row r="1837" spans="1:10" ht="15" customHeight="1" x14ac:dyDescent="0.2">
      <c r="A1837" s="10" t="str">
        <f t="shared" si="141"/>
        <v>2014 domestic8 Yemen 5</v>
      </c>
      <c r="B1837" s="27" t="s">
        <v>54</v>
      </c>
      <c r="C1837" s="27" t="s">
        <v>488</v>
      </c>
      <c r="D1837" s="16" t="s">
        <v>19</v>
      </c>
      <c r="E1837" s="24">
        <v>5</v>
      </c>
      <c r="F1837" s="16" t="s">
        <v>484</v>
      </c>
      <c r="G1837" s="28" t="str">
        <f t="shared" si="144"/>
        <v>2014/09/14</v>
      </c>
      <c r="H1837" s="10" t="str">
        <f t="shared" si="139"/>
        <v/>
      </c>
      <c r="I1837" s="30"/>
      <c r="J1837" s="15"/>
    </row>
    <row r="1838" spans="1:10" ht="15" customHeight="1" x14ac:dyDescent="0.2">
      <c r="A1838" s="10" t="str">
        <f t="shared" si="141"/>
        <v>2014 domestic8 Yemen 6</v>
      </c>
      <c r="B1838" s="27" t="s">
        <v>54</v>
      </c>
      <c r="C1838" s="27" t="s">
        <v>488</v>
      </c>
      <c r="D1838" s="16" t="s">
        <v>19</v>
      </c>
      <c r="E1838" s="24">
        <v>6</v>
      </c>
      <c r="F1838" s="16" t="s">
        <v>485</v>
      </c>
      <c r="G1838" s="28" t="str">
        <f t="shared" si="144"/>
        <v>2014/09/28</v>
      </c>
      <c r="H1838" s="10" t="str">
        <f t="shared" si="139"/>
        <v/>
      </c>
      <c r="I1838" s="35"/>
      <c r="J1838" s="17"/>
    </row>
    <row r="1839" spans="1:10" ht="15" customHeight="1" x14ac:dyDescent="0.2">
      <c r="A1839" s="10" t="str">
        <f t="shared" si="141"/>
        <v>2014 domestic8 Yemen 7</v>
      </c>
      <c r="B1839" s="27" t="s">
        <v>54</v>
      </c>
      <c r="C1839" s="27" t="s">
        <v>488</v>
      </c>
      <c r="D1839" s="16" t="s">
        <v>19</v>
      </c>
      <c r="E1839" s="24">
        <v>7</v>
      </c>
      <c r="F1839" s="16" t="s">
        <v>486</v>
      </c>
      <c r="G1839" s="28" t="str">
        <f t="shared" si="144"/>
        <v>2014/10/10</v>
      </c>
      <c r="H1839" s="10" t="str">
        <f t="shared" si="139"/>
        <v>2014 domestic8 Yemen 2nd source for event 7</v>
      </c>
      <c r="I1839" s="30" t="s">
        <v>685</v>
      </c>
      <c r="J1839" s="17"/>
    </row>
    <row r="1840" spans="1:10" ht="15" customHeight="1" x14ac:dyDescent="0.2">
      <c r="A1840" s="10" t="str">
        <f t="shared" si="141"/>
        <v>2014 domestic8 Yemen 8</v>
      </c>
      <c r="B1840" s="27" t="s">
        <v>54</v>
      </c>
      <c r="C1840" s="27" t="s">
        <v>488</v>
      </c>
      <c r="D1840" s="16" t="s">
        <v>19</v>
      </c>
      <c r="E1840" s="24">
        <v>8</v>
      </c>
      <c r="F1840" s="16" t="s">
        <v>487</v>
      </c>
      <c r="G1840" s="28" t="str">
        <f t="shared" si="144"/>
        <v>2014/11/30</v>
      </c>
      <c r="H1840" s="10" t="str">
        <f t="shared" si="139"/>
        <v/>
      </c>
      <c r="I1840" s="13"/>
      <c r="J1840" s="17"/>
    </row>
  </sheetData>
  <autoFilter ref="A1:I1840" xr:uid="{00000000-0009-0000-0000-000000000000}">
    <sortState xmlns:xlrd2="http://schemas.microsoft.com/office/spreadsheetml/2017/richdata2" ref="A2:I479">
      <sortCondition ref="C2:C479"/>
      <sortCondition ref="D2:D479"/>
      <sortCondition ref="G2:G479"/>
    </sortState>
  </autoFilter>
  <sortState xmlns:xlrd2="http://schemas.microsoft.com/office/spreadsheetml/2017/richdata2" ref="A2:K1840">
    <sortCondition ref="C2:C1840"/>
    <sortCondition ref="D2:D1840"/>
    <sortCondition ref="G2:G1840"/>
  </sortState>
  <hyperlinks>
    <hyperlink ref="F738" r:id="rId1" xr:uid="{00000000-0004-0000-0000-000000000000}"/>
    <hyperlink ref="F995" r:id="rId2" xr:uid="{00000000-0004-0000-0000-000001000000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 Data</vt:lpstr>
    </vt:vector>
  </TitlesOfParts>
  <Company>Databanks International (publisher)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2015 Edition LINKS</dc:title>
  <dc:subject>2014 Data Links</dc:subject>
  <dc:creator>Kenneth A Wilson</dc:creator>
  <cp:keywords>www.cntsdata.com</cp:keywords>
  <dc:description>© 2015 by Kenneth A. Wilson. All rights reserved.
</dc:description>
  <cp:lastModifiedBy>Kenneth A Wilson, Databanks</cp:lastModifiedBy>
  <dcterms:created xsi:type="dcterms:W3CDTF">2014-05-04T16:23:48Z</dcterms:created>
  <dcterms:modified xsi:type="dcterms:W3CDTF">2021-08-16T11:08:48Z</dcterms:modified>
  <cp:category>All Editions</cp:category>
</cp:coreProperties>
</file>