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banks\IDrive-Sync\2021 Edition\Distributables\"/>
    </mc:Choice>
  </mc:AlternateContent>
  <xr:revisionPtr revIDLastSave="0" documentId="13_ncr:1_{7363CB41-C643-4BFE-8282-651E96626F21}" xr6:coauthVersionLast="47" xr6:coauthVersionMax="47" xr10:uidLastSave="{00000000-0000-0000-0000-000000000000}"/>
  <bookViews>
    <workbookView xWindow="-16335" yWindow="6390" windowWidth="16230" windowHeight="13830" xr2:uid="{00000000-000D-0000-FFFF-FFFF00000000}"/>
  </bookViews>
  <sheets>
    <sheet name="2012 Data" sheetId="1" r:id="rId1"/>
  </sheets>
  <definedNames>
    <definedName name="_xlnm._FilterDatabase" localSheetId="0" hidden="1">'2012 Data'!$A$1:$J$738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38" i="1" l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A738" i="1"/>
  <c r="A737" i="1"/>
  <c r="A714" i="1"/>
  <c r="A713" i="1"/>
  <c r="A712" i="1"/>
  <c r="A711" i="1"/>
  <c r="A710" i="1"/>
  <c r="A709" i="1"/>
  <c r="A736" i="1"/>
  <c r="A735" i="1"/>
  <c r="A708" i="1"/>
  <c r="A734" i="1"/>
  <c r="A733" i="1"/>
  <c r="A732" i="1"/>
  <c r="A731" i="1"/>
  <c r="A730" i="1"/>
  <c r="A729" i="1"/>
  <c r="A728" i="1"/>
  <c r="A727" i="1"/>
  <c r="A726" i="1"/>
  <c r="A725" i="1"/>
  <c r="A707" i="1"/>
  <c r="A724" i="1"/>
  <c r="A723" i="1"/>
  <c r="A722" i="1"/>
  <c r="A721" i="1"/>
  <c r="A720" i="1"/>
  <c r="A719" i="1"/>
  <c r="A718" i="1"/>
  <c r="A717" i="1"/>
  <c r="A716" i="1"/>
  <c r="A715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75" i="1"/>
  <c r="A674" i="1"/>
  <c r="A673" i="1"/>
  <c r="A672" i="1"/>
  <c r="A671" i="1"/>
  <c r="A670" i="1"/>
  <c r="A669" i="1"/>
  <c r="A693" i="1"/>
  <c r="A692" i="1"/>
  <c r="A691" i="1"/>
  <c r="A690" i="1"/>
  <c r="A689" i="1"/>
  <c r="A688" i="1"/>
  <c r="A687" i="1"/>
  <c r="A686" i="1"/>
  <c r="A668" i="1"/>
  <c r="A685" i="1"/>
  <c r="A684" i="1"/>
  <c r="A683" i="1"/>
  <c r="A682" i="1"/>
  <c r="A681" i="1"/>
  <c r="A680" i="1"/>
  <c r="A679" i="1"/>
  <c r="A678" i="1"/>
  <c r="A677" i="1"/>
  <c r="A676" i="1"/>
  <c r="A667" i="1"/>
  <c r="A666" i="1"/>
  <c r="A665" i="1"/>
  <c r="A664" i="1"/>
  <c r="A663" i="1"/>
  <c r="A662" i="1"/>
  <c r="A651" i="1"/>
  <c r="A650" i="1"/>
  <c r="A649" i="1"/>
  <c r="A648" i="1"/>
  <c r="A647" i="1"/>
  <c r="A646" i="1"/>
  <c r="A645" i="1"/>
  <c r="A644" i="1"/>
  <c r="A661" i="1"/>
  <c r="A660" i="1"/>
  <c r="A659" i="1"/>
  <c r="A658" i="1"/>
  <c r="A657" i="1"/>
  <c r="A656" i="1"/>
  <c r="A655" i="1"/>
  <c r="A654" i="1"/>
  <c r="A653" i="1"/>
  <c r="A652" i="1"/>
  <c r="A643" i="1"/>
  <c r="A642" i="1"/>
  <c r="A641" i="1"/>
  <c r="A640" i="1"/>
  <c r="A639" i="1"/>
  <c r="A638" i="1"/>
  <c r="A637" i="1"/>
  <c r="A636" i="1"/>
  <c r="A635" i="1"/>
  <c r="A634" i="1"/>
  <c r="A629" i="1"/>
  <c r="A628" i="1"/>
  <c r="A627" i="1"/>
  <c r="A626" i="1"/>
  <c r="A625" i="1"/>
  <c r="A624" i="1"/>
  <c r="A623" i="1"/>
  <c r="A622" i="1"/>
  <c r="A633" i="1"/>
  <c r="A632" i="1"/>
  <c r="A631" i="1"/>
  <c r="A630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37" i="1"/>
  <c r="A536" i="1"/>
  <c r="A535" i="1"/>
  <c r="A534" i="1"/>
  <c r="A533" i="1"/>
  <c r="A532" i="1"/>
  <c r="A558" i="1"/>
  <c r="A531" i="1"/>
  <c r="A557" i="1"/>
  <c r="A556" i="1"/>
  <c r="A555" i="1"/>
  <c r="A554" i="1"/>
  <c r="A553" i="1"/>
  <c r="A552" i="1"/>
  <c r="A551" i="1"/>
  <c r="A550" i="1"/>
  <c r="A549" i="1"/>
  <c r="A548" i="1"/>
  <c r="A530" i="1"/>
  <c r="A547" i="1"/>
  <c r="A546" i="1"/>
  <c r="A545" i="1"/>
  <c r="A544" i="1"/>
  <c r="A543" i="1"/>
  <c r="A542" i="1"/>
  <c r="A541" i="1"/>
  <c r="A540" i="1"/>
  <c r="A539" i="1"/>
  <c r="A538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495" i="1"/>
  <c r="A494" i="1"/>
  <c r="A493" i="1"/>
  <c r="A492" i="1"/>
  <c r="A491" i="1"/>
  <c r="A490" i="1"/>
  <c r="A489" i="1"/>
  <c r="A511" i="1"/>
  <c r="A510" i="1"/>
  <c r="A509" i="1"/>
  <c r="A508" i="1"/>
  <c r="A507" i="1"/>
  <c r="A506" i="1"/>
  <c r="A488" i="1"/>
  <c r="A505" i="1"/>
  <c r="A504" i="1"/>
  <c r="A503" i="1"/>
  <c r="A502" i="1"/>
  <c r="A501" i="1"/>
  <c r="A500" i="1"/>
  <c r="A499" i="1"/>
  <c r="A498" i="1"/>
  <c r="A497" i="1"/>
  <c r="A496" i="1"/>
  <c r="A487" i="1"/>
  <c r="A486" i="1"/>
  <c r="A485" i="1"/>
  <c r="A484" i="1"/>
  <c r="A467" i="1"/>
  <c r="A466" i="1"/>
  <c r="A465" i="1"/>
  <c r="A464" i="1"/>
  <c r="A463" i="1"/>
  <c r="A462" i="1"/>
  <c r="A461" i="1"/>
  <c r="A481" i="1"/>
  <c r="A480" i="1"/>
  <c r="A479" i="1"/>
  <c r="A478" i="1"/>
  <c r="A460" i="1"/>
  <c r="A477" i="1"/>
  <c r="A476" i="1"/>
  <c r="A475" i="1"/>
  <c r="A474" i="1"/>
  <c r="A473" i="1"/>
  <c r="A472" i="1"/>
  <c r="A471" i="1"/>
  <c r="A470" i="1"/>
  <c r="A469" i="1"/>
  <c r="A468" i="1"/>
  <c r="A459" i="1"/>
  <c r="A483" i="1"/>
  <c r="A482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4" i="1"/>
  <c r="A433" i="1"/>
  <c r="A432" i="1"/>
  <c r="A431" i="1"/>
  <c r="A430" i="1"/>
  <c r="A429" i="1"/>
  <c r="A428" i="1"/>
  <c r="A427" i="1"/>
  <c r="A440" i="1"/>
  <c r="A439" i="1"/>
  <c r="A438" i="1"/>
  <c r="A437" i="1"/>
  <c r="A436" i="1"/>
  <c r="A435" i="1"/>
  <c r="A426" i="1"/>
  <c r="A424" i="1"/>
  <c r="A423" i="1"/>
  <c r="A425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1" i="1"/>
  <c r="A400" i="1"/>
  <c r="A399" i="1"/>
  <c r="A398" i="1"/>
  <c r="A397" i="1"/>
  <c r="A396" i="1"/>
  <c r="A395" i="1"/>
  <c r="A394" i="1"/>
  <c r="A402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297" i="1"/>
  <c r="A296" i="1"/>
  <c r="A295" i="1"/>
  <c r="A294" i="1"/>
  <c r="A293" i="1"/>
  <c r="A292" i="1"/>
  <c r="A291" i="1"/>
  <c r="A290" i="1"/>
  <c r="A303" i="1"/>
  <c r="A302" i="1"/>
  <c r="A301" i="1"/>
  <c r="A300" i="1"/>
  <c r="A299" i="1"/>
  <c r="A298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2" i="1"/>
  <c r="A271" i="1"/>
  <c r="A270" i="1"/>
  <c r="A269" i="1"/>
  <c r="A268" i="1"/>
  <c r="A267" i="1"/>
  <c r="A266" i="1"/>
  <c r="A273" i="1"/>
  <c r="A265" i="1"/>
  <c r="A264" i="1"/>
  <c r="A263" i="1"/>
  <c r="A262" i="1"/>
  <c r="A255" i="1"/>
  <c r="A254" i="1"/>
  <c r="A253" i="1"/>
  <c r="A252" i="1"/>
  <c r="A251" i="1"/>
  <c r="A250" i="1"/>
  <c r="A249" i="1"/>
  <c r="A248" i="1"/>
  <c r="A261" i="1"/>
  <c r="A260" i="1"/>
  <c r="A259" i="1"/>
  <c r="A258" i="1"/>
  <c r="A257" i="1"/>
  <c r="A256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27" i="1"/>
  <c r="A226" i="1"/>
  <c r="A225" i="1"/>
  <c r="A224" i="1"/>
  <c r="A223" i="1"/>
  <c r="A222" i="1"/>
  <c r="A221" i="1"/>
  <c r="A220" i="1"/>
  <c r="A231" i="1"/>
  <c r="A230" i="1"/>
  <c r="A229" i="1"/>
  <c r="A228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15" i="1"/>
  <c r="A114" i="1"/>
  <c r="A113" i="1"/>
  <c r="A112" i="1"/>
  <c r="A111" i="1"/>
  <c r="A110" i="1"/>
  <c r="A109" i="1"/>
  <c r="A130" i="1"/>
  <c r="A129" i="1"/>
  <c r="A128" i="1"/>
  <c r="A127" i="1"/>
  <c r="A126" i="1"/>
  <c r="A108" i="1"/>
  <c r="A125" i="1"/>
  <c r="A124" i="1"/>
  <c r="A123" i="1"/>
  <c r="A122" i="1"/>
  <c r="A121" i="1"/>
  <c r="A120" i="1"/>
  <c r="A119" i="1"/>
  <c r="A118" i="1"/>
  <c r="A117" i="1"/>
  <c r="A116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<sst xmlns="http://schemas.openxmlformats.org/spreadsheetml/2006/main" count="2505" uniqueCount="1020">
  <si>
    <t>Afghanistan</t>
  </si>
  <si>
    <t>Canada</t>
  </si>
  <si>
    <t>Colombia</t>
  </si>
  <si>
    <t>Iraq</t>
  </si>
  <si>
    <t>Lebanon</t>
  </si>
  <si>
    <t>Libya</t>
  </si>
  <si>
    <t>Pakistan</t>
  </si>
  <si>
    <t>Russian Federation</t>
  </si>
  <si>
    <t>Somalia</t>
  </si>
  <si>
    <t>Syria</t>
  </si>
  <si>
    <t>Yemen</t>
  </si>
  <si>
    <t>country</t>
  </si>
  <si>
    <t>year</t>
  </si>
  <si>
    <t>event number</t>
  </si>
  <si>
    <t>event</t>
  </si>
  <si>
    <t>http://www.nytimes.com/2012/04/22/world/asia/afghan-spy-agency-says-it-thwarts-2-attacks.html?ref=assassinationsandattemptedassassinations</t>
  </si>
  <si>
    <t>http://www.nytimes.com/2012/04/29/world/asia/kandahar-afghanistan-insurgents-governors-office.html</t>
  </si>
  <si>
    <t>http://www.nytimes.com/2012/05/14/world/asia/arsala-rahmani-is-assassinated-in-kabul.html?scp=33&amp;sq=Assassination&amp;st=nyt</t>
  </si>
  <si>
    <t>http://www.nytimes.com/2012/05/18/world/asia/afghanistan-governors-office-attacked.html</t>
  </si>
  <si>
    <t>http://www.nytimes.com/2012/07/15/world/asia/afghan-lawmaker-among-victims-at-wedding-bombing.html</t>
  </si>
  <si>
    <t>http://www.nytimes.com/2012/12/07/world/asia/afghan-spy-chief-is-wounded-in-attack-officials-say.html?ref=assassinationsandattemptedassassinations</t>
  </si>
  <si>
    <t>http://www.nytimes.com/2012/09/06/world/americas/quebec-shooting-may-have-been-assassination-attempt.html?scp=37&amp;sq=Assassination&amp;st=nyt</t>
  </si>
  <si>
    <t>http://www.nytimes.com/2012/05/16/world/americas/fatal-bomb-attack-in-bogota-targeted-ex-official.html</t>
  </si>
  <si>
    <t>http://www.nytimes.com/2012/10/23/world/europe/finland-prime-minister-encounters-man-with-knife.html</t>
  </si>
  <si>
    <t>http://www.nytimes.com/2012/12/25/world/americas/guatemala-prosecutor-assassinated.html</t>
  </si>
  <si>
    <t>http://www.nytimes.com/2012/03/20/world/africa/guinea-bissau-ex-chief-of-military-intelligence-killed.html</t>
  </si>
  <si>
    <t>http://www.nytimes.com/2012/01/03/world/middleeast/conflicting-reports-of-attack-on-iraqs-finance-minister-rafe-al-essawi.html</t>
  </si>
  <si>
    <t>http://www.nytimes.com/2012/11/15/world/middleeast/Iraq-attacks.html</t>
  </si>
  <si>
    <t>http://www.nytimes.com/2012/04/26/world/middleeast/assassination-attempts-revive-suspicions-in-lebanon-about-syrian-intervention.html?scp=29&amp;sq=Assassination&amp;st=nyt</t>
  </si>
  <si>
    <t>http://www.nytimes.com/2012/10/24/world/middleeast/new-details-in-lebanese-generals-death.html?ref=assassinationsandattemptedassassinations</t>
  </si>
  <si>
    <t>http://www.nytimes.com/2012/11/22/world/africa/benghazi-security-director-is-assassinated-libyan-officials-say.html?ref=assassinationsandattemptedassassinations</t>
  </si>
  <si>
    <t>http://www.nytimes.com/2012/11/04/world/asia/suicide-bomber-kills-anti-taliban-politician-in-pakistan.html</t>
  </si>
  <si>
    <t>http://www.nytimes.com/2012/12/23/world/asia/mob-kills-pakistani-man-accused-of-burning-koran-police-say.html</t>
  </si>
  <si>
    <t>http://www.nytimes.com/2012/02/23/world/europe/president-of-abkhazia-survives-assassination-attempt.html?scp=6&amp;sq=Assassination+&amp;st=nyt</t>
  </si>
  <si>
    <t>http://www.nytimes.com/2012/02/28/world/europe/plot-to-kill-vladimir-putin-uncovered.html?ref=assassinationsandattemptedassassinations</t>
  </si>
  <si>
    <t>http://www.nytimes.com/2012/09/13/world/africa/new-somalia-president-not-hurt-by-suicide-bombings.html</t>
  </si>
  <si>
    <t>http://www.nytimes.com/2012/09/23/world/africa/mustaf-haji-mohamed-somali-lawmaker-is-shot-dead.html</t>
  </si>
  <si>
    <t>http://www.nytimes.com/2012/02/12/world/middleeast/syrian-general-killed-by-gunmen-in-damascus.html?ref=assassinationsandattemptedassassinations</t>
  </si>
  <si>
    <t>http://www.nytimes.com/2012/07/19/opinion/assassination-in-damascus.html?scp=2&amp;sq=Assassination+&amp;st=nyt</t>
  </si>
  <si>
    <t>http://www.nytimes.com/2013/01/24/world/americas/venezuela-officials-say-plot-targeted-vice-president.html?ref=assassinationsandattemptedassassinations</t>
  </si>
  <si>
    <t>http://www.nytimes.com/2012/06/19/world/middleeast/military-commander-in-yemen-is-assassinated.html</t>
  </si>
  <si>
    <t>http://www.nytimes.com/2012/09/12/world/middleeast/car-bomb-kills-10-in-yemen-but-targeted-minister-escapes-harm.html</t>
  </si>
  <si>
    <t>Finland</t>
  </si>
  <si>
    <t>Guatemala</t>
  </si>
  <si>
    <t>Guinea-Bissau</t>
  </si>
  <si>
    <t>Venezuela</t>
  </si>
  <si>
    <t>domestic1</t>
  </si>
  <si>
    <t>Argentina</t>
  </si>
  <si>
    <t>Australia</t>
  </si>
  <si>
    <t>Bangladesh</t>
  </si>
  <si>
    <t>Belgium</t>
  </si>
  <si>
    <t>Brazil</t>
  </si>
  <si>
    <t>China</t>
  </si>
  <si>
    <t>Greece</t>
  </si>
  <si>
    <t>India</t>
  </si>
  <si>
    <t>Israel</t>
  </si>
  <si>
    <t>Italy</t>
  </si>
  <si>
    <t>Jordan</t>
  </si>
  <si>
    <t>Kenya</t>
  </si>
  <si>
    <t>Korea, South</t>
  </si>
  <si>
    <t>Myanmar (Burma)</t>
  </si>
  <si>
    <t>Nepal</t>
  </si>
  <si>
    <t>Nigeria</t>
  </si>
  <si>
    <t>Palestinian Autonomous Areas</t>
  </si>
  <si>
    <t>Portugal</t>
  </si>
  <si>
    <t>South Africa</t>
  </si>
  <si>
    <t>Spain</t>
  </si>
  <si>
    <t>Swaziland</t>
  </si>
  <si>
    <t>United Kingdom</t>
  </si>
  <si>
    <t>http://www.nytimes.com/2012/11/21/world/americas/argentina-general-strike-is-challenge-to-president.html</t>
  </si>
  <si>
    <t>http://www.nytimes.com/2012/09/10/world/europe/british-university-to-fight-ban-on-student-recruitment.html?_r=0</t>
  </si>
  <si>
    <t>http://www.nytimes.com/2012/05/01/world/asia/bangladesh-opposition-activists-charged-as-strike-turns-violent.html</t>
  </si>
  <si>
    <t>http://www.nytimes.com/2012/01/31/world/europe/strike-grips-belgium-ahead-of-european-union-summit.html</t>
  </si>
  <si>
    <t>http://www.nytimes.com/2012/11/15/world/europe/workers-in-southern-europe-synchronize-anti-austerity-strikes.html?_r=0</t>
  </si>
  <si>
    <t>http://www.nytimes.com/2012/02/10/world/americas/as-police-strike-in-brazil-carnival-could-be-a-danger.html</t>
  </si>
  <si>
    <t>http://www.nytimes.com/2012/05/06/world/americas/brazils-rush-to-develop-hydroelectric-power-brings-unrest.html?pagewanted=all</t>
  </si>
  <si>
    <t>http://micgadget.com/29955/canon-and-panasonic-workers-go-on-strike-inside-chinese-factory-video/</t>
  </si>
  <si>
    <t>http://www.nytimes.com/2012/02/08/world/europe/greek-workers-strike-against-new-round-of-austerity.html?pagewanted=all</t>
  </si>
  <si>
    <t>http://www.nytimes.com/2012/02/11/world/europe/greeks-start-48-hour-strike-after-austerity-measures.html?pagewanted=all</t>
  </si>
  <si>
    <t>http://www.nytimes.com/2012/10/19/world/europe/greek-workers-hold-national-strike-to-protest-austerity.html</t>
  </si>
  <si>
    <t>http://www.nytimes.com/2012/09/27/world/europe/greece-faces-national-strike-to-protest-austerity.html?_r=0</t>
  </si>
  <si>
    <t>http://www.nytimes.com/2012/11/07/world/europe/greece-austerity-measures.html?pagewanted=all</t>
  </si>
  <si>
    <t>http://india.blogs.nytimes.com/2012/02/28/west-bengals-babus-brave-strike-for-banerjee/</t>
  </si>
  <si>
    <t>http://timesofindia.indiatimes.com/business/india-business/Jewellers-call-off-strike-after-meeting-Sonia-Pranab/articleshow/12557443.cms</t>
  </si>
  <si>
    <t>http://india.blogs.nytimes.com/2012/05/31/in-india-cynicism-and-a-nationwide-strike/</t>
  </si>
  <si>
    <t>http://india.blogs.nytimes.com/2012/05/26/newswallah-bharat-edition-41/</t>
  </si>
  <si>
    <t>http://india.blogs.nytimes.com/2012/09/20/in-india-a-mixed-response-to-nationwide-strike/</t>
  </si>
  <si>
    <t>http://www.nytimes.com/2012/02/09/world/middleeast/israeli-union-starts-a-national-general-strike.html</t>
  </si>
  <si>
    <t>http://www.nytimes.com/2012/11/15/world/middleeast/jordan-protests-turn-deadly-on-second-day.html</t>
  </si>
  <si>
    <t>http://www.nytimes.com/2012/03/16/world/africa/kenya-health-workers-end-strike.html</t>
  </si>
  <si>
    <t>http://www.bloomberg.com/news/2012-06-19/south-korean-taxi-drivers-go-on-first-nationwide-strike.html</t>
  </si>
  <si>
    <t>http://www.irrawaddy.org/archives/4803</t>
  </si>
  <si>
    <t>http://www.upi.com/Top_News/Special/2010/05/10/Maoists-end-general-strike-in-Kathmandu/UPI-23201273485840/</t>
  </si>
  <si>
    <t>http://in.reuters.com/article/2012/05/20/nepal-strike-constitution-idINDEE84J05820120520</t>
  </si>
  <si>
    <t>http://www.nytimes.com/2012/01/17/world/africa/nigerian-president-rolls-back-price-of-gasoline.html?pagewanted=all</t>
  </si>
  <si>
    <t>http://www.nytimes.com/2012/09/11/world/middleeast/spreading-palestinian-protests-focus-on-leaders.html</t>
  </si>
  <si>
    <t>http://www.nytimes.com/2012/03/23/world/europe/portugal-strike-disrupts-transportation.html</t>
  </si>
  <si>
    <t>http://www.nytimes.com/2012/03/08/world/africa/powerful-trade-union-group-holds-strikes-in-south-africa.html?_r=2&amp;</t>
  </si>
  <si>
    <t>http://www.nytimes.com/2012/09/16/world/africa/south-africa-continues-a-crackdown-on-miners.html</t>
  </si>
  <si>
    <t>http://www.nytimes.com/2012/10/14/world/africa/unfulfilled-promises-are-replacing-prospects-of-a-better-life-in-south-africa.html?pagewanted=all</t>
  </si>
  <si>
    <t>http://www.nytimes.com/2012/03/30/world/europe/spain-hobbled-by-general-strike.html</t>
  </si>
  <si>
    <t>http://www.nytimes.com/2012/05/23/world/europe/education-and-health-care-cuts-met-with-strike-in-spain.html</t>
  </si>
  <si>
    <t>http://lens.blogs.nytimes.com/2012/05/24/pictures-of-the-day-lebanon-and-elsewhere-5/</t>
  </si>
  <si>
    <t>http://www.nytimes.com/2012/07/12/world/europe/spains-leader-plans-new-austerity-steps-as-miners-clash-with-police.html?pagewanted=all</t>
  </si>
  <si>
    <t>http://english.ruvr.ru/2012_09_17/Spains-railway-workers-to-strike/</t>
  </si>
  <si>
    <t>http://www.nytimes.com/2012/09/27/business/global/for-rajoy-pressure-from-within-and-without.html?pagewanted=all</t>
  </si>
  <si>
    <t>http://www.nytimes.com/2012/08/01/world/africa/strikers-demand-democracy-and-pay-raises-in-swaziland.html</t>
  </si>
  <si>
    <t>http://www.nytimes.com/2012/12/03/world/middleeast/syrian-merchants-protest-by-closing-their-shops.html</t>
  </si>
  <si>
    <t>http://www.nytimes.com/2012/05/11/world/europe/britain-thousands-join-strike-to-oppose-austerity-measures.html</t>
  </si>
  <si>
    <t>domestic2</t>
  </si>
  <si>
    <t>http://www.reuters.com/article/2012/11/20/us-argentina-strike-idUSBRE8AJ0X020121120</t>
  </si>
  <si>
    <t>http://www.abc.net.au/news/2012-09-05/thousands--of-victorian-teachers-to-strike/4243428</t>
  </si>
  <si>
    <t>http://www.socialistworker.co.uk/art.php?id=30019</t>
  </si>
  <si>
    <t>http://riotimesonline.com/brazil-news/rio-politics/brazil-police-and-security-strikes-go-national/#</t>
  </si>
  <si>
    <t>http://www.guardian.co.uk/business/2012/feb/07/greece-bailout-talks-general-strike</t>
  </si>
  <si>
    <t xml:space="preserve">http://www.euronews.com/nocomment/2012/02/11/peaceful-strike-turns-violent-in-greece/   </t>
  </si>
  <si>
    <t>http://edition.cnn.com/2012/10/18/world/europe/greece-strike-austerity/index.html</t>
  </si>
  <si>
    <t>http://www.nydailynews.com/news/world/greek-protest-turns-violent-general-strike-article-1.1168546</t>
  </si>
  <si>
    <t>http://www.reuters.com/article/2012/11/06/us-greece-idUSBRE8A400J20121106</t>
  </si>
  <si>
    <t>http://blogs.reuters.com/india/2012/05/31/incendiary-india-petrol-strike-leaves-bangalore-becalmed/</t>
  </si>
  <si>
    <t>http://www.greaterkashmir.com/news/2012/May/25/govt-offices-shut-in-jammu-as-employees-strike-74.asp</t>
  </si>
  <si>
    <t>http://in.reuters.com/article/2012/09/20/india-strike-idINL4E8KK3J620120920</t>
  </si>
  <si>
    <t>http://www.haaretz.com/news/national/israeli-workers-open-general-strike-disrupting-airport-and-economy-1.411688</t>
  </si>
  <si>
    <t>http://www.thetimes.co.uk/tto/news/world/middleeast/article3600256.ece</t>
  </si>
  <si>
    <t>http://www.reuters.com/article/2012/03/08/kenya-strike-idUSL5E8E88L720120308</t>
  </si>
  <si>
    <t>http://www.demotix.com/news/325014/maoists-suspend-general-strike-kathmandu#media-324990</t>
  </si>
  <si>
    <t>http://www.bbc.co.uk/news/world-africa-16464922</t>
  </si>
  <si>
    <t>http://en.wikipedia.org/wiki/2012_Palestinian_protests</t>
  </si>
  <si>
    <t>http://www.economist.com/blogs/newsbook/2012/03/portugals-strike</t>
  </si>
  <si>
    <t>http://uk.reuters.com/article/2012/11/14/uk-spain-portugal-strike-idUKBRE8AD00620121114</t>
  </si>
  <si>
    <t>http://www.aljazeera.com/news/africa/2012/03/201237961752372.html</t>
  </si>
  <si>
    <t>http://www.theglobeandmail.com/report-on-business/international-business/african-and-mideast-business/south-african-mine-strikes-spread/article4541031/</t>
  </si>
  <si>
    <t>http://www.reuters.com/article/2012/10/05/us-safrica-strikes-idUSBRE8930W320121005</t>
  </si>
  <si>
    <t>http://www.guardian.co.uk/business/2012/mar/29/spain-general-strike-rebellion-austerity</t>
  </si>
  <si>
    <t>http://uk.reuters.com/article/2012/05/22/uk-spain-education-strike-idUKBRE84L0GA20120522</t>
  </si>
  <si>
    <t>http://www.expatica.com/es/news/spanish-news/spanish-coal-miners-begin-four-day-strike_229321.html</t>
  </si>
  <si>
    <t>http://www.wsws.org/en/articles/2012/08/spai-a10.html</t>
  </si>
  <si>
    <t>http://forwhatwearetheywillbe.blogspot.co.il/2012/09/basque-general-strike-mid-morning-report.html</t>
  </si>
  <si>
    <t>http://www.irinnews.org/report/95758/SWAZILAND-Teachers-strike-highlights-crumbling-education-system</t>
  </si>
  <si>
    <t>http://www.bbc.co.uk/news/uk-18010526</t>
  </si>
  <si>
    <t>http://www.dnaindia.com/india/commentary_bharat-bandh-as-it-happened_1742923</t>
  </si>
  <si>
    <t>http://www.youtube.com/watch?v=bzodV6ogQwE</t>
  </si>
  <si>
    <t>http://www.telegraph.co.uk/finance/financialcrisis/9174170/Spain-on-strike-104-injured-as-protesters-clash-with-police.html</t>
  </si>
  <si>
    <t>http://www.presstv.ir/detail/2012/05/31/244040/12plus-injured-spain-police-miners/</t>
  </si>
  <si>
    <t>http://en.wikipedia.org/wiki/Workers'_Commissions</t>
  </si>
  <si>
    <t>http://allafrica.com/stories/201208010160.html?viewall=1</t>
  </si>
  <si>
    <t>domestic4</t>
  </si>
  <si>
    <t>Haiti</t>
  </si>
  <si>
    <t>http://www.nytimes.com/2012/02/26/world/americas/haiti-premier-defends-decision-to-resign.html</t>
  </si>
  <si>
    <t>http://www.nytimes.com/2012/12/09/world/europe/italian-prime-minister-mario-monti-to-resign.html</t>
  </si>
  <si>
    <t>Japan</t>
  </si>
  <si>
    <t>http://www.nytimes.com/2012/12/26/world/asia/japans-prime-minister-resigns-making-way-for-shinzo-abe.html</t>
  </si>
  <si>
    <t>http://www.nytimes.com/2012/05/04/world/middleeast/latest-shift-in-jordans-cabinet-sows-doubts-on-reform.html</t>
  </si>
  <si>
    <t>Kuwait</t>
  </si>
  <si>
    <t>http://www.nytimes.com/2012/06/19/world/middleeast/kuwait-parliament-suspended-over-feud.html</t>
  </si>
  <si>
    <t>http://www.nytimes.com/2012/10/08/world/middleeast/in-bid-to-end-crisis-kuwaits-parliament-is-dissolved.html</t>
  </si>
  <si>
    <t>http://www.nytimes.com/2012/10/21/world/middleeast/lebanese-premier-offers-to-resign-after-deadly-bombing.html</t>
  </si>
  <si>
    <t>http://www.nytimes.com/2012/01/23/world/africa/protests-shake-libyas-interim-government.html?pagewanted=all</t>
  </si>
  <si>
    <t>http://www.nytimes.com/2012/10/08/world/africa/libyas-prime-minister-is-dismissed.html</t>
  </si>
  <si>
    <t>http://www.nytimes.com/2012/06/06/opinion/nepal-on-the-brink-of-collapse.html</t>
  </si>
  <si>
    <t>Netherlands</t>
  </si>
  <si>
    <t>http://www.nytimes.com/2012/04/24/world/europe/dutch-governing-coalition-resigns-after-failing-to-pass-austerity-budget.html?_r=1</t>
  </si>
  <si>
    <t>http://www.nytimes.com/2012/01/14/world/asia/amid-crisis-parliament-in-pakistan-to-vote-on-affirming-civilian-rule.html?pagewanted=all</t>
  </si>
  <si>
    <t>http://www.nytimes.com/2012/06/20/world/asia/political-instability-rises-as-pakistani-court-dismisses-prime-minister.html?pagewanted=all</t>
  </si>
  <si>
    <t>Romania</t>
  </si>
  <si>
    <t>http://www.nytimes.com/2012/02/07/world/europe/emil-boc-romanian-prime-minister-resigns-amid-protests.html</t>
  </si>
  <si>
    <t>http://www.nytimes.com/2012/07/07/world/europe/romania-parliament-votes-to-impeach-traian-basescu.html</t>
  </si>
  <si>
    <t xml:space="preserve">http://www.nytimes.com/2012/07/03/world/asia/japanese-prime-minister-faces-setback-on-tax-increase.html </t>
  </si>
  <si>
    <t xml:space="preserve">http://www.dailystar.com.lb/News/Politics/2012/Nov-05/193890-france-vows-to-guard-lebanon-stability.ashx#axzz2PE960bUl </t>
  </si>
  <si>
    <t>http://www.nytimes.com/2012/04/28/world/europe/austerity-creating-backlash-across-europe.html</t>
  </si>
  <si>
    <t>paste second link</t>
  </si>
  <si>
    <t>paste third link</t>
  </si>
  <si>
    <t>2nd Link</t>
  </si>
  <si>
    <t>3rd Link</t>
  </si>
  <si>
    <t>domestic5</t>
  </si>
  <si>
    <t>Bahrain</t>
  </si>
  <si>
    <t>http://www.nytimes.com/2012/12/12/world/middleeast/bahrain-court-upholds-activists-conviction.html</t>
  </si>
  <si>
    <t>Bolivia</t>
  </si>
  <si>
    <t>http://www.nytimes.com/2012/05/31/world/americas/bolivian-politician-takes-refuge-at-brazilian-embassy.html</t>
  </si>
  <si>
    <t>http://www.nytimes.com/2012/10/10/world/americas/brazilian-corruption-case-raises-hopes-for-judicial-system.html?pagewanted=all</t>
  </si>
  <si>
    <t>http://www.nytimes.com/2012/01/18/world/asia/china-continues-arrests-of-prominent-dissidents.html</t>
  </si>
  <si>
    <t>http://www.nytimes.com/2012/04/26/world/asia/bo-xilai-said-to-have-spied-on-top-china-officials.html?pagewanted=all</t>
  </si>
  <si>
    <t>Cote d'Ivoire</t>
  </si>
  <si>
    <t>http://www.nytimes.com/2012/09/09/world/africa/summer-of-siege-for-west-africa-as-discontent-shakes-streets.html?pagewanted=all</t>
  </si>
  <si>
    <t>Ethiopia</t>
  </si>
  <si>
    <t>http://www.nytimes.com/2012/07/12/opinion/abetting-repression-in-ethiopia.html</t>
  </si>
  <si>
    <t>Gambia</t>
  </si>
  <si>
    <t>http://www.nytimes.com/2012/08/25/world/africa/president-yahya-jammeh-of-gambia-warns-of-mass-executions.html</t>
  </si>
  <si>
    <t>Georgia</t>
  </si>
  <si>
    <t>http://www.nytimes.com/2012/11/19/world/europe/georgia-urged-to-stop-arrests-of-saakashvili-officials.html</t>
  </si>
  <si>
    <t>http://www.nytimes.com/2012/04/14/world/africa/guinea-bissau-coup-removes-presidential-front-runner.html?pagewanted=all</t>
  </si>
  <si>
    <t>http://www.nytimes.com/2012/02/28/world/middleeast/maliki-wields-more-power-in-iraq-after-crisis.html?pagewanted=all&amp;_r=0</t>
  </si>
  <si>
    <t>http://www.nytimes.com/2012/12/21/world/middleeast/tensions-rise-in-baghdad-with-raid-on-sunni-official.html</t>
  </si>
  <si>
    <t>Korea, North</t>
  </si>
  <si>
    <t>http://www.nytimes.com/2012/07/19/world/asia/parsing-the-meaning-of-marshal-in-north-korea.html?pagewanted=all</t>
  </si>
  <si>
    <t>Maldives</t>
  </si>
  <si>
    <t>http://india.blogs.nytimes.com/2012/02/10/crowds-gather-for-maldives-ex-president-nasheed/</t>
  </si>
  <si>
    <t>http://india.blogs.nytimes.com/2012/10/08/violence-and-pepper-spray-accompanied-arrest-maldives-president-claims/</t>
  </si>
  <si>
    <t>Mali</t>
  </si>
  <si>
    <t>http://www.nytimes.com/2012/03/23/world/africa/mali-coup-france-calls-for-elections.html?pagewanted=all</t>
  </si>
  <si>
    <t>http://www.nytimes.com/2012/12/12/world/africa/malis-prime-minister-arrested-by-military.html</t>
  </si>
  <si>
    <t>Mongolia</t>
  </si>
  <si>
    <t>http://www.nytimes.com/2012/04/14/world/asia/mongolia-ex-president-arrested.html</t>
  </si>
  <si>
    <t>Philippines</t>
  </si>
  <si>
    <t>http://www.nytimes.com/2012/10/05/world/asia/philippines-ex-president-arrested-in-hospital-on-new-charges.html</t>
  </si>
  <si>
    <t>http://www.nytimes.com/2012/06/21/world/europe/romanian-ex-premier-adrian-nastase-shoots-and-wounds-himself.html</t>
  </si>
  <si>
    <t>http://www.nytimes.com/2012/05/12/world/europe/sergei-udaltsov-russian-protest-leader-takes-center-stage.html?pagewanted=all</t>
  </si>
  <si>
    <t>http://www.nytimes.com/2012/10/18/world/europe/russia-arrests-sergei-udaltsov-opposition-activist-citing-terrorism-threat.html</t>
  </si>
  <si>
    <t>http://www.nytimes.com/2012/10/24/world/europe/russian-opposition-leader-was-abused-groups-say.html</t>
  </si>
  <si>
    <t>http://www.nytimes.com/2012/12/16/world/europe/russia-moscow-protests.html</t>
  </si>
  <si>
    <t>Senegal</t>
  </si>
  <si>
    <t>http://www.nytimes.com/2012/02/25/opinion/strangling-democracy-in-senegal.html</t>
  </si>
  <si>
    <t>Turkey</t>
  </si>
  <si>
    <t>http://www.nytimes.com/2012/01/06/world/europe/turkey-arrests-ex-chief-of-military-gen-ilker-basbug.html</t>
  </si>
  <si>
    <t>http://www.nytimes.com/2012/08/05/world/europe/turkey-retires-all-40-commanders-charged-in-plot-to-overthrow-government.html</t>
  </si>
  <si>
    <t>Uganda</t>
  </si>
  <si>
    <t>http://www.nytimes.com/2012/04/02/opinion/02iht-edclark.html</t>
  </si>
  <si>
    <t>http://www.nytimes.com/2012/10/05/world/africa/uganda-opposition-leader-arrested.html</t>
  </si>
  <si>
    <t>http://thelede.blogs.nytimes.com/2012/07/09/bahrain-jails-rights-activist-for-twitticism/</t>
  </si>
  <si>
    <t>http://bolivianthoughts.com/2012/06/08/bolivian-senator-roger-pinto-political-asylum-update/</t>
  </si>
  <si>
    <t>http://interamericansecuritywatch.com/a-former-brazilian-presidential-aide-gets-10-years-in-vote-buying-scheme/</t>
  </si>
  <si>
    <t>http://cdpwu.org/en/mofei_list.asp?id=15974</t>
  </si>
  <si>
    <t>http://www.theepochtimes.com/n2/china-news/bo-xilai-placed-under-house-arrest-reports-suggest-208372.html</t>
  </si>
  <si>
    <t>http://edition.cnn.com/2012/08/27/world/africa/ivory-coast-arrests</t>
  </si>
  <si>
    <t>http://www.sudantribune.com/spip.php?article44835</t>
  </si>
  <si>
    <t>http://www.amnesty.org/en/region/gambia/report-2012</t>
  </si>
  <si>
    <t>http://www.bbc.co.uk/news/world-europe-20236166</t>
  </si>
  <si>
    <t>http://www.telegraph.co.uk/news/worldnews/africaandindianocean/guineabissau/9203052/Guinea-Bissau-president-arrested-as-troops-stage-coup.html</t>
  </si>
  <si>
    <t>http://www.hrw.org/news/2012/05/15/iraq-mass-arrests-incommunicado-detentions</t>
  </si>
  <si>
    <t>http://www.bbc.co.uk/news/world-middle-east-20860647</t>
  </si>
  <si>
    <t>http://english.chosun.com/site/data/html_dir/2012/10/24/2012102400755.html</t>
  </si>
  <si>
    <t>http://mvdemocracy.com/u/detaineeslist_201202161500.htm</t>
  </si>
  <si>
    <t>http://www.guardian.co.uk/world/2012/oct/08/maldives-mohamed-nasheed-arrested</t>
  </si>
  <si>
    <t>http://www.nytimes.com/2012/04/18/world/africa/reported-arrests-in-mali-raise-questions-about-junta.html</t>
  </si>
  <si>
    <t>http://www.bbc.co.uk/news/world-asia-19107293</t>
  </si>
  <si>
    <t>http://www.bbc.co.uk/news/world-asia-19825408</t>
  </si>
  <si>
    <t>http://www.nytimes.com/2012/10/26/world/europe/26iht-romania26.html?pagewanted=all</t>
  </si>
  <si>
    <t>http://www.cbc.ca/news/world/story/2012/05/06/russia-protest.html</t>
  </si>
  <si>
    <t>http://www.nytimes.com/2012/12/06/world/europe/abduction-shines-light-on-ukraine-asylum-and-kremlin-methods.html?pagewanted=all</t>
  </si>
  <si>
    <t>http://www.fidh.org/Senegal-The-campaign-turned-into</t>
  </si>
  <si>
    <t>http://www.turkishpoliticsinaction.com/2012/01/historic-arrest.html</t>
  </si>
  <si>
    <t>http://www.presstv.ir/detail/2012/12/09/277081/turkey-arrests-prokurdish-bdp-officials/</t>
  </si>
  <si>
    <t>http://www.voanews.com/content/kizza-besigye-of-uganda-arrested/1520823.html</t>
  </si>
  <si>
    <t>http://www.foxnews.com/world/2012/10/26/hour-punishment-sentencing-begins-in-watershed-political-corruption-trial-in/</t>
  </si>
  <si>
    <t>http://www.bbc.co.uk/news/world-europe-20355016</t>
  </si>
  <si>
    <t>http://www.nytimes.com/2012/04/28/world/africa/guinea-bissau-carlos-gomes-jr-and-raimundo-pereira-are-freed.html</t>
  </si>
  <si>
    <t>http://mg.co.za/article/2012-07-16-north-korea-purge</t>
  </si>
  <si>
    <t>http://travel.nytimes.com/2012/02/03/world/europe/turkey-ex-chief-of-military-is-charged.html</t>
  </si>
  <si>
    <t>domestic6</t>
  </si>
  <si>
    <t>http://www.nytimes.com/2012/10/09/world/asia/students-in-kabul-fight-over-name-of-college.html</t>
  </si>
  <si>
    <t>http://www.nytimes.com/2012/11/25/world/asia/student-killed-in-melee-at-afghan-university.html</t>
  </si>
  <si>
    <t>http://thelede.blogs.nytimes.com/2012/01/26/on-national-holiday-australian-leader-forced-to-flee-protesters/?scp=1&amp;sq=Australian+prime+minister+protest&amp;st=nyt</t>
  </si>
  <si>
    <t>Azerbaijan</t>
  </si>
  <si>
    <t>http://www.nytimes.com/2012/10/06/world/asia/azerbaijan-sees-clashes-over-hijab-ban.html</t>
  </si>
  <si>
    <t>http://query.nytimes.com/gst/fullpage.html?res=9E0DE1DE1E3CF931A35752C0A9649D8B63</t>
  </si>
  <si>
    <t>http://www.nytimes.com/2012/01/26/world/middleeast/26iht-m26-bahrain-conflict.html?pagewanted=all</t>
  </si>
  <si>
    <t>http://www.nytimes.com/2012/01/31/world/middleeast/bahrain-clashes-after-teens-funeral.html</t>
  </si>
  <si>
    <t>http://www.nytimes.com/2012/02/13/world/middleeast/bahrain-protesters-clash-with-riot-police.html</t>
  </si>
  <si>
    <t>http://www.nytimes.com/2012/03/10/world/middleeast/protesters-renew-calls-for-reforms-in-bahrain.html</t>
  </si>
  <si>
    <t>http://www.nytimes.com/2012/04/14/sports/autoracing/14iht-bahrain14.html?pagewanted=all</t>
  </si>
  <si>
    <t>http://www.nytimes.com/2012/04/21/world/middleeast/bahrain-protests-intensify-before-formula-1-race.html?pagewanted=all</t>
  </si>
  <si>
    <t>http://lens.blogs.nytimes.com/2012/08/17/pictures-of-the-day-syria-and-elsewhere-23/</t>
  </si>
  <si>
    <t>http://www.nytimes.com/2012/09/30/world/middleeast/bahrain-confirms-police-killed-protester.html?ref=bahrain</t>
  </si>
  <si>
    <t>http://lens.blogs.nytimes.com/2012/10/05/pictures-of-the-day-bahrain-and-elsewhere-7/</t>
  </si>
  <si>
    <t>http://thelede.blogs.nytimes.com/2012/10/22/two-narratives-to-explain-unrest-in-one-bahraini-village/</t>
  </si>
  <si>
    <t>http://www.nytimes.com/2012/11/07/world/middleeast/bahrain-four-arrested-in-bombings-officials-hint-at-hezbollah-role.html</t>
  </si>
  <si>
    <t>http://www.nytimes.com/2012/12/26/opinion/bahrain-a-brutal-ally.html</t>
  </si>
  <si>
    <t>http://lens.blogs.nytimes.com/2012/06/14/pictures-of-the-day-egypt-and-elsewhere-32/</t>
  </si>
  <si>
    <t>http://www.nytimes.com/2012/08/24/world/asia/as-bangladesh-becomes-export-powerhouse-labor-strife-erupts.html</t>
  </si>
  <si>
    <t>http://rendezvous.blogs.nytimes.com/2012/11/25/bangladesh-fiddles-while-its-factories-burn/</t>
  </si>
  <si>
    <t>http://www.nytimes.com/2012/06/23/world/americas/bolivia-police-demand-better-pay.html</t>
  </si>
  <si>
    <t>Cambodia</t>
  </si>
  <si>
    <t>http://www.nytimes.com/2012/05/17/world/asia/cambodia-police-officers-kill-girl-15-in-clash-with-villagers-over-land.html</t>
  </si>
  <si>
    <t>http://www.nytimes.com/2012/05/17/world/americas/in-quebec-14-week-university-strike-enters-crucial-stage.html</t>
  </si>
  <si>
    <t>http://www.nytimes.com/2012/05/25/world/americas/canada-hundreds-arrested-in-quebec-at-a-protest-over-tuition-increases.html</t>
  </si>
  <si>
    <t>http://www.nytimes.com/2012/06/06/world/americas/emergency-law-broadens-canadas-sympathy-for-quebec-protests.html</t>
  </si>
  <si>
    <t>Chile</t>
  </si>
  <si>
    <t>http://www.nytimes.com/2012/04/08/magazine/camila-vallejo-the-worlds-most-glamorous-revolutionary.html?pagewanted=all</t>
  </si>
  <si>
    <t>http://www.nytimes.com/2012/06/11/world/americas/chileans-protest-pro-pinochet-film-screening.html?scp=15&amp;sq=Chile+protest&amp;st=nyt</t>
  </si>
  <si>
    <t>http://lens.blogs.nytimes.com/2012/08/08/pictures-of-the-day-egypt-and-elsewhere-36/</t>
  </si>
  <si>
    <t>http://www.nytimes.com/2012/08/27/world/americas/helmeted-volunteers-monitor-student-protests-in-chile.html?pagewanted=all</t>
  </si>
  <si>
    <t>http://lens.blogs.nytimes.com/2012/09/27/pictures-of-the-day-chile-and-elsewhere-3/</t>
  </si>
  <si>
    <t>http://www.nytimes.com/2012/01/15/world/asia/chinese-forces-reportedly-open-fire-on-protesting-tibetans.html?ref=asia</t>
  </si>
  <si>
    <t>http://www.nytimes.com/2012/01/24/world/asia/deadly-new-violence-reported-in-restive-tibetan-area-of-western-china.html?scp=29&amp;sq=Protest+violent&amp;st=nyt</t>
  </si>
  <si>
    <t>http://www.nytimes.com/2012/01/25/world/asia/china-says-tibetan-monks-rioted-provoking-deadly-confrontation.html</t>
  </si>
  <si>
    <t>http://thelede.blogs.nytimes.com/2012/04/11/protests-and-clashes-are-seen-in-chongqing/</t>
  </si>
  <si>
    <t>http://www.nytimes.com/2012/05/30/world/asia/china-workers-riot-over-the-killing-of-a-man-by-his-boss-state-media-say.html</t>
  </si>
  <si>
    <t>http://articles.latimes.com/2011/jun/13/world/la-fg-china-riot-20110614</t>
  </si>
  <si>
    <t>http://www.nytimes.com/2012/06/28/world/asia/china-migrant-unrest-flares.html</t>
  </si>
  <si>
    <t>http://rendezvous.blogs.nytimes.com/2012/07/04/a-violent-new-tremor-in-chinas-heartland/</t>
  </si>
  <si>
    <t>http://www.nytimes.com/2012/07/18/world/asia/in-china-long-wait-leads-to-standoff-with-officials.html</t>
  </si>
  <si>
    <t>http://rendezvous.blogs.nytimes.com/2012/07/29/taking-it-to-the-street-in-china/</t>
  </si>
  <si>
    <t>http://thelede.blogs.nytimes.com/2012/09/24/chinese-social-media-accounts-clash-with-official-reports-on-riot-at-foxconn-factory/</t>
  </si>
  <si>
    <t>http://www.nytimes.com/2012/09/25/technology/foxconn-plant-in-china-closed-after-worker-riot.html</t>
  </si>
  <si>
    <t>http://www.nytimes.com/2012/10/23/world/asia/china-residents-protest-coal-power-plant.html</t>
  </si>
  <si>
    <t>http://www.nytimes.com/2012/10/28/world/asia/protests-against-expansion-of-china-chemical-plant-turn-violent.html</t>
  </si>
  <si>
    <t>http://www.nytimes.com/2012/11/28/world/asia/tibetan-protesters-injured-in-crackdown-self-immolations-continue.html</t>
  </si>
  <si>
    <t>http://lens.blogs.nytimes.com/2012/10/09/pictures-of-the-day-greece-and-elsewhere-11/</t>
  </si>
  <si>
    <t>Congo, Democratic Republic</t>
  </si>
  <si>
    <t>http://www.nytimes.com/2012/11/21/world/africa/congolese-rebels-reach-goma-reports-say.html</t>
  </si>
  <si>
    <t>Dominican Republic</t>
  </si>
  <si>
    <t>http://www.nytimes.com/2012/11/09/world/americas/dominican-republic-campus-protest-turns-deadly.html?_r=0</t>
  </si>
  <si>
    <t>Egypt</t>
  </si>
  <si>
    <t>http://www.nytimes.com/2012/02/05/world/middleeast/protests-over-soccer-match-riot-continuing-in-egypt.html</t>
  </si>
  <si>
    <t>http://thelede.blogs.nytimes.com/2012/05/03/video-shows-cairo-protesters-were-attacked-by-armed-assailants/</t>
  </si>
  <si>
    <t>http://www.nytimes.com/2012/08/03/world/middleeast/new-egyptian-cabinet.html</t>
  </si>
  <si>
    <t>http://www.nytimes.com/2012/12/06/world/middleeast/islamists-and-secular-protesters-clash-violently-in-cairo.html?pagewanted=all</t>
  </si>
  <si>
    <t>http://www.nytimes.com/2012/10/13/world/middleeast/mohamed-morsis-critics-and-backers-clash-in-cairos-tahrir-square.html</t>
  </si>
  <si>
    <t>http://thelede.blogs.nytimes.com/2012/11/23/anger-in-egypt-over-power-grab-by-president-morsi/</t>
  </si>
  <si>
    <t>http://www.nytimes.com/2012/11/28/world/middleeast/egypt-morsi.html</t>
  </si>
  <si>
    <t>http://thelede.blogs.nytimes.com/2012/12/04/egyptians-at-the-palace-gates-phones-in-hand/?scp=16&amp;sq=anti+morsi+riots&amp;st=nyt</t>
  </si>
  <si>
    <t>http://www.nytimes.com/2012/12/07/world/middleeast/egypt-islamists-secular-opponents-clashes.html?pagewanted=all</t>
  </si>
  <si>
    <t>France</t>
  </si>
  <si>
    <t>http://www.nytimes.com/2012/08/15/world/europe/hollande-pledges-order-after-rioting-in-northern-france.html</t>
  </si>
  <si>
    <t>Gabon</t>
  </si>
  <si>
    <t>Germany</t>
  </si>
  <si>
    <t>http://www.nytimes.com/2012/06/05/world/europe/hostility-between-muslims-and-nationalists-rattles-bonn-germany.html?pagewanted=all</t>
  </si>
  <si>
    <t>http://www.nytimes.com/2012/02/13/world/europe/greeks-pessimistic-in-anti-austerity-protests.html?pagewanted=all</t>
  </si>
  <si>
    <t>http://lens.blogs.nytimes.com/2012/04/05/standing-between-the-police-and-protesters/</t>
  </si>
  <si>
    <t>http://www.independent.co.uk/news/world/europe/pensioner-suicide-in-greece-triggers-violent-clashes-7620981.html</t>
  </si>
  <si>
    <t>http://www.nytimes.com/2012/05/02/world/europe/austerity-intensifies-may-day-protests-in-europe.html</t>
  </si>
  <si>
    <t>http://www.nytimes.com/2012/10/10/world/europe/angela-merkel-greece-visit.html</t>
  </si>
  <si>
    <t>http://www.nytimes.com/2012/10/06/world/americas/guatemala-protest-leaves-6-dead.html</t>
  </si>
  <si>
    <t>Guinea</t>
  </si>
  <si>
    <t>Honduras</t>
  </si>
  <si>
    <t>http://www.nytimes.com/2012/02/16/world/americas/prison-fire-in-honduras-leaves-high-death-toll.html</t>
  </si>
  <si>
    <t>http://www.nytimes.com/2012/01/04/world/asia/quick-action-in-kashmir-after-protesters-death.html</t>
  </si>
  <si>
    <t>http://india.blogs.nytimes.com/2012/02/23/image-of-the-day-february-23/</t>
  </si>
  <si>
    <t>http://www.guardian.co.uk/world/2012/jun/25/fire-muslim-shrine-kashmir-violent-protest</t>
  </si>
  <si>
    <t>http://www.nytimes.com/2012/07/20/business/global/clash-at-india-auto-factory-leaves-one-dead-and-scores-wounded.html</t>
  </si>
  <si>
    <t>http://in.reuters.com/article/2012/07/24/india-assam-riots-floods-idINDEE86N04520120724</t>
  </si>
  <si>
    <t>http://www.firstpost.com/india/mumbai-riot-23-people-charged-with-murder-415646.html</t>
  </si>
  <si>
    <t>http://india.blogs.nytimes.com/2012/09/03/activists-against-corruption-claim-police-harassment/</t>
  </si>
  <si>
    <t>http://lens.blogs.nytimes.com/2012/09/04/pictures-of-the-day-india-and-elsewhere-19/</t>
  </si>
  <si>
    <t>http://india.blogs.nytimes.com/2012/09/28/india-home-of-the-nonviolent-protest-embraces-more-extreme-dissent/</t>
  </si>
  <si>
    <t>http://india.blogs.nytimes.com/2012/10/01/hyderabad-erupts-in-violence-before-united-nations-conference/</t>
  </si>
  <si>
    <t>http://india.blogs.nytimes.com/2012/10/15/in-haryana-hundreds-protest-states-response-to-rape/?scp=12&amp;sq=Protest+violent&amp;st=nyt</t>
  </si>
  <si>
    <t>http://www.nytimes.com/2012/11/21/world/asia/india-police-arrest-student-over-facebook-post.html</t>
  </si>
  <si>
    <t>http://www.nytimes.com/2012/12/23/world/asia/in-india-demonstrators-and-police-clash-at-protest-over-rape.html</t>
  </si>
  <si>
    <t>http://www.nytimes.com/2012/12/29/world/asia/indian-forces-kill-2-militants-and-wound-7-civilians.html</t>
  </si>
  <si>
    <t>http://www.nytimes.com/2012/12/30/world/asia/weak-response-of-india-government-in-rape-case-stokes-rage.html?pagewanted=all</t>
  </si>
  <si>
    <t>Indonesia</t>
  </si>
  <si>
    <t>http://www.dailystar.com.lb/News/International/2012/Jun-15/176952-activist-killing-sparks-riot-in-indonesias-papua.ashx#axzz2AzYV3xVd</t>
  </si>
  <si>
    <t>Iran</t>
  </si>
  <si>
    <t>http://www.nytimes.com/2012/10/04/world/middleeast/clashes-reported-in-tehran-as-riot-police-target-money-changers.html?pagewanted=all</t>
  </si>
  <si>
    <t>http://www.nytimes.com/2012/12/31/world/middleeast/2-wounded-as-iraq-protesters-dispersed.html</t>
  </si>
  <si>
    <t>http://thelede.blogs.nytimes.com/2012/05/24/african-migrants-attacked-in-tel-aviv/</t>
  </si>
  <si>
    <t>http://www.nytimes.com/2012/10/06/world/middleeast/new-clashes-at-site-in-jerusalem-holy-to-both-muslims-and-jews.html</t>
  </si>
  <si>
    <t>http://www.corriere.it/International/english/articoli/2012/03/01/notav.shtml</t>
  </si>
  <si>
    <t>http://www.nytimes.com/2012/11/15/world/europe/workers-in-southern-europe-synchronize-anti-austerity-strikes.html?pagewanted=1</t>
  </si>
  <si>
    <t>http://www.nytimes.com/2012/11/14/world/middleeast/jordan-faces-protests-after-gas-price-proposal.html?pagewanted=all</t>
  </si>
  <si>
    <t>http://www.nytimes.com/2012/08/28/world/africa/riots-break-out-in-mombasa-after-clerics-assassination.html?scp=31&amp;sq=Assassination&amp;st=nyt</t>
  </si>
  <si>
    <t>Kosovo</t>
  </si>
  <si>
    <t>http://rt.com/news/kosovo-protests-energy-sell-off-672/</t>
  </si>
  <si>
    <t>http://lens.blogs.nytimes.com/2012/01/13/pictures-of-the-day-iran-and-elsewhere-2/</t>
  </si>
  <si>
    <t>http://lens.blogs.nytimes.com/2012/10/22/pictures-of-the-day-lebanon-and-elsewhere-9/</t>
  </si>
  <si>
    <t>http://www.nytimes.com/2012/12/17/world/middleeast/kuwaiti-protesters-blocked-from-rallying-outside-parliament.html</t>
  </si>
  <si>
    <t>Kyrgyzstan</t>
  </si>
  <si>
    <t>http://www.usatoday.com/story/news/world/2012/10/03/riot-kyrgyzstan-government-violence/1609959/</t>
  </si>
  <si>
    <t>http://www.nytimes.com/2012/05/22/world/middleeast/syrian-unrest-sparks-gun-battles-in-lebanon.html</t>
  </si>
  <si>
    <t>http://www.nytimes.com/2012/10/22/world/middleeast/thousands-gather-in-beirut-for-generals-funeral.html</t>
  </si>
  <si>
    <t>http://www.nytimes.com/2012/07/07/world/africa/before-election-old-rivalries-endanger-libyas-dream-of-a-fresh-start.html?pagewanted=all</t>
  </si>
  <si>
    <t>http://www.nytimes.com/2012/07/08/world/africa/libyans-vote-in-first-election-in-more-than-40-years.html?pagewanted=all</t>
  </si>
  <si>
    <t>http://www.nytimes.com/2012/09/22/world/africa/pro-american-libyans-besiege-militant-group-in-benghazi.html?pagewanted=all</t>
  </si>
  <si>
    <t>Macedonia</t>
  </si>
  <si>
    <t>http://www.nytimes.com/2012/04/16/world/europe/killings-heighten-ethnic-tensions-in-macedonia.html</t>
  </si>
  <si>
    <t>Malaysia</t>
  </si>
  <si>
    <t>http://www.nytimes.com/2012/04/29/world/asia/malaysian-capital-braces-for-rally-by-democracy-activists.html</t>
  </si>
  <si>
    <t>http://www.nytimes.com/2012/02/08/world/asia/maldives-president-quits-amid-protests.html</t>
  </si>
  <si>
    <t>http://www.nytimes.com/2012/02/13/world/asia/behind-maldives-glamor-a-struggling-democracy.html?pagewanted=all&amp;src=ISMR_AP_LO_MST_FB</t>
  </si>
  <si>
    <t>http://india.blogs.nytimes.com/2012/07/13/violence-in-the-maldives-as-protests-continue/?scp=7&amp;sq=Protest+violent&amp;st=nyt</t>
  </si>
  <si>
    <t>http://www.nytimes.com/2012/03/31/world/africa/mali-coup-leader-pressed-on-all-sides-digs-in.html?pagewanted=all</t>
  </si>
  <si>
    <t>http://www.nytimes.com/2012/05/22/world/africa/mali-protesters-attack-interim-president-dioncounda-traore.html</t>
  </si>
  <si>
    <t>Mexico</t>
  </si>
  <si>
    <t>http://www.nytimes.com/2012/02/20/world/americas/in-mexico-prison-riot-kills-at-least-44-people.html</t>
  </si>
  <si>
    <t>http://www.nytimes.com/2012/12/02/world/americas/enrique-pena-nieto-takes-office-as-mexicos-president.html</t>
  </si>
  <si>
    <t>Morocco</t>
  </si>
  <si>
    <t>http://www.nytimes.com/2012/02/15/world/africa/morocco-prison-term-for-insult-to-king.html</t>
  </si>
  <si>
    <t>http://www.nytimes.com/2012/05/10/world/middleeast/morocco-struggles-to-rein-in-soccer-hooligans.html</t>
  </si>
  <si>
    <t>http://latitude.blogs.nytimes.com/2012/05/30/protests-in-myanmar-over-power-cuts-challenge-both-government-and-opposition/</t>
  </si>
  <si>
    <t>http://www.nytimes.com/2012/06/10/world/asia/7-die-in-sectarian-riots-in-myanmar.html</t>
  </si>
  <si>
    <t>http://lens.blogs.nytimes.com/2012/06/15/pictures-of-the-day-syria-and-elsewhere-13/</t>
  </si>
  <si>
    <t>http://www.nytimes.com/2012/11/30/world/asia/myanmar-security-forces-raid-protest-camp.html</t>
  </si>
  <si>
    <t>http://thelede.blogs.nytimes.com/2012/09/22/facebook-invitation-draws-thousands-and-a-melee-to-dutch-town/</t>
  </si>
  <si>
    <t>http://www.france24.com/en/20120103-lagos-nigeria-end-petrol-subsidy-riots-clashes-police</t>
  </si>
  <si>
    <t>http://www.nytimes.com/2012/06/21/world/africa/curfews-fail-to-curb-religious-violence-in-nigeria.html</t>
  </si>
  <si>
    <t>http://tribune.com.pk/story/395310/desecrating-quran-mob-attacks-police-station-to-lynch-accused-man/</t>
  </si>
  <si>
    <t>http://dawn.com/2012/07/04/mob-kills-man-burns-corpse-for-desecrating-quran/</t>
  </si>
  <si>
    <t>http://latitude.blogs.nytimes.com/2012/07/23/pakistans-religious-minorities-are-silenced-online/</t>
  </si>
  <si>
    <t>Paraguay</t>
  </si>
  <si>
    <t>http://lens.blogs.nytimes.com/2012/08/20/pictures-of-the-day-india-and-elsewhere-18/</t>
  </si>
  <si>
    <t>Poland</t>
  </si>
  <si>
    <t>http://www.nytimes.com/2012/06/13/sports/soccer/13iht-soccer13.html?pagewanted=all</t>
  </si>
  <si>
    <t>http://dealbook.nytimes.com/2012/09/26/business-day-live-violence-erupts-as-greeks-strike-to-protest-austerity/?scp=1&amp;sq=Protest+violent&amp;st=nyt</t>
  </si>
  <si>
    <t>http://www.nytimes.com/2012/01/16/world/europe/romanians-protest-austerity-measures.html?_r=0</t>
  </si>
  <si>
    <t>http://www.nytimes.com/2012/01/20/world/europe/romanian-protesters-urge-governments-ouster.html</t>
  </si>
  <si>
    <t>http://www.nytimes.com/2012/05/07/world/europe/at-moscow-rally-arrests-and-violence.html</t>
  </si>
  <si>
    <t>http://latitude.blogs.nytimes.com/2012/11/26/in-the-penal-colony/</t>
  </si>
  <si>
    <t>Saudi Arabia</t>
  </si>
  <si>
    <t>http://www.nytimes.com/2012/07/11/world/middleeast/in-saudi-arabia-thousands-at-funeral-of-protester.html</t>
  </si>
  <si>
    <t>http://www.modernghana.com/news/378789/1/senegal-police-protesters-clash-in-dakar-over-bann.html</t>
  </si>
  <si>
    <t>http://www.nytimes.com/2012/02/24/world/africa/senegal-election-troubled-by-atypical-unrest.html</t>
  </si>
  <si>
    <t>http://www.news24.com/Africa/News/Muslims-protest-violently-in-Dakar-20121022</t>
  </si>
  <si>
    <t>Slovenia</t>
  </si>
  <si>
    <t>http://www.nytimes.com/2012/12/04/world/europe/slovenian-protesters-denounce-graft-and-budget-cuts.html</t>
  </si>
  <si>
    <t>http://www.nytimes.com/2012/08/17/world/africa/south-african-police-fire-on-striking-miners.html</t>
  </si>
  <si>
    <t>http://www.nytimes.com/2012/09/13/world/africa/south-african-labor-unrest-in-mining-deepens.html</t>
  </si>
  <si>
    <t>http://www.nytimes.com/2012/10/06/world/africa/12000-striking-miners-are-fired-in-south-africa.html</t>
  </si>
  <si>
    <t>http://www.guardian.co.uk/world/2012/feb/21/valencia-police-students-standoff-spain-protests</t>
  </si>
  <si>
    <t>http://www.nytimes.com/2012/03/01/world/europe/spain-protesting-classes-without-heat.html</t>
  </si>
  <si>
    <t>http://www.nytimes.com/2012/05/14/world/europe/tens-of-thousands-protest-austerity-in-spain.html</t>
  </si>
  <si>
    <t>http://lens.blogs.nytimes.com/2012/06/15/pictures-of-the-day-syria-and-elsewhere-13/#/9/</t>
  </si>
  <si>
    <t>http://www.nytimes.com/2012/09/27/business/global/daily-euro-zone-watch.html</t>
  </si>
  <si>
    <t>Sri Lanka</t>
  </si>
  <si>
    <t>http://www.nytimes.com/2012/11/12/world/asia/sri-lanka-opposition-says-27-prisoners-died-in-a-massacre.html</t>
  </si>
  <si>
    <t>Sudan</t>
  </si>
  <si>
    <t>http://www.nytimes.com/2012/06/19/world/africa/sudan-protests-erupt-over-austerity-measures.html</t>
  </si>
  <si>
    <t>http://www.nytimes.com/2012/08/01/world/africa/sudan-8-killed-in-darfur-protest.html</t>
  </si>
  <si>
    <t>http://www.nytimes.com/2012/12/11/world/africa/sudanese-security-forces-break-up-student-protests.html</t>
  </si>
  <si>
    <t>http://www.nytimes.com/2012/02/19/world/middleeast/syrian-protesters-fill-streets-of-damascus.html?pagewanted=all</t>
  </si>
  <si>
    <t>http://www.nytimes.com/2012/03/19/world/middleeast/another-bomb-hits-a-syrian-government-stronghold.html</t>
  </si>
  <si>
    <t>http://www.nytimes.com/2012/03/20/world/middleeast/peace-march-in-damascus-is-cut-short-by-authorities.html</t>
  </si>
  <si>
    <t>http://www.nytimes.com/2012/05/04/world/middleeast/deadly-crackdown-reported-on-syria-university.html</t>
  </si>
  <si>
    <t>http://www.hrw.org/news/2012/07/27/syria-inmate-describes-fatal-assault-prisoners</t>
  </si>
  <si>
    <t>Tanzania</t>
  </si>
  <si>
    <t>http://www.reuters.com/article/2012/10/19/us-tanzania-unrest-zanzibar-idUSBRE89I1G020121019</t>
  </si>
  <si>
    <t>Thailand</t>
  </si>
  <si>
    <t>http://www.nytimes.com/2012/06/02/world/asia/thailand-protesters-block-parliament.html</t>
  </si>
  <si>
    <t>Togo</t>
  </si>
  <si>
    <t>Tunisia</t>
  </si>
  <si>
    <t>http://www.nytimes.com/2012/04/12/world/africa/tunisias-ban-on-habib-bourguiba-avenue-protests-is-reversed.html</t>
  </si>
  <si>
    <t>http://www.nytimes.com/2012/05/27/world/africa/muslim-salafis-attack-police-in-jendouba-tunisia.html</t>
  </si>
  <si>
    <t>http://www.nytimes.com/2012/06/13/world/africa/tunisia-conservative-islamists-riot-over-art-exhibit.html</t>
  </si>
  <si>
    <t>http://www.nytimes.com/2012/11/30/world/africa/tunisian-army-intervenes-to-end-protests-over-jobs.html</t>
  </si>
  <si>
    <t>http://www.nytimes.com/2012/10/30/world/europe/in-turkey-protests-reveal-break-from-the-past.html?pagewanted=all</t>
  </si>
  <si>
    <t>Ukraine</t>
  </si>
  <si>
    <t>http://www.guardian.co.uk/world/2012/jun/05/ukraine-language-bill-police-protesters</t>
  </si>
  <si>
    <t>http://www.nytimes.com/2012/07/05/world/europe/top-ukrainian-lawmaker-quits-in-protest-of-language-bill.html</t>
  </si>
  <si>
    <t>http://www.nytimes.com/2012/07/14/world/europe/northern-ireland-officers-hurt-in-riots.html</t>
  </si>
  <si>
    <t>http://www.reuters.com/article/2012/09/05/us-irish-rioting-talks-idUSBRE8841FX20120905</t>
  </si>
  <si>
    <t>United States</t>
  </si>
  <si>
    <t>http://www.nytimes.com/2012/01/29/us/occupy-protesters-and-police-clash-in-oakland.html?scp=17&amp;sq=Protest+violent&amp;st=nyt</t>
  </si>
  <si>
    <t>http://cityroom.blogs.nytimes.com/2012/01/30/12-arrested-at-n-y-c-march-for-oakland-protesters/?scp=9&amp;sq=Protest+violent&amp;st=nyt</t>
  </si>
  <si>
    <t>http://cityroom.blogs.nytimes.com/2012/03/17/arrests-made-as-protesters-mark-occupy-wall-streets-six-month-anniversary/</t>
  </si>
  <si>
    <t>http://thelede.blogs.nytimes.com/2012/04/04/santa-monica-college-defends-use-of-pepper-spray-as-students-resume-protest/</t>
  </si>
  <si>
    <t>http://www.nytimes.com/2012/05/02/nyregion/may-day-demonstrations-lead-to-clashes-and-arrests.html</t>
  </si>
  <si>
    <t>http://www.nytimes.com/2012/05/21/us/two-held-on-terrorism-charges-at-nato-meeting.html?pagewanted=all</t>
  </si>
  <si>
    <t>http://slapshot.blogs.nytimes.com/2012/06/12/disturbances-are-few-in-a-city-prepared-to-keep-title-celebration-calm/</t>
  </si>
  <si>
    <t>http://thelede.blogs.nytimes.com/2012/07/24/protests-in-anaheim-after-fatal-shooting/?scp=5&amp;sq=Protest+violent&amp;st=nyt</t>
  </si>
  <si>
    <t>http://www.nytimes.com/2012/08/05/magazine/oakland-occupy-movement.html?pagewanted=all</t>
  </si>
  <si>
    <t>http://cityroom.blogs.nytimes.com/2012/09/12/suspects-sought-after-crowd-trashes-car-during-fashion-week/</t>
  </si>
  <si>
    <t>http://www.nytimes.com/2012/08/21/world/americas/at-least-25-killed-in-prison-riot-in-venezuela.html</t>
  </si>
  <si>
    <t>http://newstespen.blogspot.co.il/2012/11/afghan-police-student-killed-in.html</t>
  </si>
  <si>
    <t>http://www.telegraph.co.uk/news/worldnews/australiaandthepacific/australia/9040394/Australian-Prime-Minister-Julia-Gillard-rescued-by-riot-police.html</t>
  </si>
  <si>
    <t>http://www.foxnews.com/world/2012/01/01/riot-police-in-bahrain-clash-with-opposition-protesters-after-boys-funeral/</t>
  </si>
  <si>
    <t>http://articles.cnn.com/2012-01-27/middleeast/world_meast_bahrain-unrest_1_bahrain-center-bahraini-police-wefaq?_s=PM:MIDDLEEAST</t>
  </si>
  <si>
    <t>http://www.huffingtonpost.com/2012/02/14/bahrain-protests-american-activists_n_1276839.html</t>
  </si>
  <si>
    <t>http://www.nytimes.com/2012/04/22/world/middleeast/in-bahrain-more-clashes-and-death-of-a-protester.html</t>
  </si>
  <si>
    <t>http://presstv.com/detail/2012/08/27/258343/fresh-antiregime-protests-hit-bahrain/</t>
  </si>
  <si>
    <t>http://www.reuters.com/article/2012/10/05/bahrain-protests-idUSL6E8L5J1I20121005</t>
  </si>
  <si>
    <t>http://www.hangthebankers.com/bahrainis-hold-mass-anti-regime-protests/</t>
  </si>
  <si>
    <t>http://www.arabnews.com/bangladesh-arrests-23-workers-over-wage-riots</t>
  </si>
  <si>
    <t>http://www.globallabourrights.org/press?id=0423</t>
  </si>
  <si>
    <t>http://www.theglobeandmail.com/news/national/student-riot-in-quebec-leads-to-more-than-100-arrests/article4104962/</t>
  </si>
  <si>
    <t>http://www.youtube.com/watch?v=v00A_7XYy6c&amp;feature=youtube_gdata_player</t>
  </si>
  <si>
    <t>http://ilovechile.cl/2012/08/08/student-protest-elicits-response-from-police/64935</t>
  </si>
  <si>
    <t>http://www.sfgate.com/columns/slideshow/Chilean-students-riot-over-education-48133.php#photo-3379066</t>
  </si>
  <si>
    <t>http://www.santiagotimes.cl/chile/education/25210-chilean-student-protest-deteriorates-into-chaos</t>
  </si>
  <si>
    <t>http://www.bbc.co.uk/news/world-asia-china-18623085</t>
  </si>
  <si>
    <t>http://www.guardian.co.uk/world/2012/jul/03/china-anti-pollution-protest-copper</t>
  </si>
  <si>
    <t>http://www.nytimes.com/2012/07/29/world/asia/after-protests-in-qidong-china-plans-for-water-discharge-plant-are-abandoned.html</t>
  </si>
  <si>
    <t>http://query.nytimes.com/gst/fullpage.html?res=9906E4DE1239F936A1575AC0A9649D8B63</t>
  </si>
  <si>
    <t>http://www.colombia-politics.com/bogota-vandalized-as-´peace-protests´-turn-violent/</t>
  </si>
  <si>
    <t>http://www.congoplanet.com/2012/11/21/news/2011/thousands-protest-m23-capture-of-goma-turn-against-government-un-mission-monusco.jsp</t>
  </si>
  <si>
    <t>http://www.nytimes.com/2012/02/06/world/middleeast/egyptian-forces-appear-to-end-siege-of-ministry.html</t>
  </si>
  <si>
    <t>http://www.nytimes.com/2012/05/05/world/middleeast/dozens-hurt-in-cairo-in-final-weeks-before-election.html</t>
  </si>
  <si>
    <t>http://rt.com/news/cairo-man-shot-luxury-hotel-730/</t>
  </si>
  <si>
    <t>http://www.nytimes.com/2012/12/05/world/middleeast/egyptian-newspapers-and-broadcasters-protest-draft-constitution.html</t>
  </si>
  <si>
    <t>http://www.nytimes.com/2012/11/24/world/middleeast/amid-protest-egypts-leader-defends-his-new-powers.html?pagewanted=all</t>
  </si>
  <si>
    <t>http://www.nytimes.com/2012/11/26/world/middleeast/morsis-judicial-decree-draws-high-level-dissent.html?pagewanted=all</t>
  </si>
  <si>
    <t>http://www.nytimes.com/2012/12/11/world/middleeast/allies-of-egypts-morsi-beat-protesters-outside-palace.html?pagewanted=all</t>
  </si>
  <si>
    <t>http://www.nytimes.com/2012/08/17/world/europe/france-five-people-arrested-over-recent-riots.html</t>
  </si>
  <si>
    <t>http://www.euronews.com/2012/08/16/gabon-anti-government-protests-ahead-of-independence-day/</t>
  </si>
  <si>
    <t>http://www.nytimes.com/2012/02/14/world/europe/athens-shaken-by-riots-after-vote-for-greek-austerity-plan.html</t>
  </si>
  <si>
    <t>http://rt.com/news/greece-protests-germany-merkel-946/</t>
  </si>
  <si>
    <t>http://www.huffingtonpost.com/huff-wires/20120921/af-guinea-protest/</t>
  </si>
  <si>
    <t>http://www.independent.co.uk/news/world/asia/peace-broken-in-kashmir-as-forces-fire-on-protesters-6284229.html</t>
  </si>
  <si>
    <t>http://www.ndtv.com/article/india/congress-workers-police-clash-in-gandhinagar-179047</t>
  </si>
  <si>
    <t>http://india.blogs.nytimes.com/2012/07/19/clash-at-maruti-auto-factory-leaves-one-dead-and-scores-wounded/</t>
  </si>
  <si>
    <t>http://india.blogs.nytimes.com/2012/07/26/violence-in-assam-has-deep-roots/</t>
  </si>
  <si>
    <t>http://www.ndtv.com/article/south/pro-telangana-protests-reach-delhi-262908</t>
  </si>
  <si>
    <t>http://india.blogs.nytimes.com/2012/12/23/police-crackdown-in-delhi-sunday-after-protests-over-rape/</t>
  </si>
  <si>
    <t>http://www.theatlantic.com/infocus/2012/12/violent-protests-in-india-over-rape-case/100429/</t>
  </si>
  <si>
    <t>http://thelede.blogs.nytimes.com/2012/10/03/video-offers-glimpses-of-tehran-protests/</t>
  </si>
  <si>
    <t>http://rt.com/news/general-strike-italy-violence-692/</t>
  </si>
  <si>
    <t>http://www.nytimes.com/2012/11/17/world/middleeast/protesters-in-jordan-seek-ouster-of-the-king.html</t>
  </si>
  <si>
    <t>http://www.nytimes.com/2012/08/29/world/africa/grenade-attack-in-kenya-kills-police-officer-as-riots-rage.html</t>
  </si>
  <si>
    <t>http://www.anhri.net/en/?p=6142</t>
  </si>
  <si>
    <t>http://www.hrw.org/news/2012/12/27/kuwait-security-forces-attack-protesters</t>
  </si>
  <si>
    <t>http://www.haveeru.com.mv/world/45437</t>
  </si>
  <si>
    <t>http://www.mining.com/centerra-golds-mine-protest-in-kyrgyzstan-turns-violent/</t>
  </si>
  <si>
    <t>http://www.euronews.com/2012/05/14/syrian-unrest-spills-over-into-lebanon</t>
  </si>
  <si>
    <t>http://www.bostonglobe.com/2012/07/07/libyans-cast-ballots-first-parliamentary-election/nO9eM811ib6Yv6q3aYsOpN/story.html</t>
  </si>
  <si>
    <t>http://www.reuters.com/article/2012/07/07/us-libya-elections-idUSBRE86412N20120707</t>
  </si>
  <si>
    <t>http://www.bbc.co.uk/news/world-europe-17704960</t>
  </si>
  <si>
    <t>http://www.nytimes.com/2012/04/30/world/asia/malaysian-protesters-accuse-police-of-brutality.html?scp=44&amp;sq=Protest+violent&amp;st=nyt</t>
  </si>
  <si>
    <t>http://www.nytimes.com/2012/02/10/world/asia/maldives-court-issues-warrants-for-former-president.html</t>
  </si>
  <si>
    <t>http://www.bbc.co.uk/news/world-latin-america-17135362</t>
  </si>
  <si>
    <t>http://www.middle-east-online.com/english/?id=50637</t>
  </si>
  <si>
    <t>http://www.reuters.com/article/2012/05/25/us-myanmar-protest-idUSBRE84O08U20120525</t>
  </si>
  <si>
    <t>http://www.nytimes.com/2012/06/11/world/asia/state-of-emergency-declared-in-western-myanmar.html</t>
  </si>
  <si>
    <t>http://www.irrawaddy.org/archives/6988</t>
  </si>
  <si>
    <t>http://www.csmonitor.com/World/Latest-News-Wires/2012/1128/Myanmar-riot-police-descend-on-copper-mine-protesters</t>
  </si>
  <si>
    <t>http://dawn.com/2012/06/18/mob-attempts-to-lynch-blasphemy-suspect/</t>
  </si>
  <si>
    <t>http://dawn.com/2012/07/17/in-a-first-for-protests-religious-organisation-slams-website-ban/</t>
  </si>
  <si>
    <t>http://youtu.be/nATSs7M_pBU</t>
  </si>
  <si>
    <t>http://www.bbc.co.uk/news/world-europe-19611375</t>
  </si>
  <si>
    <t>http://www.demotix.com/news/1601297/strike-violence-lisbon#media-1601281</t>
  </si>
  <si>
    <t>http://latitude.blogs.nytimes.com/2012/05/07/fear-as-protests-in-moscow-turn-violent/</t>
  </si>
  <si>
    <t>http://www.nytimes.com/2012/02/27/world/africa/discontented-senegalese-vote-for-president.html</t>
  </si>
  <si>
    <t>http://www.nytimes.com/2012/11/20/world/africa/murder-case-against-cheikh-bethio-thioune-tests-senegals-new-government.html?pagewanted=1</t>
  </si>
  <si>
    <t>http://www.nytimes.com/2012/08/18/world/africa/south-african-police-kill-30-striking-miners.html</t>
  </si>
  <si>
    <t>http://www.dailymotion.com/video/xunlgv_south-african-minors-protest-turns-violent_news#.UTIIRowaySM</t>
  </si>
  <si>
    <t>http://www.guardian.co.uk/world/2012/feb/29/fighting-barcelona-students-protest-education-cuts</t>
  </si>
  <si>
    <t>http://www.guardian.co.uk/business/2012/mar/29/eurozone-crisis-spanish-general-strike</t>
  </si>
  <si>
    <t>http://news.yahoo.com/photos/riots-erupt-in-spain-protests-1333051631-slideshow/coal-miners-walk-along-a-motorway-during-a-protest-march-near-leon-spain-thursday-june-14-2012-photo-1339716883.html</t>
  </si>
  <si>
    <t>http://www.nytimes.com/2012/11/15/world/europe/workers-in-southern-europe-synchronize-anti-austerity-strikes.html?pagewanted=2</t>
  </si>
  <si>
    <t>http://www.abc.net.au/news/2012-11-10/an-sri-lanka-prison-riot-kills-16/4364900</t>
  </si>
  <si>
    <t>http://www.nytimes.com/2012/07/07/world/africa/in-sudan-protesters-clash-with-the-riot-police.html</t>
  </si>
  <si>
    <t>http://www.nytimes.com/2012/05/05/world/middleeast/aleppo-clash-poses-risk-of-widening-syrian-revolt.html</t>
  </si>
  <si>
    <t>http://finance.yahoo.com/photos/members-peoples-alliance-democracy-pad-demonstrators-scuffle-thai-photo-100211598.html</t>
  </si>
  <si>
    <t>http://panafricannews.blogspot.co.il/2012/06/togo-clashes-leave-40-people-injured.html</t>
  </si>
  <si>
    <t>http://www.amnesty.org/en/news/tunisia-investigate-police-violence-against-protesters-2012-04-10</t>
  </si>
  <si>
    <t>http://lens.blogs.nytimes.com/2012/11/30/pictures-of-the-day-democratic-republic-of-congo-and-elsewhere-4/</t>
  </si>
  <si>
    <t>http://www.time.com/time/nation/article/0,8599,2111313,00.html</t>
  </si>
  <si>
    <t>http://www.reuters.com/article/2012/05/02/us-usa-occupy-may-idUSBRE8400UV20120502</t>
  </si>
  <si>
    <t>http://www.nytimes.com/2012/07/26/us/after-night-of-protest-and-arrests-anaheim-vows-to-crack-down.html</t>
  </si>
  <si>
    <t>http://gothamist.com/2012/09/07/photos_mob_trashes_audi_on_broadway.php#photo-2</t>
  </si>
  <si>
    <t>http://www.huffingtonpost.com/2012/08/20/venezuela-prison-riot_n_1810423.html</t>
  </si>
  <si>
    <t>http://thelede.blogs.nytimes.com/2012/02/13/a-year-of-protest-in-bahrain-ends-as-it-began-in-clouds-of-tear-gas/</t>
  </si>
  <si>
    <t>http://makingchangeatwalmart.org/2012/06/19/300-bangladeshi-garment-factories-shut-down-after-violent-protests/</t>
  </si>
  <si>
    <t>http://youtu.be/5pYDi_xyWPw</t>
  </si>
  <si>
    <t>http://thelede.blogs.nytimes.com/2012/02/03/activists-document-street-battles-in-cairo/</t>
  </si>
  <si>
    <t>http://www.dw.de/riot-police-use-tear-gas-against-anti-morsi-protesters-in-egypt/a-16428367</t>
  </si>
  <si>
    <t>http://allafrica.com/stories/201208161038.html</t>
  </si>
  <si>
    <t>http://www.usalawyer.org/protests-riots-violence-across-european-union/</t>
  </si>
  <si>
    <t>http://www.nytimes.com/2012/11/16/world/middleeast/protesters-in-jordan-call-for-ending-king-abdullah-iis-rule.html</t>
  </si>
  <si>
    <t>http://www.euronews.com/2012/10/03/kyrgyz-police-clash-with-anti-government-protesters/</t>
  </si>
  <si>
    <t>http://www.euronews.com/2012/07/07/polling-station-violence-mars-historic-libya-election/</t>
  </si>
  <si>
    <t>http://www.nytimes.com/2012/05/01/world/asia/malaysian-police-to-investigate-violence-at-protest.html?pagewanted=all</t>
  </si>
  <si>
    <t>http://www.abc.net.au/news/2012-02-09/violence-in-the-maldives/3819498</t>
  </si>
  <si>
    <t>http://rendezvous.blogs.nytimes.com/2012/06/10/conflicts-endanger-reform-in-myanmar/</t>
  </si>
  <si>
    <t>http://www.bbc.co.uk/news/world-africa-18439872</t>
  </si>
  <si>
    <t>http://www.nytimes.com/slideshow/2012/07/25/us/ANAHEIM-2.html</t>
  </si>
  <si>
    <t>domestic7</t>
  </si>
  <si>
    <t>http://www.nytimes.com/2012/01/20/world/asia/bangladesh-army-claims-to-thwart-coup-attempt.html</t>
  </si>
  <si>
    <t>Central African Republic</t>
  </si>
  <si>
    <t>http://www.nytimes.com/2012/12/28/world/africa/rebels-move-toward-capital-of-central-african-republic.html</t>
  </si>
  <si>
    <t>http://www.nytimes.com/2012/11/26/world/africa/as-rebels-gain-congo-again-slips-into-chaos.html?pagewanted=2&amp;_r=0</t>
  </si>
  <si>
    <t>http://www.nytimes.com/2012/06/14/world/africa/ivory-coast-coup-plot-foiled-officials-say.html</t>
  </si>
  <si>
    <t>http://www.bbc.co.uk/news/world-middle-east-18482257</t>
  </si>
  <si>
    <t>http://www.nytimes.com/2012/07/27/opinion/choking-off-freedom-in-the-maldives.html</t>
  </si>
  <si>
    <t>Papua New Guinea</t>
  </si>
  <si>
    <t>http://www.nytimes.com/2012/01/28/world/asia/failed-mutiny-highlights-the-schism-in-papua-new-guinea.html</t>
  </si>
  <si>
    <t>http://latitude.blogs.nytimes.com/2012/06/29/was-the-impeachment-of-paraguays-president-a-coup/</t>
  </si>
  <si>
    <t>http://www.nytimes.com/2012/07/30/world/europe/romania-votes-on-removing-president-from-office.html?_r=0</t>
  </si>
  <si>
    <t>http://www.nytimes.com/2012/11/23/world/africa/sudan-13-arrested-on-charges-of-plotting-coup.html</t>
  </si>
  <si>
    <t>http://www.nytimes.com/2012/02/26/world/middleeast/syrian-conflict-poses-risk-of-regional-strife.html?pagewanted=all</t>
  </si>
  <si>
    <t>http://world.time.com/2012/08/12/has-egypts-muslim-brotherhood-staged-a-coup-against-the-military/</t>
  </si>
  <si>
    <t>http://www.time.com/time/world/article/0,8599,2104512,00.html</t>
  </si>
  <si>
    <t>http://www.nytimes.com/2012/06/23/world/americas/senates-vote-ousts-paraguay-president-after-clash.html</t>
  </si>
  <si>
    <t>http://edition.cnn.com/2012/11/22/world/africa/sudan-aborted-coup</t>
  </si>
  <si>
    <t>domestic8</t>
  </si>
  <si>
    <t>http://latitude.blogs.nytimes.com/2012/11/15/the-president-of-argentina-ignores-discontent-at-her-peril/</t>
  </si>
  <si>
    <t>http://thelede.blogs.nytimes.com/2012/01/26/on-national-holiday-australian-leader-forced-to-flee-protesters/</t>
  </si>
  <si>
    <t>http://www.nytimes.com/2012/09/10/world/europe/british-university-to-fight-ban-on-student-recruitment.html</t>
  </si>
  <si>
    <t>http://www.nytimes.com/2012/03/02/world/asia/azerbaijan-protests-force-governors-dismissal.html</t>
  </si>
  <si>
    <t>http://www.nytimes.com/2012/05/26/world/europe/azerbaijani-police-arrest-protesters-at-eurovision-rally.html</t>
  </si>
  <si>
    <t>http://thelede.blogs.nytimes.com/2012/01/06/bahrain-rights-activist-says-he-was-beaten-after-attack-on-protest/</t>
  </si>
  <si>
    <t>http://www.nytimes.com/2012/02/18/world/middleeast/two-westerners-are-detained-in-bahrain-protests.html</t>
  </si>
  <si>
    <t>http://thelede.blogs.nytimes.com/2012/04/06/bahrain-activists-hunger-strike-belies-image-of-calm-ahead-of-formula-one-race/</t>
  </si>
  <si>
    <t>http://rendezvous.blogs.nytimes.com/2012/04/20/the-unforeseen-consequences-of-the-bahrain-grand-prix/</t>
  </si>
  <si>
    <t>http://www.nytimes.com/2012/04/21/sports/autoracing/21iht-srf1prix21.html?pagewanted=all</t>
  </si>
  <si>
    <t>http://rendezvous.blogs.nytimes.com/2012/04/24/off-the-beaten-track-six-guys-in-a-starbucks-in-bahrain/</t>
  </si>
  <si>
    <t>http://www.nytimes.com/2012/05/19/world/middleeast/bahrain-unity-plan-denounced.html</t>
  </si>
  <si>
    <t>http://lens.blogs.nytimes.com/2012/06/08/pictures-of-the-day-pakistan-and-elsewhere-28/</t>
  </si>
  <si>
    <t>http://www.nytimes.com/2012/08/04/world/middleeast/bahrain-opposition-activists-arrested.html</t>
  </si>
  <si>
    <t>http://www.nytimes.com/2012/09/30/world/middleeast/bahrain-confirms-police-killed-protester.html</t>
  </si>
  <si>
    <t>http://lens.blogs.nytimes.com/2012/11/26/pictures-of-the-day-democratic-republic-of-congo-and-elsewhere-2/</t>
  </si>
  <si>
    <t>http://www.nytimes.com/2012/11/15/world/europe/workers-in-southern-europe-synchronize-anti-austerity-strikes.html?pagewanted=1&amp;_r=0</t>
  </si>
  <si>
    <t>http://green.blogs.nytimes.com/2012/06/22/megastars-of-the-earth-summit/</t>
  </si>
  <si>
    <t>http://www.nytimes.com/2012/11/27/world/americas/oil-royalties-bill-ignites-protest-and-divides-parts-of-brazil.html</t>
  </si>
  <si>
    <t>http://rendezvous.blogs.nytimes.com/2012/05/26/in-cambodia-sentencing-of-women-activists-sparks-outcry/</t>
  </si>
  <si>
    <t>http://www.nytimes.com/2012/04/02/world/americas/education-briefs.html</t>
  </si>
  <si>
    <t>http://rendezvous.blogs.nytimes.com/2012/04/27/obama-will-need-young-voters-to-keep-his-job-even-if-they-dont-have-one/</t>
  </si>
  <si>
    <t>http://www.nytimes.com/2012/05/18/world/americas/canada-quebec-seeks-to-end-protests.html</t>
  </si>
  <si>
    <t>http://latitude.blogs.nytimes.com/2012/05/24/montreal-student-protests-are-about-money-and-a-whole-vision-of-society/</t>
  </si>
  <si>
    <t>http://rendezvous.blogs.nytimes.com/2012/06/08/formula-one-and-civil-unrest-chapter-iv-montreal/</t>
  </si>
  <si>
    <t>http://lens.blogs.nytimes.com/2012/03/15/pictures-of-the-day-switzerland-and-elsewhere/</t>
  </si>
  <si>
    <t>http://green.blogs.nytimes.com/2012/11/15/on-our-radar-solar-power-for-the-storm-tossed/</t>
  </si>
  <si>
    <t>http://www.nytimes.com/2012/01/10/world/asia/3-monks-deaths-show-rise-of-self-immolation-among-tibetans.html</t>
  </si>
  <si>
    <t>http://www.nytimes.com/2012/01/15/world/asia/chinese-forces-reportedly-open-fire-on-protesting-tibetans.html</t>
  </si>
  <si>
    <t>http://www.nytimes.com/2012/01/24/world/asia/deadly-new-violence-reported-in-restive-tibetan-area-of-western-china.html</t>
  </si>
  <si>
    <t>http://thelede.blogs.nytimes.com/2012/02/16/western-journalists-attacked-in-chinese-village-amid-unrest/</t>
  </si>
  <si>
    <t>http://thelede.blogs.nytimes.com/2012/03/15/video-shows-large-protest-by-tibetan-monks-in-china/</t>
  </si>
  <si>
    <t>http://www.nytimes.com/2012/03/18/world/asia/buddhist-monk-sets-himself-on-fire-in-china-protest.html</t>
  </si>
  <si>
    <t>http://rendezvous.blogs.nytimes.com/2012/06/05/blacking-out-180000-candles/</t>
  </si>
  <si>
    <t>http://www.nytimes.com/2012/11/20/world/asia/the-new-manhattan-of-china-has-local-support.html?pagewanted=all</t>
  </si>
  <si>
    <t>http://www.nytimes.com/2012/07/02/world/asia/protesters-march-as-new-hong-kong-leader-is-sworn-in.html</t>
  </si>
  <si>
    <t>http://www.nytimes.com/2012/07/04/world/asia/chinese-city-suspends-factory-construction-following-protests.html</t>
  </si>
  <si>
    <t>http://www.nytimes.com/2012/07/05/world/asia/chinese-officials-cancel-plant-project-amid-protests.html</t>
  </si>
  <si>
    <t>http://www.nytimes.com/2012/07/30/world/asia/thousands-protest-chinas-curriculum-plans-for-hong-kong-schools.html</t>
  </si>
  <si>
    <t>http://www.nytimes.com/2012/08/17/world/asia/china-protester-killed-as-police-fire-on-demonstration.html</t>
  </si>
  <si>
    <t>http://www.nytimes.com/2012/09/04/world/asia/04iht-educbriefweb.html?ref=internationaleducation</t>
  </si>
  <si>
    <t>http://www.nytimes.com/2012/09/04/world/asia/plan-for-national-education-stirs-protests-in-hong-kong.html</t>
  </si>
  <si>
    <t>http://www.nytimes.com/2012/09/09/world/asia/amid-protest-hong-kong-backs-down-on-moral-education-plan.html</t>
  </si>
  <si>
    <t xml:space="preserve">China </t>
  </si>
  <si>
    <t>http://www.nytimes.com/2012/10/29/world/asia/protests-against-sinopec-plant-in-china-reach-third-day.html</t>
  </si>
  <si>
    <t>http://www.nytimes.com/2012/11/10/world/asia/educated-chinese-are-silent-amid-tibetan-self-immolations.html?pagewanted=all</t>
  </si>
  <si>
    <t>Czech Republic</t>
  </si>
  <si>
    <t>http://www.nytimes.com/2012/04/23/world/europe/czechs-protest-new-austerity-measures-in-prague.html</t>
  </si>
  <si>
    <t>http://query.nytimes.com/gst/fullpage.html?res=990CEFDF1230F93AA35752C1A9649D8B63&amp;fta=y</t>
  </si>
  <si>
    <t>http://thelede.blogs.nytimes.com/2012/01/18/taking-to-the-streets-of-cairo-wielding-video-projectors/</t>
  </si>
  <si>
    <t>http://www.nytimes.com/2012/01/26/world/middleeast/egyptians-mark-anniversary-of-revolt-in-tahrir-square.html</t>
  </si>
  <si>
    <t>http://www.nytimes.com/2012/01/28/world/middleeast/some-egyptian-protesters-turn-ire-on-muslim-brotherhood.html</t>
  </si>
  <si>
    <t>http://www.nytimes.com/2012/02/01/world/middleeast/muslim-brotherhood-blocks-protest-in-egypt.html</t>
  </si>
  <si>
    <t>http://thelede.blogs.nytimes.com/2012/02/02/calls-to-execute-egypts-military-ruler-echo-on-cairos-streets/</t>
  </si>
  <si>
    <t>http://thelede.blogs.nytimes.com/2012/02/10/egyptian-activists-plan-to-escalate-protests-against-military-rule/</t>
  </si>
  <si>
    <t>http://thelede.blogs.nytimes.com/2012/03/09/one-year-later-egyptian-women-subjected-to-virginity-tests-await-justice/</t>
  </si>
  <si>
    <t>http://www.nytimes.com/2012/04/21/world/middleeast/anxious-egyptians-jam-tahrir-square-in-protest.html</t>
  </si>
  <si>
    <t>http://thelede.blogs.nytimes.com/2012/05/04/video-of-the-security-crackdown-in-cairo/</t>
  </si>
  <si>
    <t>http://www.nytimes.com/2012/06/04/world/middleeast/political-clashes-and-vow-of-appeal-in-mubarak-verdict.html?pagewanted=all</t>
  </si>
  <si>
    <t>http://query.nytimes.com/gst/fullpage.html?res=9905EEDA1038F933A15755C0A9649D8B63&amp;partner=rssnyt&amp;emc=rss</t>
  </si>
  <si>
    <t>http://www.nytimes.com/2012/06/16/world/middleeast/blow-to-transition-as-court-dissolves-egypts-parliament.html?pagewanted=all</t>
  </si>
  <si>
    <t>http://www.nytimes.com/2012/06/23/world/middleeast/military-warns-against-threats-to-egypts-higher-interests.html</t>
  </si>
  <si>
    <t>http://lens.blogs.nytimes.com/2012/08/24/pictures-of-the-day-syria-and-elsewhere-25/</t>
  </si>
  <si>
    <t>http://latitude.blogs.nytimes.com/2012/10/23/a-first-protest-against-the-muslim-brotherhood-consecrates-its-hold-on-power/</t>
  </si>
  <si>
    <t>http://rendezvous.blogs.nytimes.com/2012/11/24/morsis-high-stakes-gamble/</t>
  </si>
  <si>
    <t>http://www.nytimes.com/2012/11/29/world/middleeast/wrangling-in-egypt-as-constitution-deadline-looms.html?hp=&amp;adxnnl=1&amp;adxnnlx=1354133108-9KKiFa2druhwNS9Ca0GV3A</t>
  </si>
  <si>
    <t>http://www.nytimes.com/2012/12/01/world/middleeast/after-moves-on-new-constitution-protesters-gather-in-cairo.html?pagewanted=all</t>
  </si>
  <si>
    <t>http://thelede.blogs.nytimes.com/2012/12/07/latest-updates-on-protests-in-egypt-3/</t>
  </si>
  <si>
    <t>http://www.nytimes.com/2012/12/10/world/middleeast/egypt-mohamed-morsi-protests.html?pagewanted=all</t>
  </si>
  <si>
    <t>http://www.nytimes.com/2012/12/12/world/middleeast/egypt-morsi-referendum-International-Monetary-Fund-.html</t>
  </si>
  <si>
    <t>http://rendezvous.blogs.nytimes.com/2012/12/12/gay-marriage-fight-intensifies-in-britain-and-france/</t>
  </si>
  <si>
    <t>http://www.nytimes.com/2012/05/28/world/europe/tens-of-thousands-in-georgia-protest-president.html</t>
  </si>
  <si>
    <t>http://www.nytimes.com/2012/05/20/world/europe/frankfurt-germany-protests-austerity-measures.html</t>
  </si>
  <si>
    <t>http://6thfloor.blogs.nytimes.com/2012/09/01/how-greek-taxpayers-hide-11-billion-euros-a-year/</t>
  </si>
  <si>
    <t>http://www.nytimes.com/2012/09/27/world/europe/greece-faces-national-strike-to-protest-austerity.html</t>
  </si>
  <si>
    <t>Hungary</t>
  </si>
  <si>
    <t>http://www.nytimes.com/2012/01/03/world/europe/rare-opposition-protests-in-hungary.html</t>
  </si>
  <si>
    <t>http://india.blogs.nytimes.com/2012/03/14/in-indias-northeast-youth-crave-global-links-development/</t>
  </si>
  <si>
    <t>http://india.blogs.nytimes.com/2012/03/15/for-women-workers-in-gurgaon-strict-but-toothless-laws/</t>
  </si>
  <si>
    <t>http://india.blogs.nytimes.com/2012/03/17/blast-inquiry-tests-ties-to-israel-and-iran/</t>
  </si>
  <si>
    <t>http://india.blogs.nytimes.com/2012/03/26/anna-hazare-tries-to-renew-anti-corruption-movement/</t>
  </si>
  <si>
    <t>http://india.blogs.nytimes.com/2012/04/02/image-of-the-day-april-2/</t>
  </si>
  <si>
    <t>http://india.blogs.nytimes.com/2012/06/13/image-of-the-day-june-13/</t>
  </si>
  <si>
    <t>http://lens.blogs.nytimes.com/2012/07/16/pictures-of-the-day-india-and-elsewhere-16/</t>
  </si>
  <si>
    <t>http://india.blogs.nytimes.com/2012/08/02/anna-hazares-movement-turns-political/</t>
  </si>
  <si>
    <t>http://india.blogs.nytimes.com/2012/08/16/floundering-foes-help-indian-lawmakers/</t>
  </si>
  <si>
    <t>http://india.blogs.nytimes.com/2012/08/27/is-a-youth-revolution-brewing-in-india/</t>
  </si>
  <si>
    <t>http://india.blogs.nytimes.com/2012/08/31/protest-over-coal-spills-onto-indias-streets/</t>
  </si>
  <si>
    <t>http://lens.blogs.nytimes.com/2012/09/06/pictures-of-the-day-india-and-elsewhere-20/</t>
  </si>
  <si>
    <t>http://india.blogs.nytimes.com/2012/09/18/in-kudankulam-waiting-for-the-government-to-react/</t>
  </si>
  <si>
    <t>http://india.blogs.nytimes.com/2012/09/18/image-of-the-day-september-18/</t>
  </si>
  <si>
    <t>http://india.blogs.nytimes.com/2012/10/01/in-delhi-banerjee-shows-national-ambitions/</t>
  </si>
  <si>
    <t>http://india.blogs.nytimes.com/2012/10/05/a-massive-march-for-land-years-in-the-planning/</t>
  </si>
  <si>
    <t>http://india.blogs.nytimes.com/2012/10/05/in-kashmir-rahul-gandhi-talks-business-but-disappoints-students/</t>
  </si>
  <si>
    <t>http://india.blogs.nytimes.com/2012/10/15/in-haryana-hundreds-protest-states-response-to-rape/</t>
  </si>
  <si>
    <t>http://lens.blogs.nytimes.com/2012/12/10/pictures-of-the-day-syria-and-elsewhere-33/</t>
  </si>
  <si>
    <t>http://india.blogs.nytimes.com/2012/12/18/outrage-in-delhi-after-latest-gang-rape-case/</t>
  </si>
  <si>
    <t>http://india.blogs.nytimes.com/2012/12/19/as-protests-sweep-delhi-another-gang-rape-in-bihar/</t>
  </si>
  <si>
    <t>http://www.nytimes.com/2012/12/30/world/asia/weak-response-of-india-government-in-rape-case-stokes-rage.html?hp</t>
  </si>
  <si>
    <t>http://thelede.blogs.nytimes.com/2012/12/31/mourning-for-rape-victim-recasts-new-years-eve-in-india/</t>
  </si>
  <si>
    <t>http://www.nytimes.com/2012/12/31/world/asia/rape-incites-women-to-fight-culture-in-india.html?hp</t>
  </si>
  <si>
    <t>http://lens.blogs.nytimes.com/2012/03/29/pictures-of-the-day-spain-and-elsewhere-4/</t>
  </si>
  <si>
    <t>http://www.nytimes.com/2012/12/22/world/middleeast/arrest-of-al-essawis-bodyguards-prompts-protests-in-iraq.html</t>
  </si>
  <si>
    <t>http://www.nytimes.com/2012/12/27/world/middleeast/iraq-sunnis-continue-protests-against-prime-minister.html</t>
  </si>
  <si>
    <t>http://lens.blogs.nytimes.com/2012/12/28/pictures-of-the-day-kashmir-and-elsewhere-3/</t>
  </si>
  <si>
    <t>Ireland</t>
  </si>
  <si>
    <t>http://thelede.blogs.nytimes.com/2012/11/14/vigils-in-ireland-for-indian-woman-who-died-after-being-denied-abortion/</t>
  </si>
  <si>
    <t>http://latitude.blogs.nytimes.com/2012/07/04/imposing-the-draft-on-ultra-orthodox-jews/</t>
  </si>
  <si>
    <t>http://www.nytimes.com/2012/07/17/world/middleeast/israel-protesters-somber-after-self-immolation.html</t>
  </si>
  <si>
    <t>http://latitude.blogs.nytimes.com/2012/08/09/the-israeli-protest-movement-is-dead/</t>
  </si>
  <si>
    <t>http://www.nytimes.com/2012/04/16/business/global/for-europe-a-return-of-the-jitters.html?pagewanted=all</t>
  </si>
  <si>
    <t>http://rendezvous.blogs.nytimes.com/2012/10/17/economic-woes-spur-separatists-in-europes-pockets-of-prosperity/</t>
  </si>
  <si>
    <t>http://www.nytimes.com/2012/06/30/world/asia/thousands-in-tokyo-protest-the-restarting-of-a-nuclear-plant.html</t>
  </si>
  <si>
    <t>http://www.nytimes.com/2012/07/02/world/asia/japan-restarts-a-nuclear-reactor.html</t>
  </si>
  <si>
    <t>http://www.nytimes.com/2012/07/17/world/asia/thousands-gather-in-tokyo-to-protest-nuclear-restart.html</t>
  </si>
  <si>
    <t>http://www.nytimes.com/2012/02/10/world/middleeast/jordan-protests-whisper-of-an-arab-spring.html</t>
  </si>
  <si>
    <t>http://www.nytimes.com/2012/09/04/world/middleeast/in-face-of-protest-jordans-king-cancels-fuel-price-increase.html</t>
  </si>
  <si>
    <t>http://www.nytimes.com/2012/09/20/world/middleeast/jordan-limits-protests-and-internet-as-tensions-simmer.html?pagewanted=all</t>
  </si>
  <si>
    <t>http://www.nytimes.com/2012/10/06/world/middleeast/jordan-demonstrators-demand-change.html</t>
  </si>
  <si>
    <t>http://www.nytimes.com/2012/11/14/world/middleeast/jordan-faces-protests-after-gas-price-proposal.html?pagewanted=all&amp;_r=0</t>
  </si>
  <si>
    <t>http://www.nytimes.com/2012/06/27/world/middleeast/kuwait-thousands-protest-ruling-dissolving-islamist-led-parliament.html</t>
  </si>
  <si>
    <t>http://www.nytimes.com/2012/10/05/world/asia/kyrgyzstan-lawmakers-charged-with-inciting-crowds.html</t>
  </si>
  <si>
    <t>http://www.nytimes.com/2012/09/23/world/africa/in-benghazi-libya-2-die-protesting-militia-compounds.html</t>
  </si>
  <si>
    <t>http://www.nytimes.com/2012/06/20/business/global/green-movement-takes-root-in-malaysia.html?pagewanted=all</t>
  </si>
  <si>
    <t>http://www.nytimes.com/2012/10/07/world/africa/women-protest-shariah-law-in-mali.html</t>
  </si>
  <si>
    <t>http://thelede.blogs.nytimes.com/2012/06/11/in-protests-and-online-the-yosoy132-movement-seeks-to-sway-mexicos-election/</t>
  </si>
  <si>
    <t>http://www.nytimes.com/2012/07/02/world/americas/mexico-presidential-election.html?pagewanted=all</t>
  </si>
  <si>
    <t>http://thelede.blogs.nytimes.com/2012/07/02/in-mexico-young-voices-challenge-results-of-presidential-election/</t>
  </si>
  <si>
    <t>http://thelede.blogs.nytimes.com/2012/07/27/mexicos-student-movement-protests-televisa/</t>
  </si>
  <si>
    <t>http://thelede.blogs.nytimes.com/2012/01/19/videos-capture-self-immolations-in-morocco/?scp=18&amp;sq=protest&amp;st=nyt</t>
  </si>
  <si>
    <t>http://www.nytimes.com/2012/04/06/world/africa/death-of-rape-victim-in-morocco-sparks-calls-for-legal-reform.html?pagewanted=all</t>
  </si>
  <si>
    <t>http://www.nytimes.com/2012/10/07/world/africa/judges-in-morocco-lead-protests-of-weak-corruptible-judiciary.html</t>
  </si>
  <si>
    <t>http://www.nytimes.com/2012/05/27/world/asia/power-shortages-set-off-small-protests-in-myanmar.html</t>
  </si>
  <si>
    <t>http://lens.blogs.nytimes.com/2012/05/18/pictures-of-the-day-new-york-and-elsewhere-10/</t>
  </si>
  <si>
    <t>http://lens.blogs.nytimes.com/2012/06/18/pictures-of-the-day-egypt-and-elsewhere-33/</t>
  </si>
  <si>
    <t>http://www.nytimes.com/2012/04/28/world/europe/dutch-plan-to-restrict-marijuana-passes-hurdle.html</t>
  </si>
  <si>
    <t>http://www.nytimes.com/2012/01/10/world/africa/nigerians-protest-oil-price-rise-as-subsidies-end.html</t>
  </si>
  <si>
    <t>http://www.nytimes.com/2012/01/13/world/africa/nigeria-oil-workers-threaten-to-shut-off-crude-flow-in-protest.html</t>
  </si>
  <si>
    <t>http://lens.blogs.nytimes.com/2012/01/17/pictures-of-the-day-yemen-and-elsewhere-11/</t>
  </si>
  <si>
    <t>http://thelede.blogs.nytimes.com/2012/09/10/palestinians-borrow-chant-from-syria-to-vent-rage-at-their-leaders/</t>
  </si>
  <si>
    <t>Peru</t>
  </si>
  <si>
    <t>http://www.nytimes.com/2012/01/03/world/americas/peru-mine-protest-resumes.html</t>
  </si>
  <si>
    <t>http://www.nytimes.com/2012/10/04/world/asia/new-internet-law-gets-hostile-reception-in-philippines.html</t>
  </si>
  <si>
    <t>http://www.nytimes.com/2012/05/12/world/europe/poland-unionists-protest-new-retirement-age.html</t>
  </si>
  <si>
    <t>http://www.nytimes.com/2012/02/15/business/global/portugals-debt-efforts-may-be-a-warning-for-greece.html?pagewanted=all</t>
  </si>
  <si>
    <t>http://query.nytimes.com/gst/fullpage.html?res=9A0DE5DE1031F935A2575AC0A9649D8B63</t>
  </si>
  <si>
    <t>http://www.nytimes.com/2012/10/02/opinion/spanish-protests-german-prescriptions.html?ref=opinion</t>
  </si>
  <si>
    <t>http://www.nytimes.com/2012/01/16/world/europe/romanians-protest-austerity-measures.html</t>
  </si>
  <si>
    <t>http://www.nytimes.com/2012/01/26/world/europe/romania-president-vows-to-pursue-austerity-policies-despite-protests.html</t>
  </si>
  <si>
    <t>http://www.nytimes.com/2012/04/23/business/global/shale-gas-search-divides-romania.html?pagewanted=all</t>
  </si>
  <si>
    <t>http://latitude.blogs.nytimes.com/2012/01/30/rolling-protest-on-the-garden-ring/</t>
  </si>
  <si>
    <t>http://www.nytimes.com/2012/02/05/world/europe/tens-of-thousands-protest-putin-in-moscow-russia.html?pagewanted=all</t>
  </si>
  <si>
    <t>http://www.nytimes.com/2012/02/27/world/europe/thousands-join-anti-kremlin-protest-in-moscow.html</t>
  </si>
  <si>
    <t>http://www.nytimes.com/2012/03/06/world/europe/observers-detail-flaws-in-russian-election.html?pagewanted=all</t>
  </si>
  <si>
    <t>http://www.nytimes.com/2012/03/11/world/europe/moscow-protesters-confront-the-reality-of-putins-re-election.html?pagewanted=all</t>
  </si>
  <si>
    <t>http://www.nytimes.com/2012/04/11/world/europe/astrakhan-hunger-striker-gets-support-from-moscow-protesters.html?pagewanted=all</t>
  </si>
  <si>
    <t>http://www.nytimes.com/2012/04/15/world/europe/leaders-of-rallies-in-moscow-take-their-show-on-the-road.html</t>
  </si>
  <si>
    <t>http://latitude.blogs.nytimes.com/2012/05/14/the-anti-putin-protest-movement-takes-to-moscows-parks/</t>
  </si>
  <si>
    <t>http://www.nytimes.com/2012/05/10/world/europe/protesters-in-moscow-walk-softly-carry-no-sticks.html</t>
  </si>
  <si>
    <t>http://www.nytimes.com/2012/05/14/world/europe/russian-writers-demonstrate-the-might-of-a-march.html</t>
  </si>
  <si>
    <t>http://www.nytimes.com/2012/06/13/world/europe/anti-putin-demonstrators-gather-in-moscow.html?pagewanted=all</t>
  </si>
  <si>
    <t>http://www.nytimes.com/2012/09/16/world/europe/anti-putin-protesters-march-in-moscow-russia.html</t>
  </si>
  <si>
    <t>http://www.nytimes.com/2012/01/14/world/middleeast/saudi-arabia-shiites-protest-killing-of-protester-by-security-forces.html</t>
  </si>
  <si>
    <t>http://thelede.blogs.nytimes.com/2012/02/10/second-protester-is-reported-killed-in-saudi-arabia/</t>
  </si>
  <si>
    <t>http://thelede.blogs.nytimes.com/2012/07/09/at-least-two-protesters-are-killed-in-saudi-arabia/</t>
  </si>
  <si>
    <t>http://lens.blogs.nytimes.com/2012/02/17/pictures-of-the-day-capitol-hill-and-elsewhere/</t>
  </si>
  <si>
    <t>Singapore</t>
  </si>
  <si>
    <t>http://www.nytimes.com/2012/06/17/world/asia/activism-grows-as-singapore-loosens-restrictions.html?pagewanted=all</t>
  </si>
  <si>
    <t>http://www.nytimes.com/2012/03/08/world/africa/powerful-trade-union-group-holds-strikes-in-south-africa.html</t>
  </si>
  <si>
    <t>http://lens.blogs.nytimes.com/2012/09/05/pictures-of-the-day-south-africa-and-elsewhere-5/</t>
  </si>
  <si>
    <t>http://travel.nytimes.com/2012/01/26/world/europe/across-the-world-leaders-brace-for-discontent-and-upheaval.html</t>
  </si>
  <si>
    <t>http://rendezvous.blogs.nytimes.com/2012/02/10/campaigners-oppose-trend-to-put-politics-above-the-law/</t>
  </si>
  <si>
    <t>http://dealbook.nytimes.com/2012/02/21/in-latest-greek-bailout-warning-signs-for-europe/</t>
  </si>
  <si>
    <t>http://lens.blogs.nytimes.com/2012/06/25/pictures-of-the-day-india-and-elsewhere-15/</t>
  </si>
  <si>
    <t>http://www.nytimes.com/2012/09/12/world/europe/12iht-barcelona12.html</t>
  </si>
  <si>
    <t>http://www.nytimes.com/2012/09/16/world/europe/large-anti-austerity-protests-in-spain-portugal.html</t>
  </si>
  <si>
    <t>http://www.nytimes.com/2012/09/26/world/europe/protests-continue-in-spain.html</t>
  </si>
  <si>
    <t>http://thelede.blogs.nytimes.com/2012/09/26/images-of-clashes-at-anti-austerity-protests-in-europe/</t>
  </si>
  <si>
    <t>http://www.nytimes.com/2012/10/24/world/debates-omissions-highlight-skewed-world-view.html</t>
  </si>
  <si>
    <t>http://thelede.blogs.nytimes.com/2012/06/26/sudan-deports-egyptian-journalist-as-protests-continue/</t>
  </si>
  <si>
    <t>http://www.nytimes.com/2012/07/06/world/africa/sudan-opposition-movement-grows.html?pagewanted=all&amp;_r=0</t>
  </si>
  <si>
    <t>http://www.nytimes.com/2012/12/11/world/africa/sudanese-security-forces-break-up-student-protests.html?_r=0</t>
  </si>
  <si>
    <t>http://www.nytimes.com/2012/01/07/world/middleeast/bomb-attack-in-syrian-capital-kills-25.html?pagewanted=all&amp;_r=0</t>
  </si>
  <si>
    <t>http://latitude.blogs.nytimes.com/2012/01/17/intervention-in-syria-is-debated/</t>
  </si>
  <si>
    <t>http://www.nytimes.com/2012/01/21/world/middleeast/us-may-close-embassy-in-damascus-syria.html</t>
  </si>
  <si>
    <t>http://www.nytimes.com/2012/01/28/world/middleeast/violence-rises-sharply-in-syria-flustering-arab-league-monitors.html?pagewanted=all</t>
  </si>
  <si>
    <t>http://thelede.blogs.nytimes.com/2012/02/18/video-appears-to-show-protest-interrupted-by-gunfire-in-syrian-capital/</t>
  </si>
  <si>
    <t>http://www.nytimes.com/2012/03/03/world/middleeast/syria-rebels-are-forced-from-homs-stronghold.html</t>
  </si>
  <si>
    <t>http://www.nytimes.com/2012/03/10/world/middleeast/syria-rebels-said-to-reject-peace-talks.html?pagewanted=all</t>
  </si>
  <si>
    <t>http://thelede.blogs.nytimes.com/2012/03/14/video-shows-protests-in-syrias-second-city-as-war-rages-elsewhere/</t>
  </si>
  <si>
    <t>http://www.nytimes.com/2012/04/03/world/middleeast/syria-agrees-to-troop-withdrawal-on-april-10-kofi-annan-says.html</t>
  </si>
  <si>
    <t>http://thelede.blogs.nytimes.com/2012/04/14/waiting-for-observers-syrians-document-new-violence-on-youtube/</t>
  </si>
  <si>
    <t>http://thelede.blogs.nytimes.com/2012/04/19/protests-and-gunfire-greet-u-n-observers-in-syria/</t>
  </si>
  <si>
    <t>http://www.nytimes.com/2012/04/21/world/middleeast/syrian-protesters-mock-cease-fire-and-united-nations-observers.html</t>
  </si>
  <si>
    <t>http://www.nytimes.com/2012/04/26/world/middleeast/violence-in-syrias-capital-even-with-a-cease-fire.html?pagewanted=all</t>
  </si>
  <si>
    <t>http://www.nytimes.com/2012/05/18/world/middleeast/protesters-set-upon-at-aleppo-university-despite-monitors.html</t>
  </si>
  <si>
    <t>http://www.nytimes.com/2012/05/19/world/middleeast/crackdown-on-aleppo-students-stokes-fury-in-syria.html</t>
  </si>
  <si>
    <t>http://www.nytimes.com/2012/05/27/world/middleeast/syrian-activists-claim-death-toll-in-village-soars.html?pagewanted=all</t>
  </si>
  <si>
    <t>http://www.nytimes.com/2012/05/30/world/middleeast/kofi-annan-meets-with-bashar-al-assad.html?pagewanted=all</t>
  </si>
  <si>
    <t>http://www.nytimes.com/2012/06/16/world/middleeast/russia-denies-shipping-new-helicopters-to-syria.html</t>
  </si>
  <si>
    <t>http://thelede.blogs.nytimes.com/2012/07/13/video-evidence-and-u-n-statement-on-reported-massacre-in-syria/</t>
  </si>
  <si>
    <t>http://thelede.blogs.nytimes.com/2012/07/20/vivid-images-of-protests-and-clashes-in-syria/</t>
  </si>
  <si>
    <t>http://thelede.blogs.nytimes.com/2012/08/06/push-by-syrian-rebels-opens-space-for-foreign-journalists-to-report-on-conflict/</t>
  </si>
  <si>
    <t>http://www.nytimes.com/2012/08/20/world/middleeast/syria.html</t>
  </si>
  <si>
    <t>http://www.nytimes.com/2012/09/08/world/middleeast/syria.html?pagewanted=all</t>
  </si>
  <si>
    <t>http://www.nytimes.com/2012/10/27/world/middleeast/syria.html</t>
  </si>
  <si>
    <t>http://www.nytimes.com/2012/04/10/world/africa/tunisia-cracks-down-again-on-protesters-defying-a-ban.html?_r=0</t>
  </si>
  <si>
    <t>http://thelede.blogs.nytimes.com/2012/08/15/tunisian-women-march-to-defend-equality/</t>
  </si>
  <si>
    <t>http://www.nytimes.com/2012/10/03/world/africa/tunisia-protesters-support-woman-in-rape-case.html</t>
  </si>
  <si>
    <t>http://www.nytimes.com/2012/01/20/world/europe/in-turkey-thousands-protest-verdict-in-journalists-murder.html</t>
  </si>
  <si>
    <t>http://www.nytimes.com/2012/03/21/world/europe/sensing-a-siege-kurds-hit-back-in-turkey.html?pagewanted=all</t>
  </si>
  <si>
    <t>http://www.nytimes.com/2012/05/10/world/middleeast/pious-turks-push-for-labor-justice.html?pagewanted=all</t>
  </si>
  <si>
    <t>http://latitude.blogs.nytimes.com/2012/05/30/turkeys-prime-minister-turns-to-abortion-as-a-diversion-from-an-antiterrorism-snafu/</t>
  </si>
  <si>
    <t>http://latitude.blogs.nytimes.com/2012/10/04/against-a-bill-to-cull-stray-animals-in-turkeys-cities/</t>
  </si>
  <si>
    <t>http://thelede.blogs.nytimes.com/2012/10/04/protesters-march-against-war-in-istanbul-as-tension-with-syria-escalates/</t>
  </si>
  <si>
    <t>http://www.nytimes.com/2012/10/30/world/europe/in-turkey-protests-reveal-break-from-the-past.html</t>
  </si>
  <si>
    <t>http://www.nytimes.com/2012/12/04/world/europe/northern-ireland-vote-on-british-flag-divides-belfast.html</t>
  </si>
  <si>
    <t>http://cityroom.blogs.nytimes.com/2012/01/11/barricades-come-down-at-zuccotti-park/</t>
  </si>
  <si>
    <t>http://bits.blogs.nytimes.com/2012/01/18/techies-plan-to-take-sopa-protest-to-the-streets/</t>
  </si>
  <si>
    <t>http://thelede.blogs.nytimes.com/2012/01/18/smoke-bomb-tossed-over-fence-at-white-house/</t>
  </si>
  <si>
    <t>http://cityroom.blogs.nytimes.com/2012/01/30/12-arrested-at-n-y-c-march-for-oakland-protesters/</t>
  </si>
  <si>
    <t>http://thelede.blogs.nytimes.com/2012/02/22/virginia-legislature-expected-to-debate-ultrasound-bill/</t>
  </si>
  <si>
    <t>http://thelede.blogs.nytimes.com/2012/02/24/infertility-group-battles-anti-abortion-bills-in-virginia-and-other-states/</t>
  </si>
  <si>
    <t>http://cityroom.blogs.nytimes.com/2012/03/05/muslim-leaders-rally-in-support-of-police-dept/</t>
  </si>
  <si>
    <t>http://cityroom.blogs.nytimes.com/2012/03/05/protests-over-tuition-increases-jolt-the-capitol/</t>
  </si>
  <si>
    <t>http://query.nytimes.com/gst/fullpage.html?res=9900E7DE113BF934A25750C0A9649D8B63</t>
  </si>
  <si>
    <t>http://cityroom.blogs.nytimes.com/2012/03/21/a-high-ranking-officer-mixes-it-up-with-protesters/</t>
  </si>
  <si>
    <t>http://cityroom.blogs.nytimes.com/2012/03/21/police-and-protesters-clash-at-union-square-park/</t>
  </si>
  <si>
    <t>http://thelede.blogs.nytimes.com/2012/03/21/death-of-florida-teen-spurs-national-outrage-and-action/</t>
  </si>
  <si>
    <t>http://thelede.blogs.nytimes.com/2012/03/23/uproar-over-shooting-of-teenager-spreads-online-and-in-the-streets/</t>
  </si>
  <si>
    <t>http://cityroom.blogs.nytimes.com/2012/03/24/arrests-at-occupy-wall-street-rally/</t>
  </si>
  <si>
    <t>http://eastvillage.thelocal.nytimes.com/2012/04/10/in-union-square-another-call-for-justice-in-trayvon-martin-case/</t>
  </si>
  <si>
    <t>http://cityroom.blogs.nytimes.com/2012/04/16/four-protesters-arrested-in-sleep-out-near-stock-exchange/</t>
  </si>
  <si>
    <t>http://cityroom.blogs.nytimes.com/2012/04/20/wall-st-protesters-lying-on-sidewalk-are-arrested/</t>
  </si>
  <si>
    <t>http://cityroom.blogs.nytimes.com/2012/05/01/after-slow-start-day-of-protests-grows/</t>
  </si>
  <si>
    <t>http://cityroom.blogs.nytimes.com/2012/05/04/protesters-rally-against-proposed-cuts-in-after-school-care/</t>
  </si>
  <si>
    <t>http://www.nytimes.com/2012/05/19/us/chicago-protests-draw-thousands-before-nato-event.html</t>
  </si>
  <si>
    <t>http://www.nytimes.com/2012/06/18/nyregion/thousands-march-silently-to-protest-stop-and-frisk-policies.html</t>
  </si>
  <si>
    <t>http://cityroom.blogs.nytimes.com/2012/07/12/at-least-3-arrested-at-zuccotti-park-after-occupy-march/</t>
  </si>
  <si>
    <t>http://www.nytimes.com/2012/09/03/us/politics/protesters-gather-in-charlotte-for-democratic-convention.html</t>
  </si>
  <si>
    <t>http://thecaucus.blogs.nytimes.com/2012/09/04/protest-outside-convention-leads-to-standoff-with-police/</t>
  </si>
  <si>
    <t>http://thecaucus.blogs.nytimes.com/2012/09/05/a-day-of-protests-spared-of-confrontations/</t>
  </si>
  <si>
    <t>http://thecaucus.blogs.nytimes.com/2012/09/06/protests-continue-on-final-night-of-the-convention/?scp=21&amp;sq=protest&amp;st=nyt</t>
  </si>
  <si>
    <t>http://www.nytimes.com/2012/09/16/education/thousands-gather-in-support-of-chicago-teachers.html</t>
  </si>
  <si>
    <t>http://cityroom.blogs.nytimes.com/2012/09/17/protests-near-stock-exchange-on-occupy-wall-st-anniversary/</t>
  </si>
  <si>
    <t>http://www.nytimes.com/2012/10/18/us/groups-protest-operation-by-immigration-agents.html</t>
  </si>
  <si>
    <t>http://thelede.blogs.nytimes.com/2012/12/06/protesters-arrested-before-vote-on-michigan-union-law/</t>
  </si>
  <si>
    <t>http://thelede.blogs.nytimes.com/2012/12/11/union-members-protest-at-vote-on-michigan-labor-law/</t>
  </si>
  <si>
    <t>http://latitude.blogs.nytimes.com/2012/07/12/in-venezuela-the-contradictions-of-chavezs-politics/</t>
  </si>
  <si>
    <t>http://lens.blogs.nytimes.com/2012/05/03/pictures-of-the-day-yemen-and-elsewhere-13/</t>
  </si>
  <si>
    <t>http://www.rawa.org/temp/runews/2012/10/03/afghan-students-protest-renaming-of-their-university-after-former-president-rabbani.html</t>
  </si>
  <si>
    <t>http://rt.com/news/argentina-mass-protest-strike-212/</t>
  </si>
  <si>
    <t>http://www.guardian.co.uk/world/2012/may/24/azerbaijan-police-break-opposition-rally-eurovision</t>
  </si>
  <si>
    <t>http://uk.reuters.com/article/2012/01/01/uk-bahrain-protest-idUKTRE8000AV20120101</t>
  </si>
  <si>
    <t>http://world.time.com/2012/03/13/protests-in-bahrain/</t>
  </si>
  <si>
    <t>http://rt.com/news/bahrain-protest-f1-race-419/</t>
  </si>
  <si>
    <t>http://www.guardian.co.uk/world/2012/jun/08/bahrain-police-battle-protest</t>
  </si>
  <si>
    <t>http://english.ahram.org.eg/NewsContent/2/8/59241/World/Region/Bahrain-police-tear-gas-Shiite-protesters.aspx</t>
  </si>
  <si>
    <t>http://www.guardian.co.uk/business/2012/nov/14/eurozone-crisis-general-strikes-protest-day-of-action#block-50a3d10cb579ba9bb5261c5f</t>
  </si>
  <si>
    <t>http://rt.com/news/bolivian-police-vandalize-headquarters-532/</t>
  </si>
  <si>
    <t>http://www.ifex.org/cambodia/2012/05/23/peaceful_protest/</t>
  </si>
  <si>
    <t>http://rt.com/news/montreal-student-protests-arrests-837/</t>
  </si>
  <si>
    <t>http://www.youtube.com/watch?v=Kcffd1bfXM4</t>
  </si>
  <si>
    <t>http://thechronicleherald.ca/canada/103088-montreal-protest-attracts-thousands</t>
  </si>
  <si>
    <t>http://globalvoicesonline.org/2012/02/23/chile-twitter-users-share-images-of-the-protests-in-aysen/</t>
  </si>
  <si>
    <t>http://www.presstv.ir/detail/231906.html</t>
  </si>
  <si>
    <t>http://www.argentinaindependent.com/currentaffairs/newsfromlatinamerica/chile-fishermen-march-towards-capital-in-protest/</t>
  </si>
  <si>
    <t>http://www.guardian.co.uk/world/2012/jan/23/chinese-open-fire-tibetan-protesters</t>
  </si>
  <si>
    <t>http://www.phayul.com/news/article.aspx?id=30743&amp;t=1</t>
  </si>
  <si>
    <t>http://www.theepochtimes.com/n2/china-news/chinese-armed-police-crush-sudden-chongqing-protests-219260.html</t>
  </si>
  <si>
    <t>http://www.rfa.org/english/news/china/tianjin-protest-04162012153758.html</t>
  </si>
  <si>
    <t>http://www.sinodaily.com/reports/China_protests_use_health_threats_as_rallying_cry_999.html</t>
  </si>
  <si>
    <t>http://www.cbsnews.com/8301-202_162-57399063/egyptians-decry-acquittal-over-virginity-tests-/</t>
  </si>
  <si>
    <t>http://edition.cnn.com/2012/05/02/world/africa/egypt-protests/index.html</t>
  </si>
  <si>
    <t>http://www.english.rfi.fr/africa/20120615-slideshow-protesters-outside-cairo-s-constitutional-court</t>
  </si>
  <si>
    <t>http://in.reuters.com/article/2012/08/24/egypt-protest-idINL6E8JO5KE20120824</t>
  </si>
  <si>
    <t>http://www.france24.com/en/20121117-thousands-rally-paris-against-proposed-same-sex-marriage-law-gay-rights-protest-france</t>
  </si>
  <si>
    <t>http://digob.com/gabon-anti-government-protests-ahead-of-independence-day-indepthafrica/</t>
  </si>
  <si>
    <t>http://usatoday30.usatoday.com/news/world/story/2012-02-07/greece-strikes-finance/52996296/1</t>
  </si>
  <si>
    <t>http://www.ndtv.com/article/world/thousands-protest-austerity-measures-in-greece-175216</t>
  </si>
  <si>
    <t>http://www.unpo.org/article/13939</t>
  </si>
  <si>
    <t>http://www.dnaindia.com/india/report_passions-run-high-at-anna-hazare-s-protest-site_1667177</t>
  </si>
  <si>
    <t>http://www.todayszaman.com/newsDetail_getNewsById.action;jsessionid=ECE0D865DDA272D91DBC63DC437EDD73?newsId=276757</t>
  </si>
  <si>
    <t>http://www.ndtv.com/topic/petrol-hike-protest</t>
  </si>
  <si>
    <t>http://www.vosizneias.com/news/photos/view/716937063</t>
  </si>
  <si>
    <t>http://in.news.yahoo.com/several-hurt-odisha-congress-protest-turns-violent-103916343.html</t>
  </si>
  <si>
    <t>http://india.nydailynews.com/newsarticle/3b3416198b4dfdb31b7a650491a8533b/manmohan-singhs-cabinet-approves-new-economic-reforms</t>
  </si>
  <si>
    <t>http://www.newswala.com/News-in-Images/News-Gallery-2012-12-10/CPI-M-activists-protest-before-Hyderabad-Collectorate-49637.html</t>
  </si>
  <si>
    <t>http://photoblog.nbcnews.com/_news/2012/06/25/12396943-ultra-orthodox-jews-protest-israel-military-draft?lite</t>
  </si>
  <si>
    <t>http://www.israelnationalnews.com/News/News.aspx/158580#.UCICrPbibd4</t>
  </si>
  <si>
    <t>http://rt.com/news/venice-protest-independence-rally-826/</t>
  </si>
  <si>
    <t>http://worldnews.nbcnews.com/_news/2012/11/14/15159264-violence-breaks-out-amid-austerity-protests-in-europe?lite</t>
  </si>
  <si>
    <t>http://www.presstv.ir/detail/220891.html</t>
  </si>
  <si>
    <t>http://www.themalaysianinsider.com/malaysia/article/300-kick-off-24-hour-anti-lynas-protest</t>
  </si>
  <si>
    <t>http://www.amnesty.org/en/news/mali-end-attacks-and-arrest-peaceful-protesters-amid-military-coup-2012-03-29</t>
  </si>
  <si>
    <t>http://www.guardian.co.uk/world/video/2012/jul/01/mexican-students-protest-presidential-election-video</t>
  </si>
  <si>
    <t>http://abcnews.go.com/blogs/headlines/2012/01/moroccan-protesters-the-latest-to-set-themselves-on-fire/</t>
  </si>
  <si>
    <t>http://www.bbc.co.uk/news/world-africa-17416426</t>
  </si>
  <si>
    <t>http://edition.cnn.com/2012/11/29/world/asia/myanmar-mine-protests/index.html</t>
  </si>
  <si>
    <t>http://www.youtube.com/watch?v=Xq44gUKWeto</t>
  </si>
  <si>
    <t>http://www.youtube.com/watch?v=zv0C2mJwcdw</t>
  </si>
  <si>
    <t>http://www.ituc-csi.org/paraguay-police-violence-against.html</t>
  </si>
  <si>
    <t>http://technology.inquirer.net/17762/black-is-the-color-of-protest-vs-cybercrime</t>
  </si>
  <si>
    <t>http://www.reuters.com/article/2012/09/29/us-portugal-protest-idUSBRE88S0E520120929</t>
  </si>
  <si>
    <t>http://rt.com/news/austerity-protests-eu-solidarity-727/</t>
  </si>
  <si>
    <t>http://www.africareview.com/News/Rappers-seized-in-Senegal-protests/-/979180/1329820/-/5ije5yz/-/index.html</t>
  </si>
  <si>
    <t>http://www.reuters.com/article/2012/12/03/us-slovenia-protests-idUSBRE8B21BS20121203</t>
  </si>
  <si>
    <t>http://www.presstv.ir/detail/227890.html</t>
  </si>
  <si>
    <t>http://www.citizenside.com/en/photos/spot-news/2012-05-22/60699/spanish-students-protest-in-barcelona.html#f=0/468514</t>
  </si>
  <si>
    <t>http://www.thinkspain.com/news-spain/21356/miners-begin-protest-march-to-madrid</t>
  </si>
  <si>
    <t>http://www.euronews.com/2012/07/16/sleeping-rough-in-spains-streets-in-protest-at-cuts/</t>
  </si>
  <si>
    <t>http://rt.com/news/spain-mass-protests-austerity-046/</t>
  </si>
  <si>
    <t>http://www.wsws.org/articles/2012/oct2012/posp-o01.shtml</t>
  </si>
  <si>
    <t>http://www.rawstory.com/rs/2012/10/23/thousands-in-madrid-protest-against-austerity-cuts/</t>
  </si>
  <si>
    <t>http://www.guardian.co.uk/business/2012/nov/14/eurozone-crisis-general-strikes-protest-day-of-action#block-50a3f189b579ba9bb5261c8a</t>
  </si>
  <si>
    <t>http://www.sudantribune.com/Khartoum-Further-violence-against,42961</t>
  </si>
  <si>
    <t>http://www.sudantribune.com/BREAKING-NEWS-Sudan-s-elbow,43089</t>
  </si>
  <si>
    <t>http://www.reuters.com/article/2012/07/06/us-sudan-protests-idUSBRE8650J920120706</t>
  </si>
  <si>
    <t>http://www.theatlantic.com/infocus/2012/01/deadly-unrest-in-syria/100220/</t>
  </si>
  <si>
    <t>http://www.uruknet.info/?new=86386</t>
  </si>
  <si>
    <t>http://www.guardian.co.uk/world/2012/apr/18/syria-bashar-al-assad</t>
  </si>
  <si>
    <t>http://english.alarabiya.net/articles/2012/04/20/209069.html</t>
  </si>
  <si>
    <t>http://www.guardian.co.uk/world/video/2012/may/26/syrian-forces-shelling-houla-video</t>
  </si>
  <si>
    <t>http://www.boston.com/news/world/middle-east/2012/10/26/car-bombs-violence-mar-syria-shaky-truce/verm1bLEiMMYX5dKXYAg3I/story.html</t>
  </si>
  <si>
    <t>http://storify.com/anisb/seliana-tunisia-tunisie</t>
  </si>
  <si>
    <t>http://secular-europe-campaign.org/2012/06/turkey-women-join-pro-choice-rally-as-fears-grow-of-abortion-ban/</t>
  </si>
  <si>
    <t>http://www.telegraph.co.uk/news/worldnews/europe/turkey/9588458/Thousands-protest-in-Turkey-over-Syria-mandate.html</t>
  </si>
  <si>
    <t>http://www.nydailynews.com/news/crime/raymond-kelly-defends-spying-calling-essential-safety-strategy-city-article-1.1032607</t>
  </si>
  <si>
    <t>http://www.csmonitor.com/Business/2012/0314/Student-loans-Rates-to-double.-What-s-the-cost</t>
  </si>
  <si>
    <t>http://www.dnainfo.com/new-york/20120318/downtown/dozens-arrested-occupy-wall-street-clash</t>
  </si>
  <si>
    <t>http://www.eluniversal.com/nacional-y-politica/120709/national-police-blocks-capriles-rally-in-west-caracas</t>
  </si>
  <si>
    <t>http://english.cntv.cn/20120504/110468.shtml</t>
  </si>
  <si>
    <t>domestic3</t>
  </si>
  <si>
    <t>http://www.nytimes.com/2012/04/17/world/asia/complex-attack-by-taliban-sends-message-to-the-west.html?pagewanted=all</t>
  </si>
  <si>
    <t>http://www.nytimes.com/2012/06/23/world/asia/26-die-as-afghan-forces-fight-taliban-at-hotel.html?pagewanted=all</t>
  </si>
  <si>
    <t>http://www.nytimes.com/2012/10/27/world/asia/afghanistan-suicide-bombing.html</t>
  </si>
  <si>
    <t>http://latitude.blogs.nytimes.com/2012/11/01/a-new-kind-of-killing-in-afghanistan/</t>
  </si>
  <si>
    <t>http://www.nytimes.com/2012/12/28/world/asia/betrayed-while-they-sleep-afghan-police-are-dying-in-numbers.html</t>
  </si>
  <si>
    <t>http://www.nytimes.com/2012/12/30/world/africa/rebels-in-central-african-republic-seize-sibut.html</t>
  </si>
  <si>
    <t>http://www.nytimes.com/2012/03/01/world/asia/violence-in-western-china-leaves-12-dead.html</t>
  </si>
  <si>
    <t>http://www.nytimes.com/2012/03/22/world/americas/colombia-new-offensive-kills-33-rebels.html</t>
  </si>
  <si>
    <t>http://www.nytimes.com/2012/03/27/world/americas/colombia-attack-kills-36-rebels.html</t>
  </si>
  <si>
    <t>http://www.nytimes.com/2012/05/07/world/americas/rebels-in-colombia-hold-french-journalist-romeo-langlois.html</t>
  </si>
  <si>
    <t>http://www.nytimes.com/2012/05/22/world/americas/colombia-rebels-attack-troops-from-venezuela.html</t>
  </si>
  <si>
    <t>http://www.nytimes.com/2012/11/02/world/americas/colombia-blast-disrupts-halloween-festivities.html</t>
  </si>
  <si>
    <t>http://www.nytimes.com/2012/12/04/world/americas/colombian-military-says-raid-killed-20-farc-rebels.html</t>
  </si>
  <si>
    <t>http://www.nytimes.com/2012/10/27/world/africa/human-rights-doctor-in-congo-eludes-gunmen.html</t>
  </si>
  <si>
    <t>http://www.nytimes.com/2012/11/21/world/africa/congolese-rebels-reach-goma-reports-say.html?_r=0</t>
  </si>
  <si>
    <t>http://www.nytimes.com/2012/10/19/world/asia/killings-thwart-grass-roots-democracy-in-india.html?pagewanted=all</t>
  </si>
  <si>
    <t>http://www.nytimes.com/2012/01/06/world/middleeast/explosions-across-baghdad-kill-dozens.html</t>
  </si>
  <si>
    <t>http://www.nytimes.com/2012/07/27/world/middleeast/al-qaeda-claims-new-attack-in-iraq.html</t>
  </si>
  <si>
    <t>http://www.nytimes.com/2012/08/29/opinion/can-hezbollah-survive-the-fall-of-assad.html</t>
  </si>
  <si>
    <t>http://www.nytimes.com/2012/10/23/world/middleeast/clashes-break-out-overnight-in-lebanon.html?pagewanted=all</t>
  </si>
  <si>
    <t>http://www.nytimes.com/2012/10/24/world/middleeast/new-details-in-lebanese-generals-death.html</t>
  </si>
  <si>
    <t>http://www.nytimes.com/2012/12/10/world/middleeast/syria-conflict-spills-over-to-northern-lebanon.html</t>
  </si>
  <si>
    <t>http://www.nytimes.com/2012/08/20/world/africa/libyan-blasts-kill-2-outside-security-buildings-in-tripoli.html</t>
  </si>
  <si>
    <t>http://www.nytimes.com/2012/10/25/world/africa/libyan-forces-now-control-bani-walid-officials-say.html</t>
  </si>
  <si>
    <t>http://www.nytimes.com/2012/11/29/world/africa/benghazi-violence-beyond-control-of-militias.html?pagewanted=all</t>
  </si>
  <si>
    <t>http://www.nytimes.com/2012/12/21/world/middleeast/attack-on-police-complex-in-benghazi-kills-four.html</t>
  </si>
  <si>
    <t>http://www.nytimes.com/2012/02/06/world/africa/tuaregs-use-qaddafis-arms-for-rebellion-in-mali.html?pagewanted=all</t>
  </si>
  <si>
    <t>http://www.nytimes.com/2012/03/22/world/africa/mali-soldiers-attack-capital-in-suspected-coup-attempt.html</t>
  </si>
  <si>
    <t>http://www.nytimes.com/2012/04/03/world/africa/rebels-take-timbuktu-in-mali.html</t>
  </si>
  <si>
    <t>http://www.nytimes.com/2012/10/24/world/africa/an-aura-of-conflict-grows-in-a-divided-mali.html?pagewanted=all</t>
  </si>
  <si>
    <t>http://latitude.blogs.nytimes.com/2012/10/17/clashing-over-jade-ethnic-kachin-continue-to-oppose-the-myanmar-government/</t>
  </si>
  <si>
    <t>http://www.nytimes.com/2012/10/27/world/asia/dozens-dead-in-myanmar-as-sectarian-violence-erupts-again.html?pagewanted=all</t>
  </si>
  <si>
    <t>http://www.nytimes.com/2012/11/17/world/asia/rebels-attack-prison-convoy-in-myanmar.html</t>
  </si>
  <si>
    <t>http://www.nytimes.com/2012/01/07/world/africa/nigeria-christians-killed-in-north.html</t>
  </si>
  <si>
    <t>http://www.nytimes.com/2012/01/08/world/africa/boko-haram-attacks-in-nigeria-kill-at-least-13.html</t>
  </si>
  <si>
    <t>http://www.nytimes.com/2012/01/22/world/africa/dozens-killed-by-radical-islamic-sect-in-nigeria.html</t>
  </si>
  <si>
    <t>http://www.nytimes.com/2012/02/21/world/africa/nigeria-militants-killed-in-attack.html</t>
  </si>
  <si>
    <t>http://www.nytimes.com/2012/02/27/world/africa/jos-nigeria-bomb-kills-3.html</t>
  </si>
  <si>
    <t>http://www.nytimes.com/2012/03/02/world/africa/nigeria-7-schools-burned-down-islamist-sect-blamed.html</t>
  </si>
  <si>
    <t>http://www.nytimes.com/2012/03/12/world/africa/nigeria-after-church-bombing-deadly-attacks-in-reprisal.html</t>
  </si>
  <si>
    <t>http://www.nytimes.com/2012/03/26/world/africa/in-nigeria-boko-haram-targets-schools.html?pagewanted=all</t>
  </si>
  <si>
    <t>http://www.nytimes.com/2012/04/09/world/africa/suicide-bombing-kills-dozens-in-nigeria.html</t>
  </si>
  <si>
    <t>http://www.nytimes.com/2012/04/27/world/africa/nigeria-newspaper-offices-bombed.html</t>
  </si>
  <si>
    <t>http://www.nytimes.com/2012/04/30/world/africa/attack-on-christians-in-nigeria-kills-at-least-16.html</t>
  </si>
  <si>
    <t>http://www.nytimes.com/2012/06/04/world/africa/bomber-strikes-nigerian-church-as-attacks-on-christians-mount.html</t>
  </si>
  <si>
    <t>http://www.nytimes.com/2012/06/18/world/africa/3-churches-in-northern-nigeria-are-attacked.html</t>
  </si>
  <si>
    <t>http://www.nytimes.com/2012/06/25/world/americas/boko-haram-gunmen-free-40-from-nigeria-prison.html</t>
  </si>
  <si>
    <t>http://www.nytimes.com/2012/09/07/world/africa/nigeria-telecom-towers-attacked.html</t>
  </si>
  <si>
    <t>http://www.nytimes.com/2012/10/03/world/africa/at-least-25-are-killed-at-nigerian-college.html</t>
  </si>
  <si>
    <t>http://www.nytimes.com/2012/10/09/world/africa/nigeria-soldiers-open-fire-in-city-after-explosion.html</t>
  </si>
  <si>
    <t>http://www.nytimes.com/2012/10/15/world/africa/muslim-worshipers-shot-in-nigeria.html</t>
  </si>
  <si>
    <t>http://www.nytimes.com/2012/10/21/world/africa/attacks-tied-to-islamic-sect-kill-at-least-30-in-nigeria.html</t>
  </si>
  <si>
    <t>http://www.nytimes.com/2012/10/29/world/africa/attack-on-nigerian-church-kills-and-wounds-dozens.html</t>
  </si>
  <si>
    <t>http://www.nytimes.com/2012/11/03/world/africa/nigeria-forces-kill-dozens-in-night-assault.html</t>
  </si>
  <si>
    <t>http://www.nytimes.com/2012/11/26/world/africa/car-bombs-at-nigerian-military-church-kill-at-least-11.html</t>
  </si>
  <si>
    <t>http://www.nytimes.com/2012/12/26/world/africa/6-killed-at-church-service-in-nigeria.html</t>
  </si>
  <si>
    <t>http://www.nytimes.com/2012/12/30/world/africa/islamic-sect-suspected-of-nigerian-village-massacre.html</t>
  </si>
  <si>
    <t>http://www.nytimes.com/2012/01/06/world/asia/insurgents-say-they-executed-15-kidnapped-pakistani-soldiers.html</t>
  </si>
  <si>
    <t>http://www.nytimes.com/2012/01/16/world/asia/shiite-muslims-target-of-bomb-blast-in-southern-pakistan.html</t>
  </si>
  <si>
    <t>http://www.nytimes.com/2012/04/16/world/asia/pakistani-taliban-assault-prison-freeing-almost-400.html</t>
  </si>
  <si>
    <t>http://www.nytimes.com/2012/05/05/world/asia/suicide-bomber-attacks-check-post-in-pakistan.html</t>
  </si>
  <si>
    <t>http://www.nytimes.com/2012/06/09/world/asia/deadly-bombing-strikes-police-bus-in-northwest-pakistan.html</t>
  </si>
  <si>
    <t>http://www.nytimes.com/2012/12/04/world/asia/pakistans-hazara-shiites-under-siege.html?pagewanted=all</t>
  </si>
  <si>
    <t>http://www.nytimes.com/2012/12/18/world/asia/car-bomb-wreaks-carnage-in-pakistan-tribal-region.html</t>
  </si>
  <si>
    <t>http://www.nytimes.com/2012/12/19/world/asia/attackers-in-pakistan-kill-anti-polio-workers.html</t>
  </si>
  <si>
    <t>http://www.nytimes.com/2012/12/30/world/asia/21-pakistan-tribal-policemen-are-found-shot-to-death.html</t>
  </si>
  <si>
    <t>http://www.nytimes.com/2012/04/15/world/asia/promoting-tourism-on-beautiful-but-violent-tawi-tawi.html</t>
  </si>
  <si>
    <t>http://www.nytimes.com/2012/04/26/world/asia/the-philippines-deadly-ambush.html</t>
  </si>
  <si>
    <t>http://www.nytimes.com/2012/07/27/world/asia/the-philippines-army-and-rebels-clash.html</t>
  </si>
  <si>
    <t>http://www.nytimes.com/2012/10/08/world/asia/manila-and-rebel-group-take-step-toward-peace-plan.html</t>
  </si>
  <si>
    <t>http://www.nytimes.com/2012/02/23/world/europe/president-of-abkhazia-survives-assassination-attempt.html</t>
  </si>
  <si>
    <t>http://www.nytimes.com/2012/04/04/world/europe/russia-5-rebels-are-killed-in-ingushetia.html</t>
  </si>
  <si>
    <t>http://www.nytimes.com/2012/08/05/world/europe/jihadist-says-he-attacked-muslim-men-in-tatarstan.html</t>
  </si>
  <si>
    <t>http://www.nytimes.com/2012/08/07/world/europe/russia-suicide-bombers-strike-at-military-unit-in-chechnya.html</t>
  </si>
  <si>
    <t>http://www.nytimes.com/2012/08/20/world/europe/bomber-kills-7-police-officers-in-russian-republic.html</t>
  </si>
  <si>
    <t>http://www.nytimes.com/2012/08/26/world/europe/radical-islamic-attacks-in-moderate-region-unnerve-kremlin.html?pagewanted=all</t>
  </si>
  <si>
    <t>http://www.nytimes.com/2012/08/29/world/europe/more-than-a-dozen-die-in-attacks-in-a-russian-republic.html</t>
  </si>
  <si>
    <t>http://www.nytimes.com/2012/10/22/world/europe/russian-forces-kill-and-capture-north-caucasus-rebels.html</t>
  </si>
  <si>
    <t>http://www.nytimes.com/2012/03/20/world/africa/somalia-shells-fired-by-rebels-hit-a-refugee-camp.html</t>
  </si>
  <si>
    <t>http://query.nytimes.com/gst/fullpage.html?res=9905EFD6133EF933A05756C0A9649D8B63</t>
  </si>
  <si>
    <t>http://www.nytimes.com/2012/09/30/world/africa/islamist-rebels-pull-out-of-somali-port-city.html</t>
  </si>
  <si>
    <t>http://www.nytimes.com/2012/01/30/world/asia/chinese-workers-are-reported-captured-by-sudan-rebels.html</t>
  </si>
  <si>
    <t>http://www.nytimes.com/2012/02/28/world/africa/sudan-rebels-seize-army-post.html</t>
  </si>
  <si>
    <t>http://www.nytimes.com/2012/08/19/world/africa/attacks-at-kassab-camp-may-be-sign-of-darfur-setback.html?pagewanted=all</t>
  </si>
  <si>
    <t>http://www.nytimes.com/2012/10/09/world/africa/sudan-rebels-shell-city-in-a-southern-border-state.html</t>
  </si>
  <si>
    <t>http://www.nytimes.com/2012/06/13/world/middleeast/violence-in-syria-continues-as-protesters-killed.html?pagewanted=all</t>
  </si>
  <si>
    <t>http://www.nytimes.com/2012/12/12/world/middleeast/united-states-involvement-in-syria.html?pagewanted=all</t>
  </si>
  <si>
    <t>Tajikistan</t>
  </si>
  <si>
    <t>http://www.nytimes.com/2012/07/25/world/asia/tajikistan-government-attacks-rebels-after-general-is-killed.html</t>
  </si>
  <si>
    <t>http://rendezvous.blogs.nytimes.com/2012/12/16/teachers-being-targeted-and-murdered-in-thailand/</t>
  </si>
  <si>
    <t>http://www.nytimes.com/2012/03/02/world/middleeast/blast-in-istanbul-turkey-injures-police-officers.html</t>
  </si>
  <si>
    <t>http://www.nytimes.com/2012/06/20/world/middleeast/turkey-26-killed-as-clashes-escalate-with-kurdish-rebels.html</t>
  </si>
  <si>
    <t>http://www.nytimes.com/2012/08/03/world/europe/turkey-kurdish-rebels-attacked.html</t>
  </si>
  <si>
    <t>http://www.nytimes.com/2012/09/04/world/europe/rebel-assault-kills-10-in-turkey.html</t>
  </si>
  <si>
    <t>http://www.nytimes.com/2012/09/17/world/europe/8-turkish-police-officers-killed-in-explosion.html</t>
  </si>
  <si>
    <t>http://www.nytimes.com/2012/02/16/world/middleeast/yemen-six-are-killed-in-attacks.html</t>
  </si>
  <si>
    <t>http://www.nytimes.com/2012/02/26/world/middleeast/abed-rabu-mansour-hadi-sworn-in-as-yemens-new-president.html?pagewanted=all</t>
  </si>
  <si>
    <t>http://www.nytimes.com/2012/03/18/world/middleeast/yemens-new-president-is-facing-unrest-in-the-south.html?pagewanted=all</t>
  </si>
  <si>
    <t xml:space="preserve">http://www.telegraph.co.uk/news/worldnews/southamerica/colombia/9263749/Farc-agrees-to-release-kidnapped-French-journalist.html </t>
  </si>
  <si>
    <t xml:space="preserve">http://www.nytimes.com/2012/11/19/world/africa/congo-rebels-advancing-on-city-of-goma.html </t>
  </si>
  <si>
    <t xml:space="preserve">http://www.risingkashmir.in/news/nc-responsible-for-killing-of-panchayat-members-beigh-33858.aspx </t>
  </si>
  <si>
    <t xml:space="preserve">http://www.reuters.com/article/2012/12/20/us-libya-benghazi-idUSBRE8BJ16X20121220 </t>
  </si>
  <si>
    <t>http://www.guardian.co.uk/world/2013/jan/16/mali-guide-to-the-conflict</t>
  </si>
  <si>
    <t>http://www.atimes.com/atimes/Southeast_Asia/NL18Ae01.html</t>
  </si>
  <si>
    <t xml:space="preserve">http://dfwatch.net/another-suicide-reported-in-case-of-abkhazian-attackers-58092 </t>
  </si>
  <si>
    <t xml:space="preserve">http://en.wikipedia.org/wiki/Syrian_civil_war </t>
  </si>
  <si>
    <t xml:space="preserve">http://en.wikipedia.org/wiki/FARC </t>
  </si>
  <si>
    <t>http://rt.com/news/india-kashmir-teachers-protest-340/</t>
  </si>
  <si>
    <t>http://www.vosizneias.com/news/photos/view/427544953</t>
  </si>
  <si>
    <t xml:space="preserve">http://youtube.com/watch?v=MJnK68m08E8&amp;feature=youtube_gdata_player </t>
  </si>
  <si>
    <t>http://youtube.com/watch?v=s62tj-uH4Mc&amp;feature=youtube_gdata_player</t>
  </si>
  <si>
    <t>http://www.nytimes.com/2012/08/21/world/asia/christian-girls-blasphemy-arrest-incites-a-furor-in-pakistan.html</t>
  </si>
  <si>
    <t>link</t>
  </si>
  <si>
    <t>Primary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</si>
</sst>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Helvetica Neue"/>
    </font>
    <font>
      <sz val="9"/>
      <name val="Helvetica Neue"/>
    </font>
    <font>
      <u/>
      <sz val="10"/>
      <color indexed="11"/>
      <name val="Arial"/>
      <family val="2"/>
    </font>
    <font>
      <sz val="12"/>
      <name val="Verdana"/>
      <family val="2"/>
    </font>
    <font>
      <u/>
      <sz val="12"/>
      <color theme="10"/>
      <name val="Verdana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>
      <alignment vertical="top"/>
    </xf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</cellStyleXfs>
  <cellXfs count="76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2" fillId="0" borderId="0" xfId="1" applyNumberFormat="1" applyFont="1" applyBorder="1" applyAlignment="1">
      <alignment wrapText="1"/>
    </xf>
    <xf numFmtId="0" fontId="2" fillId="0" borderId="0" xfId="1" applyNumberFormat="1" applyFont="1" applyFill="1" applyBorder="1" applyAlignment="1">
      <alignment wrapText="1"/>
    </xf>
    <xf numFmtId="0" fontId="2" fillId="0" borderId="0" xfId="3" applyNumberFormat="1" applyFont="1" applyBorder="1" applyAlignment="1"/>
    <xf numFmtId="0" fontId="2" fillId="0" borderId="0" xfId="0" applyFont="1" applyBorder="1" applyAlignment="1"/>
    <xf numFmtId="49" fontId="3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0" xfId="1" applyNumberFormat="1" applyFont="1" applyFill="1" applyBorder="1" applyAlignment="1"/>
    <xf numFmtId="0" fontId="1" fillId="0" borderId="0" xfId="3" applyNumberFormat="1" applyFont="1" applyFill="1" applyBorder="1" applyAlignment="1">
      <alignment wrapText="1"/>
    </xf>
    <xf numFmtId="0" fontId="2" fillId="0" borderId="0" xfId="3" applyNumberFormat="1" applyFont="1" applyFill="1" applyBorder="1" applyAlignment="1">
      <alignment wrapText="1"/>
    </xf>
    <xf numFmtId="0" fontId="1" fillId="0" borderId="0" xfId="4" applyNumberFormat="1" applyFont="1" applyBorder="1" applyAlignment="1">
      <alignment wrapText="1"/>
    </xf>
    <xf numFmtId="0" fontId="1" fillId="0" borderId="0" xfId="4" applyNumberFormat="1" applyFont="1" applyBorder="1" applyAlignment="1"/>
    <xf numFmtId="0" fontId="2" fillId="0" borderId="0" xfId="4" applyNumberFormat="1" applyFont="1" applyFill="1" applyBorder="1" applyAlignment="1">
      <alignment wrapText="1"/>
    </xf>
    <xf numFmtId="0" fontId="12" fillId="0" borderId="0" xfId="1" applyNumberFormat="1" applyFill="1" applyBorder="1" applyAlignment="1">
      <alignment horizontal="left"/>
    </xf>
    <xf numFmtId="0" fontId="1" fillId="0" borderId="0" xfId="3" applyFont="1" applyFill="1" applyBorder="1" applyAlignment="1"/>
    <xf numFmtId="0" fontId="1" fillId="0" borderId="0" xfId="3" applyNumberFormat="1" applyFont="1" applyFill="1" applyBorder="1" applyAlignment="1"/>
    <xf numFmtId="0" fontId="10" fillId="0" borderId="0" xfId="3" applyNumberFormat="1" applyFont="1" applyFill="1" applyBorder="1" applyAlignment="1">
      <alignment wrapText="1"/>
    </xf>
    <xf numFmtId="0" fontId="12" fillId="0" borderId="0" xfId="1" applyNumberFormat="1" applyFill="1" applyBorder="1" applyAlignment="1"/>
    <xf numFmtId="0" fontId="2" fillId="0" borderId="0" xfId="0" applyFont="1" applyFill="1"/>
    <xf numFmtId="0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3" fillId="0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NumberFormat="1" applyFont="1" applyBorder="1" applyAlignment="1">
      <alignment wrapText="1"/>
    </xf>
    <xf numFmtId="0" fontId="6" fillId="0" borderId="0" xfId="0" applyNumberFormat="1" applyFont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0" xfId="0" applyNumberFormat="1" applyFont="1" applyFill="1" applyBorder="1" applyAlignment="1">
      <alignment wrapText="1"/>
    </xf>
    <xf numFmtId="1" fontId="10" fillId="0" borderId="0" xfId="0" applyNumberFormat="1" applyFont="1" applyFill="1" applyBorder="1" applyAlignment="1"/>
    <xf numFmtId="0" fontId="0" fillId="0" borderId="0" xfId="0" applyAlignment="1"/>
    <xf numFmtId="49" fontId="2" fillId="0" borderId="0" xfId="0" applyNumberFormat="1" applyFont="1" applyFill="1" applyBorder="1" applyAlignment="1"/>
    <xf numFmtId="1" fontId="1" fillId="0" borderId="0" xfId="3" applyNumberFormat="1" applyFont="1" applyFill="1" applyBorder="1" applyAlignment="1" applyProtection="1"/>
    <xf numFmtId="1" fontId="1" fillId="0" borderId="0" xfId="3" applyNumberFormat="1" applyFont="1" applyFill="1" applyBorder="1" applyAlignment="1"/>
    <xf numFmtId="1" fontId="1" fillId="0" borderId="0" xfId="3" applyNumberFormat="1" applyFont="1" applyFill="1" applyBorder="1" applyAlignment="1">
      <alignment wrapText="1"/>
    </xf>
    <xf numFmtId="0" fontId="2" fillId="0" borderId="0" xfId="0" applyFont="1" applyFill="1" applyAlignment="1"/>
    <xf numFmtId="0" fontId="6" fillId="0" borderId="0" xfId="0" applyNumberFormat="1" applyFont="1" applyFill="1" applyBorder="1" applyAlignment="1"/>
    <xf numFmtId="0" fontId="2" fillId="0" borderId="0" xfId="0" applyNumberFormat="1" applyFont="1" applyBorder="1" applyAlignment="1"/>
    <xf numFmtId="0" fontId="2" fillId="0" borderId="0" xfId="1" applyNumberFormat="1" applyFont="1" applyFill="1" applyBorder="1" applyAlignment="1" applyProtection="1"/>
    <xf numFmtId="49" fontId="13" fillId="0" borderId="0" xfId="0" applyNumberFormat="1" applyFont="1" applyAlignment="1"/>
    <xf numFmtId="0" fontId="2" fillId="0" borderId="0" xfId="3" applyNumberFormat="1" applyFont="1" applyFill="1" applyBorder="1" applyAlignment="1"/>
    <xf numFmtId="0" fontId="2" fillId="0" borderId="0" xfId="2" applyNumberFormat="1" applyFont="1" applyBorder="1" applyAlignment="1" applyProtection="1"/>
    <xf numFmtId="0" fontId="1" fillId="0" borderId="0" xfId="0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8" fillId="0" borderId="0" xfId="0" applyFont="1" applyBorder="1" applyAlignment="1"/>
    <xf numFmtId="0" fontId="8" fillId="0" borderId="0" xfId="0" applyNumberFormat="1" applyFont="1" applyBorder="1" applyAlignment="1"/>
    <xf numFmtId="0" fontId="9" fillId="0" borderId="0" xfId="0" applyNumberFormat="1" applyFont="1" applyBorder="1" applyAlignment="1"/>
    <xf numFmtId="0" fontId="0" fillId="0" borderId="0" xfId="0" applyFill="1" applyAlignment="1"/>
    <xf numFmtId="0" fontId="8" fillId="0" borderId="0" xfId="0" applyFont="1" applyFill="1" applyBorder="1" applyAlignment="1"/>
    <xf numFmtId="0" fontId="0" fillId="0" borderId="0" xfId="0" applyFill="1"/>
    <xf numFmtId="0" fontId="2" fillId="0" borderId="0" xfId="2" applyNumberFormat="1" applyFont="1" applyFill="1" applyBorder="1" applyAlignment="1" applyProtection="1"/>
    <xf numFmtId="0" fontId="12" fillId="2" borderId="0" xfId="1" applyFont="1" applyFill="1" applyBorder="1" applyAlignment="1"/>
    <xf numFmtId="0" fontId="12" fillId="0" borderId="0" xfId="1" applyFont="1" applyFill="1" applyBorder="1" applyAlignment="1"/>
    <xf numFmtId="1" fontId="12" fillId="0" borderId="0" xfId="1" applyNumberFormat="1" applyFill="1" applyBorder="1" applyAlignment="1"/>
    <xf numFmtId="1" fontId="12" fillId="0" borderId="0" xfId="1" applyNumberFormat="1" applyFont="1" applyFill="1" applyBorder="1" applyAlignment="1" applyProtection="1"/>
    <xf numFmtId="0" fontId="12" fillId="0" borderId="0" xfId="1" applyFont="1" applyAlignment="1"/>
    <xf numFmtId="1" fontId="12" fillId="0" borderId="0" xfId="1" applyNumberFormat="1" applyFont="1" applyFill="1" applyBorder="1" applyAlignment="1"/>
    <xf numFmtId="0" fontId="12" fillId="0" borderId="0" xfId="1" applyNumberFormat="1" applyFont="1" applyFill="1" applyBorder="1" applyAlignment="1"/>
    <xf numFmtId="0" fontId="12" fillId="0" borderId="0" xfId="1" applyFont="1" applyFill="1" applyAlignment="1"/>
    <xf numFmtId="49" fontId="12" fillId="0" borderId="0" xfId="1" applyNumberFormat="1" applyFont="1" applyBorder="1" applyAlignment="1"/>
    <xf numFmtId="0" fontId="12" fillId="0" borderId="0" xfId="1" applyNumberFormat="1" applyFont="1" applyBorder="1" applyAlignment="1"/>
    <xf numFmtId="0" fontId="12" fillId="0" borderId="0" xfId="1" applyFont="1" applyBorder="1" applyAlignment="1"/>
    <xf numFmtId="0" fontId="12" fillId="2" borderId="0" xfId="1" applyNumberFormat="1" applyFont="1" applyFill="1" applyBorder="1" applyAlignment="1"/>
    <xf numFmtId="0" fontId="2" fillId="0" borderId="0" xfId="1" applyFont="1" applyAlignment="1"/>
    <xf numFmtId="0" fontId="2" fillId="0" borderId="0" xfId="0" applyFont="1" applyAlignment="1"/>
    <xf numFmtId="1" fontId="2" fillId="0" borderId="0" xfId="1" applyNumberFormat="1" applyFont="1" applyFill="1" applyBorder="1" applyAlignment="1">
      <alignment wrapText="1"/>
    </xf>
    <xf numFmtId="0" fontId="2" fillId="0" borderId="0" xfId="1" applyFont="1" applyAlignment="1">
      <alignment vertical="center"/>
    </xf>
    <xf numFmtId="49" fontId="12" fillId="0" borderId="0" xfId="1" applyNumberFormat="1" applyFont="1" applyFill="1" applyBorder="1" applyAlignment="1"/>
    <xf numFmtId="49" fontId="3" fillId="0" borderId="0" xfId="0" applyNumberFormat="1" applyFont="1" applyFill="1" applyBorder="1" applyAlignment="1">
      <alignment horizontal="center" wrapText="1"/>
    </xf>
    <xf numFmtId="1" fontId="11" fillId="0" borderId="0" xfId="1" applyNumberFormat="1" applyFont="1" applyFill="1" applyBorder="1" applyAlignment="1">
      <alignment horizontal="right"/>
    </xf>
    <xf numFmtId="1" fontId="11" fillId="0" borderId="0" xfId="2" applyNumberFormat="1" applyFont="1" applyFill="1" applyBorder="1" applyAlignment="1" applyProtection="1">
      <alignment horizontal="right" vertical="top"/>
    </xf>
    <xf numFmtId="1" fontId="11" fillId="0" borderId="0" xfId="2" applyNumberFormat="1" applyFont="1" applyBorder="1" applyAlignment="1" applyProtection="1">
      <alignment horizontal="right" vertical="top"/>
    </xf>
    <xf numFmtId="1" fontId="2" fillId="0" borderId="0" xfId="0" applyNumberFormat="1" applyFont="1" applyFill="1" applyBorder="1" applyAlignment="1">
      <alignment horizontal="right"/>
    </xf>
  </cellXfs>
  <cellStyles count="5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wswala.com/News-in-Images/News-Gallery-2012-12-10/CPI-M-activists-protest-before-Hyderabad-Collectorate-49637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edition.cnn.com/2012/05/02/world/africa/egypt-protests/index.html" TargetMode="External"/><Relationship Id="rId1" Type="http://schemas.openxmlformats.org/officeDocument/2006/relationships/hyperlink" Target="http://thelede.blogs.nytimes.com/2012/07/09/bahrain-jails-rights-activist-for-twitticism/" TargetMode="External"/><Relationship Id="rId6" Type="http://schemas.openxmlformats.org/officeDocument/2006/relationships/hyperlink" Target="http://lens.blogs.nytimes.com/2012/03/29/pictures-of-the-day-spain-and-elsewhere-4/" TargetMode="External"/><Relationship Id="rId5" Type="http://schemas.openxmlformats.org/officeDocument/2006/relationships/hyperlink" Target="http://www.vosizneias.com/news/photos/view/427544953" TargetMode="External"/><Relationship Id="rId4" Type="http://schemas.openxmlformats.org/officeDocument/2006/relationships/hyperlink" Target="http://rt.com/news/india-kashmir-teachers-protest-3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0"/>
  <sheetViews>
    <sheetView tabSelected="1" workbookViewId="0">
      <pane ySplit="1" topLeftCell="A2" activePane="bottomLeft" state="frozen"/>
      <selection pane="bottomLeft"/>
    </sheetView>
  </sheetViews>
  <sheetFormatPr defaultRowHeight="12.75"/>
  <cols>
    <col min="1" max="1" width="74.7109375" style="1" customWidth="1"/>
    <col min="2" max="2" width="7" style="33" hidden="1" customWidth="1"/>
    <col min="3" max="3" width="9.5703125" style="33" hidden="1" customWidth="1"/>
    <col min="4" max="4" width="27.140625" style="33" customWidth="1"/>
    <col min="5" max="5" width="11.42578125" style="75" hidden="1" customWidth="1"/>
    <col min="6" max="6" width="147.7109375" style="9" customWidth="1"/>
    <col min="7" max="7" width="86.42578125" style="9" bestFit="1" customWidth="1"/>
    <col min="8" max="8" width="132.28515625" style="33" hidden="1" customWidth="1"/>
    <col min="9" max="9" width="70.140625" style="33" bestFit="1" customWidth="1"/>
    <col min="10" max="10" width="104.42578125" style="33" hidden="1" customWidth="1"/>
  </cols>
  <sheetData>
    <row r="1" spans="1:10" ht="31.5">
      <c r="A1" s="26" t="s">
        <v>1019</v>
      </c>
      <c r="B1" s="26" t="s">
        <v>12</v>
      </c>
      <c r="C1" s="26" t="s">
        <v>14</v>
      </c>
      <c r="D1" s="26" t="s">
        <v>11</v>
      </c>
      <c r="E1" s="71" t="s">
        <v>13</v>
      </c>
      <c r="F1" s="26" t="s">
        <v>1018</v>
      </c>
      <c r="G1" s="26" t="s">
        <v>172</v>
      </c>
      <c r="H1" s="8" t="s">
        <v>170</v>
      </c>
      <c r="I1" s="27" t="s">
        <v>173</v>
      </c>
      <c r="J1" s="42" t="s">
        <v>171</v>
      </c>
    </row>
    <row r="2" spans="1:10" ht="15" customHeight="1">
      <c r="A2" s="17" t="str">
        <f t="shared" ref="A2:A65" si="0">HYPERLINK(F2,B2&amp;" "&amp;C2&amp;" "&amp;D2&amp;" "&amp;E2)</f>
        <v>2012 domestic1 Afghanistan 1</v>
      </c>
      <c r="B2" s="33">
        <v>2012</v>
      </c>
      <c r="C2" s="33" t="s">
        <v>46</v>
      </c>
      <c r="D2" s="34" t="s">
        <v>0</v>
      </c>
      <c r="E2" s="72">
        <v>1</v>
      </c>
      <c r="F2" s="35" t="s">
        <v>15</v>
      </c>
      <c r="G2" s="57"/>
      <c r="H2" s="58"/>
      <c r="I2" s="58"/>
    </row>
    <row r="3" spans="1:10" ht="15" customHeight="1">
      <c r="A3" s="17" t="str">
        <f t="shared" si="0"/>
        <v>2012 domestic1 Afghanistan 2</v>
      </c>
      <c r="B3" s="33">
        <v>2012</v>
      </c>
      <c r="C3" s="33" t="s">
        <v>46</v>
      </c>
      <c r="D3" s="19" t="s">
        <v>0</v>
      </c>
      <c r="E3" s="72">
        <v>2</v>
      </c>
      <c r="F3" s="35" t="s">
        <v>16</v>
      </c>
      <c r="G3" s="57"/>
      <c r="H3" s="58"/>
      <c r="I3" s="58"/>
    </row>
    <row r="4" spans="1:10" ht="15" customHeight="1">
      <c r="A4" s="17" t="str">
        <f t="shared" si="0"/>
        <v>2012 domestic1 Afghanistan 3</v>
      </c>
      <c r="B4" s="33">
        <v>2012</v>
      </c>
      <c r="C4" s="33" t="s">
        <v>46</v>
      </c>
      <c r="D4" s="19" t="s">
        <v>0</v>
      </c>
      <c r="E4" s="72">
        <v>3</v>
      </c>
      <c r="F4" s="35" t="s">
        <v>17</v>
      </c>
      <c r="G4" s="57"/>
      <c r="H4" s="58"/>
      <c r="I4" s="58"/>
    </row>
    <row r="5" spans="1:10" ht="15" customHeight="1">
      <c r="A5" s="17" t="str">
        <f t="shared" si="0"/>
        <v>2012 domestic1 Afghanistan 4</v>
      </c>
      <c r="B5" s="33">
        <v>2012</v>
      </c>
      <c r="C5" s="33" t="s">
        <v>46</v>
      </c>
      <c r="D5" s="19" t="s">
        <v>0</v>
      </c>
      <c r="E5" s="72">
        <v>4</v>
      </c>
      <c r="F5" s="35" t="s">
        <v>18</v>
      </c>
      <c r="G5" s="57"/>
      <c r="H5" s="58"/>
      <c r="I5" s="58"/>
    </row>
    <row r="6" spans="1:10" ht="15" customHeight="1">
      <c r="A6" s="17" t="str">
        <f t="shared" si="0"/>
        <v>2012 domestic1 Afghanistan 5</v>
      </c>
      <c r="B6" s="33">
        <v>2012</v>
      </c>
      <c r="C6" s="33" t="s">
        <v>46</v>
      </c>
      <c r="D6" s="19" t="s">
        <v>0</v>
      </c>
      <c r="E6" s="72">
        <v>5</v>
      </c>
      <c r="F6" s="35" t="s">
        <v>19</v>
      </c>
      <c r="G6" s="57"/>
      <c r="H6" s="58"/>
      <c r="I6" s="58"/>
    </row>
    <row r="7" spans="1:10" ht="15" customHeight="1">
      <c r="A7" s="17" t="str">
        <f t="shared" si="0"/>
        <v>2012 domestic1 Afghanistan 6</v>
      </c>
      <c r="B7" s="33">
        <v>2012</v>
      </c>
      <c r="C7" s="33" t="s">
        <v>46</v>
      </c>
      <c r="D7" s="19" t="s">
        <v>0</v>
      </c>
      <c r="E7" s="72">
        <v>6</v>
      </c>
      <c r="F7" s="35" t="s">
        <v>20</v>
      </c>
      <c r="G7" s="57"/>
      <c r="H7" s="58"/>
      <c r="I7" s="58"/>
    </row>
    <row r="8" spans="1:10" ht="15" customHeight="1">
      <c r="A8" s="17" t="str">
        <f t="shared" si="0"/>
        <v>2012 domestic1 Canada 1</v>
      </c>
      <c r="B8" s="33">
        <v>2012</v>
      </c>
      <c r="C8" s="33" t="s">
        <v>46</v>
      </c>
      <c r="D8" s="12" t="s">
        <v>1</v>
      </c>
      <c r="E8" s="72">
        <v>1</v>
      </c>
      <c r="F8" s="36" t="s">
        <v>21</v>
      </c>
      <c r="G8" s="59"/>
      <c r="H8" s="58"/>
      <c r="I8" s="58"/>
    </row>
    <row r="9" spans="1:10" ht="15" customHeight="1">
      <c r="A9" s="17" t="str">
        <f t="shared" si="0"/>
        <v>2012 domestic1 Colombia 1</v>
      </c>
      <c r="B9" s="33">
        <v>2012</v>
      </c>
      <c r="C9" s="33" t="s">
        <v>46</v>
      </c>
      <c r="D9" s="12" t="s">
        <v>2</v>
      </c>
      <c r="E9" s="72">
        <v>1</v>
      </c>
      <c r="F9" s="35" t="s">
        <v>22</v>
      </c>
      <c r="G9" s="57"/>
      <c r="H9" s="58"/>
      <c r="I9" s="58"/>
    </row>
    <row r="10" spans="1:10" ht="15" customHeight="1">
      <c r="A10" s="17" t="str">
        <f t="shared" si="0"/>
        <v>2012 domestic1 Finland 1</v>
      </c>
      <c r="B10" s="33">
        <v>2012</v>
      </c>
      <c r="C10" s="33" t="s">
        <v>46</v>
      </c>
      <c r="D10" s="12" t="s">
        <v>42</v>
      </c>
      <c r="E10" s="72">
        <v>1</v>
      </c>
      <c r="F10" s="36" t="s">
        <v>23</v>
      </c>
      <c r="G10" s="59"/>
      <c r="H10" s="58"/>
      <c r="I10" s="58"/>
    </row>
    <row r="11" spans="1:10" ht="15" customHeight="1">
      <c r="A11" s="17" t="str">
        <f t="shared" si="0"/>
        <v>2012 domestic1 Guatemala 1</v>
      </c>
      <c r="B11" s="66">
        <v>2012</v>
      </c>
      <c r="C11" s="67" t="s">
        <v>46</v>
      </c>
      <c r="D11" s="5" t="s">
        <v>43</v>
      </c>
      <c r="E11" s="72">
        <v>1</v>
      </c>
      <c r="F11" s="68" t="s">
        <v>24</v>
      </c>
      <c r="G11" s="56"/>
      <c r="H11" s="58"/>
      <c r="I11" s="58"/>
    </row>
    <row r="12" spans="1:10" ht="15" customHeight="1">
      <c r="A12" s="17" t="str">
        <f t="shared" si="0"/>
        <v>2012 domestic1 Guinea-Bissau 1</v>
      </c>
      <c r="B12" s="33">
        <v>2012</v>
      </c>
      <c r="C12" s="33" t="s">
        <v>46</v>
      </c>
      <c r="D12" s="12" t="s">
        <v>44</v>
      </c>
      <c r="E12" s="72">
        <v>1</v>
      </c>
      <c r="F12" s="37" t="s">
        <v>25</v>
      </c>
      <c r="G12" s="59"/>
      <c r="H12" s="58"/>
      <c r="I12" s="58"/>
    </row>
    <row r="13" spans="1:10" ht="15" customHeight="1">
      <c r="A13" s="17" t="str">
        <f t="shared" si="0"/>
        <v>2012 domestic1 Iraq 1</v>
      </c>
      <c r="B13" s="33">
        <v>2012</v>
      </c>
      <c r="C13" s="33" t="s">
        <v>46</v>
      </c>
      <c r="D13" s="12" t="s">
        <v>3</v>
      </c>
      <c r="E13" s="72">
        <v>1</v>
      </c>
      <c r="F13" s="37" t="s">
        <v>26</v>
      </c>
      <c r="G13" s="59"/>
      <c r="H13" s="58"/>
      <c r="I13" s="58"/>
    </row>
    <row r="14" spans="1:10" ht="15" customHeight="1">
      <c r="A14" s="17" t="str">
        <f t="shared" si="0"/>
        <v>2012 domestic1 Iraq 2</v>
      </c>
      <c r="B14" s="33">
        <v>2012</v>
      </c>
      <c r="C14" s="33" t="s">
        <v>46</v>
      </c>
      <c r="D14" s="12" t="s">
        <v>3</v>
      </c>
      <c r="E14" s="72">
        <v>2</v>
      </c>
      <c r="F14" s="35" t="s">
        <v>27</v>
      </c>
      <c r="G14" s="57"/>
      <c r="H14" s="58"/>
      <c r="I14" s="58"/>
    </row>
    <row r="15" spans="1:10" ht="15" customHeight="1">
      <c r="A15" s="17" t="str">
        <f t="shared" si="0"/>
        <v>2012 domestic1 Lebanon 1</v>
      </c>
      <c r="B15" s="33">
        <v>2012</v>
      </c>
      <c r="C15" s="33" t="s">
        <v>46</v>
      </c>
      <c r="D15" s="12" t="s">
        <v>4</v>
      </c>
      <c r="E15" s="72">
        <v>1</v>
      </c>
      <c r="F15" s="36" t="s">
        <v>28</v>
      </c>
      <c r="G15" s="56"/>
      <c r="H15" s="58"/>
      <c r="I15" s="58"/>
    </row>
    <row r="16" spans="1:10" ht="15" customHeight="1">
      <c r="A16" s="17" t="str">
        <f t="shared" si="0"/>
        <v>2012 domestic1 Lebanon 2</v>
      </c>
      <c r="B16" s="33">
        <v>2012</v>
      </c>
      <c r="C16" s="33" t="s">
        <v>46</v>
      </c>
      <c r="D16" s="12" t="s">
        <v>4</v>
      </c>
      <c r="E16" s="72">
        <v>2</v>
      </c>
      <c r="F16" s="36" t="s">
        <v>29</v>
      </c>
      <c r="G16" s="59"/>
      <c r="H16" s="58"/>
      <c r="I16" s="58"/>
    </row>
    <row r="17" spans="1:10" ht="15" customHeight="1">
      <c r="A17" s="17" t="str">
        <f t="shared" si="0"/>
        <v>2012 domestic1 Libya 1</v>
      </c>
      <c r="B17" s="33">
        <v>2012</v>
      </c>
      <c r="C17" s="33" t="s">
        <v>46</v>
      </c>
      <c r="D17" s="12" t="s">
        <v>5</v>
      </c>
      <c r="E17" s="72">
        <v>1</v>
      </c>
      <c r="F17" s="35" t="s">
        <v>30</v>
      </c>
      <c r="G17" s="57"/>
      <c r="H17" s="58"/>
      <c r="I17" s="58"/>
    </row>
    <row r="18" spans="1:10" ht="15" customHeight="1">
      <c r="A18" s="17" t="str">
        <f t="shared" si="0"/>
        <v>2012 domestic1 Pakistan 1</v>
      </c>
      <c r="B18" s="33">
        <v>2012</v>
      </c>
      <c r="C18" s="33" t="s">
        <v>46</v>
      </c>
      <c r="D18" s="12" t="s">
        <v>6</v>
      </c>
      <c r="E18" s="72">
        <v>1</v>
      </c>
      <c r="F18" s="35" t="s">
        <v>31</v>
      </c>
      <c r="G18" s="57"/>
      <c r="H18" s="58"/>
      <c r="I18" s="58"/>
    </row>
    <row r="19" spans="1:10" ht="15" customHeight="1">
      <c r="A19" s="17" t="str">
        <f t="shared" si="0"/>
        <v>2012 domestic1 Pakistan 2</v>
      </c>
      <c r="B19" s="33">
        <v>2012</v>
      </c>
      <c r="C19" s="33" t="s">
        <v>46</v>
      </c>
      <c r="D19" s="12" t="s">
        <v>6</v>
      </c>
      <c r="E19" s="72">
        <v>2</v>
      </c>
      <c r="F19" s="35" t="s">
        <v>32</v>
      </c>
      <c r="G19" s="57"/>
      <c r="H19" s="58"/>
      <c r="I19" s="58"/>
    </row>
    <row r="20" spans="1:10" ht="15" customHeight="1">
      <c r="A20" s="17" t="str">
        <f t="shared" si="0"/>
        <v>2012 domestic1 Russian Federation 1</v>
      </c>
      <c r="B20" s="33">
        <v>2012</v>
      </c>
      <c r="C20" s="33" t="s">
        <v>46</v>
      </c>
      <c r="D20" s="12" t="s">
        <v>7</v>
      </c>
      <c r="E20" s="72">
        <v>1</v>
      </c>
      <c r="F20" s="36" t="s">
        <v>33</v>
      </c>
      <c r="G20" s="59"/>
      <c r="H20" s="58"/>
      <c r="I20" s="58"/>
    </row>
    <row r="21" spans="1:10" ht="15" customHeight="1">
      <c r="A21" s="17" t="str">
        <f t="shared" si="0"/>
        <v>2012 domestic1 Russian Federation 2</v>
      </c>
      <c r="B21" s="33">
        <v>2012</v>
      </c>
      <c r="C21" s="33" t="s">
        <v>46</v>
      </c>
      <c r="D21" s="12" t="s">
        <v>7</v>
      </c>
      <c r="E21" s="72">
        <v>2</v>
      </c>
      <c r="F21" s="36" t="s">
        <v>34</v>
      </c>
      <c r="G21" s="59"/>
      <c r="H21" s="58"/>
      <c r="I21" s="58"/>
    </row>
    <row r="22" spans="1:10" ht="15" customHeight="1">
      <c r="A22" s="17" t="str">
        <f t="shared" si="0"/>
        <v>2012 domestic1 Somalia 1</v>
      </c>
      <c r="B22" s="33">
        <v>2012</v>
      </c>
      <c r="C22" s="33" t="s">
        <v>46</v>
      </c>
      <c r="D22" s="12" t="s">
        <v>8</v>
      </c>
      <c r="E22" s="72">
        <v>1</v>
      </c>
      <c r="F22" s="36" t="s">
        <v>35</v>
      </c>
      <c r="G22" s="59"/>
      <c r="H22" s="58"/>
      <c r="I22" s="58"/>
    </row>
    <row r="23" spans="1:10" ht="15" customHeight="1">
      <c r="A23" s="17" t="str">
        <f t="shared" si="0"/>
        <v>2012 domestic1 Somalia 2</v>
      </c>
      <c r="B23" s="33">
        <v>2012</v>
      </c>
      <c r="C23" s="33" t="s">
        <v>46</v>
      </c>
      <c r="D23" s="12" t="s">
        <v>8</v>
      </c>
      <c r="E23" s="72">
        <v>2</v>
      </c>
      <c r="F23" s="36" t="s">
        <v>36</v>
      </c>
      <c r="G23" s="59"/>
      <c r="H23" s="58"/>
      <c r="I23" s="58"/>
    </row>
    <row r="24" spans="1:10" ht="15" customHeight="1">
      <c r="A24" s="17" t="str">
        <f t="shared" si="0"/>
        <v>2012 domestic1 Syria 1</v>
      </c>
      <c r="B24" s="33">
        <v>2012</v>
      </c>
      <c r="C24" s="33" t="s">
        <v>46</v>
      </c>
      <c r="D24" s="12" t="s">
        <v>9</v>
      </c>
      <c r="E24" s="72">
        <v>1</v>
      </c>
      <c r="F24" s="37" t="s">
        <v>37</v>
      </c>
      <c r="G24" s="59"/>
      <c r="H24" s="58"/>
      <c r="I24" s="58"/>
    </row>
    <row r="25" spans="1:10" ht="15" customHeight="1">
      <c r="A25" s="17" t="str">
        <f t="shared" si="0"/>
        <v>2012 domestic1 Syria 2</v>
      </c>
      <c r="B25" s="33">
        <v>2012</v>
      </c>
      <c r="C25" s="33" t="s">
        <v>46</v>
      </c>
      <c r="D25" s="12" t="s">
        <v>9</v>
      </c>
      <c r="E25" s="72">
        <v>2</v>
      </c>
      <c r="F25" s="35" t="s">
        <v>38</v>
      </c>
      <c r="G25" s="57"/>
      <c r="H25" s="58"/>
      <c r="I25" s="58"/>
    </row>
    <row r="26" spans="1:10" ht="15" customHeight="1">
      <c r="A26" s="17" t="str">
        <f t="shared" si="0"/>
        <v>2012 domestic1 Venezuela 1</v>
      </c>
      <c r="B26" s="33">
        <v>2012</v>
      </c>
      <c r="C26" s="33" t="s">
        <v>46</v>
      </c>
      <c r="D26" s="12" t="s">
        <v>45</v>
      </c>
      <c r="E26" s="72">
        <v>1</v>
      </c>
      <c r="F26" s="35" t="s">
        <v>39</v>
      </c>
      <c r="G26" s="57"/>
      <c r="H26" s="58"/>
      <c r="I26" s="58"/>
    </row>
    <row r="27" spans="1:10" ht="15" customHeight="1">
      <c r="A27" s="17" t="str">
        <f t="shared" si="0"/>
        <v>2012 domestic1 Yemen 1</v>
      </c>
      <c r="B27" s="33">
        <v>2012</v>
      </c>
      <c r="C27" s="33" t="s">
        <v>46</v>
      </c>
      <c r="D27" s="13" t="s">
        <v>10</v>
      </c>
      <c r="E27" s="72">
        <v>1</v>
      </c>
      <c r="F27" s="35" t="s">
        <v>40</v>
      </c>
      <c r="G27" s="57"/>
      <c r="H27" s="70"/>
      <c r="I27" s="70"/>
    </row>
    <row r="28" spans="1:10" ht="15" customHeight="1">
      <c r="A28" s="17" t="str">
        <f t="shared" si="0"/>
        <v>2012 domestic1 Yemen 2</v>
      </c>
      <c r="B28" s="33">
        <v>2012</v>
      </c>
      <c r="C28" s="33" t="s">
        <v>46</v>
      </c>
      <c r="D28" s="12" t="s">
        <v>10</v>
      </c>
      <c r="E28" s="72">
        <v>2</v>
      </c>
      <c r="F28" s="35" t="s">
        <v>41</v>
      </c>
      <c r="G28" s="57"/>
      <c r="H28" s="70"/>
      <c r="I28" s="70"/>
    </row>
    <row r="29" spans="1:10" s="22" customFormat="1" ht="15" customHeight="1">
      <c r="A29" s="17" t="str">
        <f t="shared" si="0"/>
        <v>2012 domestic2 Argentina 1</v>
      </c>
      <c r="B29" s="38">
        <v>2012</v>
      </c>
      <c r="C29" s="38" t="s">
        <v>109</v>
      </c>
      <c r="D29" s="16" t="s">
        <v>47</v>
      </c>
      <c r="E29" s="72">
        <v>1</v>
      </c>
      <c r="F29" s="16" t="s">
        <v>69</v>
      </c>
      <c r="G29" s="60" t="str">
        <f>+IF(LEN(TRIM(H29))=0,"",HYPERLINK(H29,$B29&amp;" "&amp;$C29&amp;" "&amp;$D29&amp;" 2nd source for event "&amp;E29))</f>
        <v>2012 domestic2 Argentina 2nd source for event 1</v>
      </c>
      <c r="H29" s="60" t="s">
        <v>110</v>
      </c>
      <c r="I29" s="60"/>
      <c r="J29" s="13"/>
    </row>
    <row r="30" spans="1:10" ht="15" customHeight="1">
      <c r="A30" s="17" t="str">
        <f t="shared" si="0"/>
        <v>2012 domestic2 Australia 1</v>
      </c>
      <c r="B30" s="33">
        <v>2012</v>
      </c>
      <c r="C30" s="33" t="s">
        <v>109</v>
      </c>
      <c r="D30" s="14" t="s">
        <v>48</v>
      </c>
      <c r="E30" s="72">
        <v>1</v>
      </c>
      <c r="F30" s="15" t="s">
        <v>70</v>
      </c>
      <c r="G30" s="60" t="str">
        <f t="shared" ref="G30:G93" si="1">+IF(LEN(TRIM(H30))=0,"",HYPERLINK(H30,$B30&amp;" "&amp;$C30&amp;" "&amp;$D30&amp;" 2nd source for event "&amp;E30))</f>
        <v>2012 domestic2 Australia 2nd source for event 1</v>
      </c>
      <c r="H30" s="60" t="s">
        <v>111</v>
      </c>
      <c r="I30" s="60"/>
      <c r="J30" s="19"/>
    </row>
    <row r="31" spans="1:10" ht="15" customHeight="1">
      <c r="A31" s="17" t="str">
        <f t="shared" si="0"/>
        <v>2012 domestic2 Bangladesh 1</v>
      </c>
      <c r="B31" s="33">
        <v>2012</v>
      </c>
      <c r="C31" s="33" t="s">
        <v>109</v>
      </c>
      <c r="D31" s="14" t="s">
        <v>49</v>
      </c>
      <c r="E31" s="72">
        <v>1</v>
      </c>
      <c r="F31" s="14" t="s">
        <v>71</v>
      </c>
      <c r="G31" s="60" t="str">
        <f t="shared" si="1"/>
        <v/>
      </c>
      <c r="H31" s="60"/>
      <c r="I31" s="60"/>
      <c r="J31" s="20"/>
    </row>
    <row r="32" spans="1:10" ht="15" customHeight="1">
      <c r="A32" s="17" t="str">
        <f t="shared" si="0"/>
        <v>2012 domestic2 Belgium 1</v>
      </c>
      <c r="B32" s="33">
        <v>2012</v>
      </c>
      <c r="C32" s="33" t="s">
        <v>109</v>
      </c>
      <c r="D32" s="14" t="s">
        <v>50</v>
      </c>
      <c r="E32" s="72">
        <v>1</v>
      </c>
      <c r="F32" s="14" t="s">
        <v>72</v>
      </c>
      <c r="G32" s="60" t="str">
        <f t="shared" si="1"/>
        <v/>
      </c>
      <c r="H32" s="60"/>
      <c r="I32" s="60"/>
      <c r="J32" s="12"/>
    </row>
    <row r="33" spans="1:10" ht="15" customHeight="1">
      <c r="A33" s="17" t="str">
        <f t="shared" si="0"/>
        <v>2012 domestic2 Belgium 2</v>
      </c>
      <c r="B33" s="33">
        <v>2012</v>
      </c>
      <c r="C33" s="33" t="s">
        <v>109</v>
      </c>
      <c r="D33" s="14" t="s">
        <v>50</v>
      </c>
      <c r="E33" s="72">
        <v>2</v>
      </c>
      <c r="F33" s="14" t="s">
        <v>73</v>
      </c>
      <c r="G33" s="60" t="str">
        <f t="shared" si="1"/>
        <v>2012 domestic2 Belgium 2nd source for event 2</v>
      </c>
      <c r="H33" s="60" t="s">
        <v>112</v>
      </c>
      <c r="I33" s="60"/>
      <c r="J33" s="20"/>
    </row>
    <row r="34" spans="1:10" ht="15" customHeight="1">
      <c r="A34" s="17" t="str">
        <f t="shared" si="0"/>
        <v>2012 domestic2 Brazil 1</v>
      </c>
      <c r="B34" s="33">
        <v>2012</v>
      </c>
      <c r="C34" s="33" t="s">
        <v>109</v>
      </c>
      <c r="D34" s="14" t="s">
        <v>51</v>
      </c>
      <c r="E34" s="72">
        <v>1</v>
      </c>
      <c r="F34" s="14" t="s">
        <v>74</v>
      </c>
      <c r="G34" s="60" t="str">
        <f t="shared" si="1"/>
        <v>2012 domestic2 Brazil 2nd source for event 1</v>
      </c>
      <c r="H34" s="60" t="s">
        <v>113</v>
      </c>
      <c r="I34" s="60"/>
      <c r="J34" s="12"/>
    </row>
    <row r="35" spans="1:10" ht="15" customHeight="1">
      <c r="A35" s="17" t="str">
        <f t="shared" si="0"/>
        <v>2012 domestic2 Brazil 2</v>
      </c>
      <c r="B35" s="33">
        <v>2012</v>
      </c>
      <c r="C35" s="33" t="s">
        <v>109</v>
      </c>
      <c r="D35" s="14" t="s">
        <v>51</v>
      </c>
      <c r="E35" s="72">
        <v>2</v>
      </c>
      <c r="F35" s="15" t="s">
        <v>75</v>
      </c>
      <c r="G35" s="60" t="str">
        <f t="shared" si="1"/>
        <v/>
      </c>
      <c r="H35" s="60"/>
      <c r="I35" s="60"/>
      <c r="J35" s="12"/>
    </row>
    <row r="36" spans="1:10" ht="15" customHeight="1">
      <c r="A36" s="17" t="str">
        <f t="shared" si="0"/>
        <v>2012 domestic2 China 1</v>
      </c>
      <c r="B36" s="33">
        <v>2012</v>
      </c>
      <c r="C36" s="33" t="s">
        <v>109</v>
      </c>
      <c r="D36" s="14" t="s">
        <v>52</v>
      </c>
      <c r="E36" s="72">
        <v>1</v>
      </c>
      <c r="F36" s="15" t="s">
        <v>76</v>
      </c>
      <c r="G36" s="60" t="str">
        <f t="shared" si="1"/>
        <v/>
      </c>
      <c r="H36" s="60"/>
      <c r="I36" s="60"/>
      <c r="J36" s="12"/>
    </row>
    <row r="37" spans="1:10" ht="15" customHeight="1">
      <c r="A37" s="17" t="str">
        <f t="shared" si="0"/>
        <v>2012 domestic2 Greece 1</v>
      </c>
      <c r="B37" s="33">
        <v>2012</v>
      </c>
      <c r="C37" s="33" t="s">
        <v>109</v>
      </c>
      <c r="D37" s="14" t="s">
        <v>53</v>
      </c>
      <c r="E37" s="72">
        <v>1</v>
      </c>
      <c r="F37" s="14" t="s">
        <v>77</v>
      </c>
      <c r="G37" s="60" t="str">
        <f t="shared" si="1"/>
        <v>2012 domestic2 Greece 2nd source for event 1</v>
      </c>
      <c r="H37" s="60" t="s">
        <v>114</v>
      </c>
      <c r="I37" s="60"/>
      <c r="J37" s="12"/>
    </row>
    <row r="38" spans="1:10" ht="15" customHeight="1">
      <c r="A38" s="17" t="str">
        <f t="shared" si="0"/>
        <v>2012 domestic2 Greece 2</v>
      </c>
      <c r="B38" s="33">
        <v>2012</v>
      </c>
      <c r="C38" s="33" t="s">
        <v>109</v>
      </c>
      <c r="D38" s="14" t="s">
        <v>53</v>
      </c>
      <c r="E38" s="72">
        <v>2</v>
      </c>
      <c r="F38" s="14" t="s">
        <v>78</v>
      </c>
      <c r="G38" s="60" t="str">
        <f t="shared" si="1"/>
        <v>2012 domestic2 Greece 2nd source for event 2</v>
      </c>
      <c r="H38" s="60" t="s">
        <v>115</v>
      </c>
      <c r="I38" s="60"/>
      <c r="J38" s="12"/>
    </row>
    <row r="39" spans="1:10" ht="15" customHeight="1">
      <c r="A39" s="17" t="str">
        <f t="shared" si="0"/>
        <v>2012 domestic2 Greece 3</v>
      </c>
      <c r="B39" s="33">
        <v>2012</v>
      </c>
      <c r="C39" s="33" t="s">
        <v>109</v>
      </c>
      <c r="D39" s="14" t="s">
        <v>53</v>
      </c>
      <c r="E39" s="72">
        <v>3</v>
      </c>
      <c r="F39" s="14" t="s">
        <v>79</v>
      </c>
      <c r="G39" s="60" t="str">
        <f t="shared" si="1"/>
        <v>2012 domestic2 Greece 2nd source for event 3</v>
      </c>
      <c r="H39" s="60" t="s">
        <v>116</v>
      </c>
      <c r="I39" s="60"/>
      <c r="J39" s="12"/>
    </row>
    <row r="40" spans="1:10" ht="15" customHeight="1">
      <c r="A40" s="17" t="str">
        <f t="shared" si="0"/>
        <v>2012 domestic2 Greece 4</v>
      </c>
      <c r="B40" s="33">
        <v>2012</v>
      </c>
      <c r="C40" s="33" t="s">
        <v>109</v>
      </c>
      <c r="D40" s="14" t="s">
        <v>53</v>
      </c>
      <c r="E40" s="72">
        <v>4</v>
      </c>
      <c r="F40" s="14" t="s">
        <v>80</v>
      </c>
      <c r="G40" s="60" t="str">
        <f t="shared" si="1"/>
        <v>2012 domestic2 Greece 2nd source for event 4</v>
      </c>
      <c r="H40" s="60" t="s">
        <v>117</v>
      </c>
      <c r="I40" s="60"/>
      <c r="J40" s="12"/>
    </row>
    <row r="41" spans="1:10" ht="15" customHeight="1">
      <c r="A41" s="17" t="str">
        <f t="shared" si="0"/>
        <v>2012 domestic2 Greece 5</v>
      </c>
      <c r="B41" s="33">
        <v>2012</v>
      </c>
      <c r="C41" s="33" t="s">
        <v>109</v>
      </c>
      <c r="D41" s="14" t="s">
        <v>53</v>
      </c>
      <c r="E41" s="72">
        <v>5</v>
      </c>
      <c r="F41" s="15" t="s">
        <v>81</v>
      </c>
      <c r="G41" s="60" t="str">
        <f t="shared" si="1"/>
        <v>2012 domestic2 Greece 2nd source for event 5</v>
      </c>
      <c r="H41" s="60" t="s">
        <v>118</v>
      </c>
      <c r="I41" s="60"/>
      <c r="J41" s="12"/>
    </row>
    <row r="42" spans="1:10" ht="15" customHeight="1">
      <c r="A42" s="17" t="str">
        <f t="shared" si="0"/>
        <v>2012 domestic2 Greece 6</v>
      </c>
      <c r="B42" s="33">
        <v>2012</v>
      </c>
      <c r="C42" s="33" t="s">
        <v>109</v>
      </c>
      <c r="D42" s="14" t="s">
        <v>53</v>
      </c>
      <c r="E42" s="72">
        <v>6</v>
      </c>
      <c r="F42" s="14" t="s">
        <v>73</v>
      </c>
      <c r="G42" s="60" t="str">
        <f t="shared" si="1"/>
        <v>2012 domestic2 Greece 2nd source for event 6</v>
      </c>
      <c r="H42" s="60" t="s">
        <v>112</v>
      </c>
      <c r="I42" s="60"/>
      <c r="J42" s="12"/>
    </row>
    <row r="43" spans="1:10" ht="15" customHeight="1">
      <c r="A43" s="17" t="str">
        <f t="shared" si="0"/>
        <v>2012 domestic2 India 1</v>
      </c>
      <c r="B43" s="33">
        <v>2012</v>
      </c>
      <c r="C43" s="33" t="s">
        <v>109</v>
      </c>
      <c r="D43" s="14" t="s">
        <v>54</v>
      </c>
      <c r="E43" s="72">
        <v>1</v>
      </c>
      <c r="F43" s="14" t="s">
        <v>82</v>
      </c>
      <c r="G43" s="60" t="str">
        <f t="shared" si="1"/>
        <v/>
      </c>
      <c r="H43" s="60"/>
      <c r="I43" s="60"/>
      <c r="J43" s="12"/>
    </row>
    <row r="44" spans="1:10" ht="15" customHeight="1">
      <c r="A44" s="17" t="str">
        <f t="shared" si="0"/>
        <v>2012 domestic2 India 2</v>
      </c>
      <c r="B44" s="33">
        <v>2012</v>
      </c>
      <c r="C44" s="33" t="s">
        <v>109</v>
      </c>
      <c r="D44" s="14" t="s">
        <v>54</v>
      </c>
      <c r="E44" s="72">
        <v>2</v>
      </c>
      <c r="F44" s="14" t="s">
        <v>83</v>
      </c>
      <c r="G44" s="60" t="str">
        <f t="shared" si="1"/>
        <v/>
      </c>
      <c r="H44" s="60"/>
      <c r="I44" s="60"/>
      <c r="J44" s="12"/>
    </row>
    <row r="45" spans="1:10" ht="15" customHeight="1">
      <c r="A45" s="17" t="str">
        <f t="shared" si="0"/>
        <v>2012 domestic2 India 3</v>
      </c>
      <c r="B45" s="33">
        <v>2012</v>
      </c>
      <c r="C45" s="33" t="s">
        <v>109</v>
      </c>
      <c r="D45" s="14" t="s">
        <v>54</v>
      </c>
      <c r="E45" s="72">
        <v>3</v>
      </c>
      <c r="F45" s="14" t="s">
        <v>84</v>
      </c>
      <c r="G45" s="60" t="str">
        <f t="shared" si="1"/>
        <v>2012 domestic2 India 2nd source for event 3</v>
      </c>
      <c r="H45" s="60" t="s">
        <v>119</v>
      </c>
      <c r="I45" s="60"/>
      <c r="J45" s="12"/>
    </row>
    <row r="46" spans="1:10" ht="15" customHeight="1">
      <c r="A46" s="17" t="str">
        <f t="shared" si="0"/>
        <v>2012 domestic2 India 4</v>
      </c>
      <c r="B46" s="33">
        <v>2012</v>
      </c>
      <c r="C46" s="33" t="s">
        <v>109</v>
      </c>
      <c r="D46" s="14" t="s">
        <v>54</v>
      </c>
      <c r="E46" s="72">
        <v>4</v>
      </c>
      <c r="F46" s="14" t="s">
        <v>85</v>
      </c>
      <c r="G46" s="60" t="str">
        <f t="shared" si="1"/>
        <v>2012 domestic2 India 2nd source for event 4</v>
      </c>
      <c r="H46" s="60" t="s">
        <v>120</v>
      </c>
      <c r="I46" s="60"/>
      <c r="J46" s="12"/>
    </row>
    <row r="47" spans="1:10" ht="15" customHeight="1">
      <c r="A47" s="17" t="str">
        <f t="shared" si="0"/>
        <v>2012 domestic2 India 5</v>
      </c>
      <c r="B47" s="33">
        <v>2012</v>
      </c>
      <c r="C47" s="33" t="s">
        <v>109</v>
      </c>
      <c r="D47" s="14" t="s">
        <v>54</v>
      </c>
      <c r="E47" s="72">
        <v>5</v>
      </c>
      <c r="F47" s="14" t="s">
        <v>86</v>
      </c>
      <c r="G47" s="60" t="str">
        <f t="shared" si="1"/>
        <v>2012 domestic2 India 2nd source for event 5</v>
      </c>
      <c r="H47" s="60" t="s">
        <v>121</v>
      </c>
      <c r="I47" s="60" t="str">
        <f>+IF(LEN(TRIM(J47))=0,"",HYPERLINK(J47,$B47&amp;" "&amp;$C47&amp;" "&amp;$D47&amp;" 3rd source for event "&amp;E47))</f>
        <v>2012 domestic2 India 3rd source for event 5</v>
      </c>
      <c r="J47" s="12" t="s">
        <v>140</v>
      </c>
    </row>
    <row r="48" spans="1:10" ht="15" customHeight="1">
      <c r="A48" s="17" t="str">
        <f t="shared" si="0"/>
        <v>2012 domestic2 Israel 1</v>
      </c>
      <c r="B48" s="33">
        <v>2012</v>
      </c>
      <c r="C48" s="33" t="s">
        <v>109</v>
      </c>
      <c r="D48" s="14" t="s">
        <v>55</v>
      </c>
      <c r="E48" s="72">
        <v>1</v>
      </c>
      <c r="F48" s="14" t="s">
        <v>87</v>
      </c>
      <c r="G48" s="60" t="str">
        <f t="shared" si="1"/>
        <v>2012 domestic2 Israel 2nd source for event 1</v>
      </c>
      <c r="H48" s="60" t="s">
        <v>122</v>
      </c>
      <c r="I48" s="60" t="str">
        <f t="shared" ref="I48:I111" si="2">+IF(LEN(TRIM(J48))=0,"",HYPERLINK(J48,$B48&amp;" "&amp;$C48&amp;" "&amp;$D48&amp;" 3rd source for event "&amp;E48))</f>
        <v/>
      </c>
      <c r="J48" s="12"/>
    </row>
    <row r="49" spans="1:10" ht="15" customHeight="1">
      <c r="A49" s="17" t="str">
        <f t="shared" si="0"/>
        <v>2012 domestic2 Italy 1</v>
      </c>
      <c r="B49" s="33">
        <v>2012</v>
      </c>
      <c r="C49" s="33" t="s">
        <v>109</v>
      </c>
      <c r="D49" s="14" t="s">
        <v>56</v>
      </c>
      <c r="E49" s="72">
        <v>1</v>
      </c>
      <c r="F49" s="14" t="s">
        <v>73</v>
      </c>
      <c r="G49" s="60" t="str">
        <f t="shared" si="1"/>
        <v>2012 domestic2 Italy 2nd source for event 1</v>
      </c>
      <c r="H49" s="60" t="s">
        <v>112</v>
      </c>
      <c r="I49" s="60" t="str">
        <f t="shared" si="2"/>
        <v/>
      </c>
      <c r="J49" s="12"/>
    </row>
    <row r="50" spans="1:10" ht="15" customHeight="1">
      <c r="A50" s="17" t="str">
        <f t="shared" si="0"/>
        <v>2012 domestic2 Jordan 1</v>
      </c>
      <c r="B50" s="33">
        <v>2012</v>
      </c>
      <c r="C50" s="33" t="s">
        <v>109</v>
      </c>
      <c r="D50" s="14" t="s">
        <v>57</v>
      </c>
      <c r="E50" s="72">
        <v>1</v>
      </c>
      <c r="F50" s="15" t="s">
        <v>88</v>
      </c>
      <c r="G50" s="60" t="str">
        <f t="shared" si="1"/>
        <v>2012 domestic2 Jordan 2nd source for event 1</v>
      </c>
      <c r="H50" s="60" t="s">
        <v>123</v>
      </c>
      <c r="I50" s="60" t="str">
        <f t="shared" si="2"/>
        <v/>
      </c>
      <c r="J50" s="12"/>
    </row>
    <row r="51" spans="1:10" ht="15" customHeight="1">
      <c r="A51" s="17" t="str">
        <f t="shared" si="0"/>
        <v>2012 domestic2 Kenya 1</v>
      </c>
      <c r="B51" s="33">
        <v>2012</v>
      </c>
      <c r="C51" s="33" t="s">
        <v>109</v>
      </c>
      <c r="D51" s="14" t="s">
        <v>58</v>
      </c>
      <c r="E51" s="72">
        <v>1</v>
      </c>
      <c r="F51" s="14" t="s">
        <v>89</v>
      </c>
      <c r="G51" s="60" t="str">
        <f t="shared" si="1"/>
        <v>2012 domestic2 Kenya 2nd source for event 1</v>
      </c>
      <c r="H51" s="60" t="s">
        <v>124</v>
      </c>
      <c r="I51" s="60" t="str">
        <f t="shared" si="2"/>
        <v/>
      </c>
      <c r="J51" s="12"/>
    </row>
    <row r="52" spans="1:10" ht="15" customHeight="1">
      <c r="A52" s="17" t="str">
        <f t="shared" si="0"/>
        <v>2012 domestic2 Korea, South 1</v>
      </c>
      <c r="B52" s="33">
        <v>2012</v>
      </c>
      <c r="C52" s="33" t="s">
        <v>109</v>
      </c>
      <c r="D52" s="14" t="s">
        <v>59</v>
      </c>
      <c r="E52" s="72">
        <v>1</v>
      </c>
      <c r="F52" s="14" t="s">
        <v>90</v>
      </c>
      <c r="G52" s="60" t="str">
        <f t="shared" si="1"/>
        <v/>
      </c>
      <c r="H52" s="60"/>
      <c r="I52" s="60" t="str">
        <f t="shared" si="2"/>
        <v/>
      </c>
      <c r="J52" s="12"/>
    </row>
    <row r="53" spans="1:10" ht="15" customHeight="1">
      <c r="A53" s="17" t="str">
        <f t="shared" si="0"/>
        <v>2012 domestic2 Myanmar (Burma) 1</v>
      </c>
      <c r="B53" s="33">
        <v>2012</v>
      </c>
      <c r="C53" s="33" t="s">
        <v>109</v>
      </c>
      <c r="D53" s="14" t="s">
        <v>60</v>
      </c>
      <c r="E53" s="72">
        <v>1</v>
      </c>
      <c r="F53" s="15" t="s">
        <v>91</v>
      </c>
      <c r="G53" s="60" t="str">
        <f t="shared" si="1"/>
        <v/>
      </c>
      <c r="H53" s="60"/>
      <c r="I53" s="60" t="str">
        <f t="shared" si="2"/>
        <v/>
      </c>
      <c r="J53" s="19"/>
    </row>
    <row r="54" spans="1:10" ht="15" customHeight="1">
      <c r="A54" s="17" t="str">
        <f t="shared" si="0"/>
        <v>2012 domestic2 Nepal 1</v>
      </c>
      <c r="B54" s="33">
        <v>2012</v>
      </c>
      <c r="C54" s="33" t="s">
        <v>109</v>
      </c>
      <c r="D54" s="14" t="s">
        <v>61</v>
      </c>
      <c r="E54" s="72">
        <v>1</v>
      </c>
      <c r="F54" s="14" t="s">
        <v>92</v>
      </c>
      <c r="G54" s="60" t="str">
        <f t="shared" si="1"/>
        <v>2012 domestic2 Nepal 2nd source for event 1</v>
      </c>
      <c r="H54" s="60" t="s">
        <v>125</v>
      </c>
      <c r="I54" s="60" t="str">
        <f t="shared" si="2"/>
        <v/>
      </c>
      <c r="J54" s="19"/>
    </row>
    <row r="55" spans="1:10" ht="15" customHeight="1">
      <c r="A55" s="17" t="str">
        <f t="shared" si="0"/>
        <v>2012 domestic2 Nepal 2</v>
      </c>
      <c r="B55" s="33">
        <v>2012</v>
      </c>
      <c r="C55" s="33" t="s">
        <v>109</v>
      </c>
      <c r="D55" s="14" t="s">
        <v>61</v>
      </c>
      <c r="E55" s="72">
        <v>2</v>
      </c>
      <c r="F55" s="15" t="s">
        <v>93</v>
      </c>
      <c r="G55" s="60" t="str">
        <f t="shared" si="1"/>
        <v/>
      </c>
      <c r="H55" s="60"/>
      <c r="I55" s="60" t="str">
        <f t="shared" si="2"/>
        <v/>
      </c>
      <c r="J55" s="12"/>
    </row>
    <row r="56" spans="1:10" ht="15" customHeight="1">
      <c r="A56" s="17" t="str">
        <f t="shared" si="0"/>
        <v>2012 domestic2 Nigeria 1</v>
      </c>
      <c r="B56" s="33">
        <v>2012</v>
      </c>
      <c r="C56" s="33" t="s">
        <v>109</v>
      </c>
      <c r="D56" s="14" t="s">
        <v>62</v>
      </c>
      <c r="E56" s="72">
        <v>1</v>
      </c>
      <c r="F56" s="14" t="s">
        <v>94</v>
      </c>
      <c r="G56" s="60" t="str">
        <f t="shared" si="1"/>
        <v>2012 domestic2 Nigeria 2nd source for event 1</v>
      </c>
      <c r="H56" s="60" t="s">
        <v>126</v>
      </c>
      <c r="I56" s="60" t="str">
        <f t="shared" si="2"/>
        <v/>
      </c>
      <c r="J56" s="12"/>
    </row>
    <row r="57" spans="1:10" ht="15" customHeight="1">
      <c r="A57" s="17" t="str">
        <f t="shared" si="0"/>
        <v>2012 domestic2 Palestinian Autonomous Areas 1</v>
      </c>
      <c r="B57" s="33">
        <v>2012</v>
      </c>
      <c r="C57" s="33" t="s">
        <v>109</v>
      </c>
      <c r="D57" s="14" t="s">
        <v>63</v>
      </c>
      <c r="E57" s="72">
        <v>1</v>
      </c>
      <c r="F57" s="14" t="s">
        <v>95</v>
      </c>
      <c r="G57" s="60" t="str">
        <f t="shared" si="1"/>
        <v>2012 domestic2 Palestinian Autonomous Areas 2nd source for event 1</v>
      </c>
      <c r="H57" s="60" t="s">
        <v>127</v>
      </c>
      <c r="I57" s="60" t="str">
        <f t="shared" si="2"/>
        <v/>
      </c>
      <c r="J57" s="12"/>
    </row>
    <row r="58" spans="1:10" ht="15" customHeight="1">
      <c r="A58" s="17" t="str">
        <f t="shared" si="0"/>
        <v>2012 domestic2 Portugal 1</v>
      </c>
      <c r="B58" s="33">
        <v>2012</v>
      </c>
      <c r="C58" s="33" t="s">
        <v>109</v>
      </c>
      <c r="D58" s="14" t="s">
        <v>64</v>
      </c>
      <c r="E58" s="72">
        <v>1</v>
      </c>
      <c r="F58" s="14" t="s">
        <v>96</v>
      </c>
      <c r="G58" s="60" t="str">
        <f t="shared" si="1"/>
        <v>2012 domestic2 Portugal 2nd source for event 1</v>
      </c>
      <c r="H58" s="60" t="s">
        <v>128</v>
      </c>
      <c r="I58" s="60" t="str">
        <f t="shared" si="2"/>
        <v/>
      </c>
      <c r="J58" s="12"/>
    </row>
    <row r="59" spans="1:10" ht="15" customHeight="1">
      <c r="A59" s="17" t="str">
        <f t="shared" si="0"/>
        <v>2012 domestic2 Portugal 2</v>
      </c>
      <c r="B59" s="33">
        <v>2012</v>
      </c>
      <c r="C59" s="33" t="s">
        <v>109</v>
      </c>
      <c r="D59" s="14" t="s">
        <v>64</v>
      </c>
      <c r="E59" s="72">
        <v>2</v>
      </c>
      <c r="F59" s="14" t="s">
        <v>73</v>
      </c>
      <c r="G59" s="60" t="str">
        <f t="shared" si="1"/>
        <v>2012 domestic2 Portugal 2nd source for event 2</v>
      </c>
      <c r="H59" s="60" t="s">
        <v>129</v>
      </c>
      <c r="I59" s="60" t="str">
        <f t="shared" si="2"/>
        <v>2012 domestic2 Portugal 3rd source for event 2</v>
      </c>
      <c r="J59" s="12" t="s">
        <v>141</v>
      </c>
    </row>
    <row r="60" spans="1:10" ht="15" customHeight="1">
      <c r="A60" s="17" t="str">
        <f t="shared" si="0"/>
        <v>2012 domestic2 South Africa 1</v>
      </c>
      <c r="B60" s="33">
        <v>2012</v>
      </c>
      <c r="C60" s="33" t="s">
        <v>109</v>
      </c>
      <c r="D60" s="14" t="s">
        <v>65</v>
      </c>
      <c r="E60" s="72">
        <v>1</v>
      </c>
      <c r="F60" s="14" t="s">
        <v>97</v>
      </c>
      <c r="G60" s="60" t="str">
        <f t="shared" si="1"/>
        <v>2012 domestic2 South Africa 2nd source for event 1</v>
      </c>
      <c r="H60" s="60" t="s">
        <v>130</v>
      </c>
      <c r="I60" s="60" t="str">
        <f t="shared" si="2"/>
        <v/>
      </c>
      <c r="J60" s="12"/>
    </row>
    <row r="61" spans="1:10" ht="15" customHeight="1">
      <c r="A61" s="17" t="str">
        <f t="shared" si="0"/>
        <v>2012 domestic2 South Africa 2</v>
      </c>
      <c r="B61" s="33">
        <v>2012</v>
      </c>
      <c r="C61" s="33" t="s">
        <v>109</v>
      </c>
      <c r="D61" s="14" t="s">
        <v>65</v>
      </c>
      <c r="E61" s="72">
        <v>2</v>
      </c>
      <c r="F61" s="15" t="s">
        <v>98</v>
      </c>
      <c r="G61" s="60" t="str">
        <f t="shared" si="1"/>
        <v>2012 domestic2 South Africa 2nd source for event 2</v>
      </c>
      <c r="H61" s="60" t="s">
        <v>131</v>
      </c>
      <c r="I61" s="60" t="str">
        <f t="shared" si="2"/>
        <v/>
      </c>
      <c r="J61" s="12"/>
    </row>
    <row r="62" spans="1:10" ht="15" customHeight="1">
      <c r="A62" s="17" t="str">
        <f t="shared" si="0"/>
        <v>2012 domestic2 South Africa 3</v>
      </c>
      <c r="B62" s="33">
        <v>2012</v>
      </c>
      <c r="C62" s="33" t="s">
        <v>109</v>
      </c>
      <c r="D62" s="14" t="s">
        <v>65</v>
      </c>
      <c r="E62" s="72">
        <v>3</v>
      </c>
      <c r="F62" s="15" t="s">
        <v>99</v>
      </c>
      <c r="G62" s="60" t="str">
        <f t="shared" si="1"/>
        <v>2012 domestic2 South Africa 2nd source for event 3</v>
      </c>
      <c r="H62" s="60" t="s">
        <v>132</v>
      </c>
      <c r="I62" s="60" t="str">
        <f t="shared" si="2"/>
        <v/>
      </c>
      <c r="J62" s="12"/>
    </row>
    <row r="63" spans="1:10" ht="15" customHeight="1">
      <c r="A63" s="17" t="str">
        <f t="shared" si="0"/>
        <v>2012 domestic2 Spain 1</v>
      </c>
      <c r="B63" s="33">
        <v>2012</v>
      </c>
      <c r="C63" s="33" t="s">
        <v>109</v>
      </c>
      <c r="D63" s="14" t="s">
        <v>66</v>
      </c>
      <c r="E63" s="72">
        <v>1</v>
      </c>
      <c r="F63" s="14" t="s">
        <v>100</v>
      </c>
      <c r="G63" s="60" t="str">
        <f t="shared" si="1"/>
        <v>2012 domestic2 Spain 2nd source for event 1</v>
      </c>
      <c r="H63" s="60" t="s">
        <v>133</v>
      </c>
      <c r="I63" s="60" t="str">
        <f t="shared" si="2"/>
        <v>2012 domestic2 Spain 3rd source for event 1</v>
      </c>
      <c r="J63" s="19" t="s">
        <v>142</v>
      </c>
    </row>
    <row r="64" spans="1:10" ht="15" customHeight="1">
      <c r="A64" s="17" t="str">
        <f t="shared" si="0"/>
        <v>2012 domestic2 Spain 2</v>
      </c>
      <c r="B64" s="33">
        <v>2012</v>
      </c>
      <c r="C64" s="33" t="s">
        <v>109</v>
      </c>
      <c r="D64" s="14" t="s">
        <v>66</v>
      </c>
      <c r="E64" s="72">
        <v>2</v>
      </c>
      <c r="F64" s="14" t="s">
        <v>101</v>
      </c>
      <c r="G64" s="60" t="str">
        <f t="shared" si="1"/>
        <v>2012 domestic2 Spain 2nd source for event 2</v>
      </c>
      <c r="H64" s="60" t="s">
        <v>134</v>
      </c>
      <c r="I64" s="60" t="str">
        <f t="shared" si="2"/>
        <v/>
      </c>
      <c r="J64" s="12"/>
    </row>
    <row r="65" spans="1:10" ht="15" customHeight="1">
      <c r="A65" s="17" t="str">
        <f t="shared" si="0"/>
        <v>2012 domestic2 Spain 3</v>
      </c>
      <c r="B65" s="33">
        <v>2012</v>
      </c>
      <c r="C65" s="33" t="s">
        <v>109</v>
      </c>
      <c r="D65" s="14" t="s">
        <v>66</v>
      </c>
      <c r="E65" s="72">
        <v>3</v>
      </c>
      <c r="F65" s="14" t="s">
        <v>102</v>
      </c>
      <c r="G65" s="60" t="str">
        <f t="shared" si="1"/>
        <v>2012 domestic2 Spain 2nd source for event 3</v>
      </c>
      <c r="H65" s="60" t="s">
        <v>135</v>
      </c>
      <c r="I65" s="60" t="str">
        <f t="shared" si="2"/>
        <v>2012 domestic2 Spain 3rd source for event 3</v>
      </c>
      <c r="J65" s="12" t="s">
        <v>143</v>
      </c>
    </row>
    <row r="66" spans="1:10" ht="15" customHeight="1">
      <c r="A66" s="17" t="str">
        <f t="shared" ref="A66:A129" si="3">HYPERLINK(F66,B66&amp;" "&amp;C66&amp;" "&amp;D66&amp;" "&amp;E66)</f>
        <v>2012 domestic2 Spain 4</v>
      </c>
      <c r="B66" s="33">
        <v>2012</v>
      </c>
      <c r="C66" s="33" t="s">
        <v>109</v>
      </c>
      <c r="D66" s="14" t="s">
        <v>66</v>
      </c>
      <c r="E66" s="72">
        <v>4</v>
      </c>
      <c r="F66" s="14" t="s">
        <v>103</v>
      </c>
      <c r="G66" s="60" t="str">
        <f t="shared" si="1"/>
        <v>2012 domestic2 Spain 2nd source for event 4</v>
      </c>
      <c r="H66" s="60" t="s">
        <v>136</v>
      </c>
      <c r="I66" s="60" t="str">
        <f t="shared" si="2"/>
        <v>2012 domestic2 Spain 3rd source for event 4</v>
      </c>
      <c r="J66" s="12" t="s">
        <v>144</v>
      </c>
    </row>
    <row r="67" spans="1:10" ht="15" customHeight="1">
      <c r="A67" s="17" t="str">
        <f t="shared" si="3"/>
        <v>2012 domestic2 Spain 5</v>
      </c>
      <c r="B67" s="33">
        <v>2012</v>
      </c>
      <c r="C67" s="33" t="s">
        <v>109</v>
      </c>
      <c r="D67" s="14" t="s">
        <v>66</v>
      </c>
      <c r="E67" s="72">
        <v>5</v>
      </c>
      <c r="F67" s="15" t="s">
        <v>104</v>
      </c>
      <c r="G67" s="60" t="str">
        <f t="shared" si="1"/>
        <v/>
      </c>
      <c r="H67" s="60"/>
      <c r="I67" s="60" t="str">
        <f t="shared" si="2"/>
        <v/>
      </c>
      <c r="J67" s="12"/>
    </row>
    <row r="68" spans="1:10" ht="15" customHeight="1">
      <c r="A68" s="17" t="str">
        <f t="shared" si="3"/>
        <v>2012 domestic2 Spain 6</v>
      </c>
      <c r="B68" s="33">
        <v>2012</v>
      </c>
      <c r="C68" s="33" t="s">
        <v>109</v>
      </c>
      <c r="D68" s="14" t="s">
        <v>66</v>
      </c>
      <c r="E68" s="72">
        <v>6</v>
      </c>
      <c r="F68" s="14" t="s">
        <v>105</v>
      </c>
      <c r="G68" s="60" t="str">
        <f t="shared" si="1"/>
        <v>2012 domestic2 Spain 2nd source for event 6</v>
      </c>
      <c r="H68" s="60" t="s">
        <v>137</v>
      </c>
      <c r="I68" s="60" t="str">
        <f t="shared" si="2"/>
        <v/>
      </c>
      <c r="J68" s="12"/>
    </row>
    <row r="69" spans="1:10" ht="15" customHeight="1">
      <c r="A69" s="17" t="str">
        <f t="shared" si="3"/>
        <v>2012 domestic2 Spain 7</v>
      </c>
      <c r="B69" s="33">
        <v>2012</v>
      </c>
      <c r="C69" s="33" t="s">
        <v>109</v>
      </c>
      <c r="D69" s="14" t="s">
        <v>66</v>
      </c>
      <c r="E69" s="72">
        <v>7</v>
      </c>
      <c r="F69" s="14" t="s">
        <v>73</v>
      </c>
      <c r="G69" s="60" t="str">
        <f t="shared" si="1"/>
        <v/>
      </c>
      <c r="H69" s="60"/>
      <c r="I69" s="60" t="str">
        <f t="shared" si="2"/>
        <v/>
      </c>
      <c r="J69" s="12"/>
    </row>
    <row r="70" spans="1:10" ht="15" customHeight="1">
      <c r="A70" s="17" t="str">
        <f t="shared" si="3"/>
        <v>2012 domestic2 Swaziland 1</v>
      </c>
      <c r="B70" s="33">
        <v>2012</v>
      </c>
      <c r="C70" s="33" t="s">
        <v>109</v>
      </c>
      <c r="D70" s="14" t="s">
        <v>67</v>
      </c>
      <c r="E70" s="72">
        <v>1</v>
      </c>
      <c r="F70" s="14" t="s">
        <v>106</v>
      </c>
      <c r="G70" s="60" t="str">
        <f t="shared" si="1"/>
        <v>2012 domestic2 Swaziland 2nd source for event 1</v>
      </c>
      <c r="H70" s="60" t="s">
        <v>138</v>
      </c>
      <c r="I70" s="60" t="str">
        <f t="shared" si="2"/>
        <v>2012 domestic2 Swaziland 3rd source for event 1</v>
      </c>
      <c r="J70" s="12" t="s">
        <v>145</v>
      </c>
    </row>
    <row r="71" spans="1:10" ht="15" customHeight="1">
      <c r="A71" s="17" t="str">
        <f t="shared" si="3"/>
        <v>2012 domestic2 Syria 1</v>
      </c>
      <c r="B71" s="33">
        <v>2012</v>
      </c>
      <c r="C71" s="33" t="s">
        <v>109</v>
      </c>
      <c r="D71" s="14" t="s">
        <v>9</v>
      </c>
      <c r="E71" s="72">
        <v>1</v>
      </c>
      <c r="F71" s="15" t="s">
        <v>107</v>
      </c>
      <c r="G71" s="60" t="str">
        <f t="shared" si="1"/>
        <v/>
      </c>
      <c r="H71" s="60"/>
      <c r="I71" s="60" t="str">
        <f t="shared" si="2"/>
        <v/>
      </c>
      <c r="J71" s="18"/>
    </row>
    <row r="72" spans="1:10" ht="15" customHeight="1">
      <c r="A72" s="17" t="str">
        <f t="shared" si="3"/>
        <v>2012 domestic2 United Kingdom 1</v>
      </c>
      <c r="B72" s="33">
        <v>2012</v>
      </c>
      <c r="C72" s="33" t="s">
        <v>109</v>
      </c>
      <c r="D72" s="14" t="s">
        <v>68</v>
      </c>
      <c r="E72" s="72">
        <v>1</v>
      </c>
      <c r="F72" s="14" t="s">
        <v>108</v>
      </c>
      <c r="G72" s="60" t="str">
        <f t="shared" si="1"/>
        <v>2012 domestic2 United Kingdom 2nd source for event 1</v>
      </c>
      <c r="H72" s="60" t="s">
        <v>139</v>
      </c>
      <c r="I72" s="60" t="str">
        <f t="shared" si="2"/>
        <v/>
      </c>
      <c r="J72" s="19"/>
    </row>
    <row r="73" spans="1:10" s="52" customFormat="1" ht="15" customHeight="1">
      <c r="A73" s="17" t="str">
        <f t="shared" si="3"/>
        <v>2012 domestic3 Afghanistan 1</v>
      </c>
      <c r="B73" s="50">
        <v>2012</v>
      </c>
      <c r="C73" s="50" t="s">
        <v>905</v>
      </c>
      <c r="D73" s="9" t="s">
        <v>0</v>
      </c>
      <c r="E73" s="72">
        <v>1</v>
      </c>
      <c r="F73" s="11" t="s">
        <v>906</v>
      </c>
      <c r="G73" s="60" t="str">
        <f t="shared" si="1"/>
        <v/>
      </c>
      <c r="H73" s="59"/>
      <c r="I73" s="60" t="str">
        <f t="shared" si="2"/>
        <v/>
      </c>
      <c r="J73" s="24"/>
    </row>
    <row r="74" spans="1:10" ht="15" customHeight="1">
      <c r="A74" s="17" t="str">
        <f t="shared" si="3"/>
        <v>2012 domestic3 Afghanistan 2</v>
      </c>
      <c r="B74" s="33">
        <v>2012</v>
      </c>
      <c r="C74" s="33" t="s">
        <v>905</v>
      </c>
      <c r="D74" s="9" t="s">
        <v>0</v>
      </c>
      <c r="E74" s="72">
        <v>2</v>
      </c>
      <c r="F74" s="11" t="s">
        <v>907</v>
      </c>
      <c r="G74" s="60" t="str">
        <f t="shared" si="1"/>
        <v/>
      </c>
      <c r="H74" s="59"/>
      <c r="I74" s="60" t="str">
        <f t="shared" si="2"/>
        <v/>
      </c>
      <c r="J74" s="24"/>
    </row>
    <row r="75" spans="1:10" ht="15" customHeight="1">
      <c r="A75" s="17" t="str">
        <f t="shared" si="3"/>
        <v>2012 domestic3 Afghanistan 3</v>
      </c>
      <c r="B75" s="33">
        <v>2012</v>
      </c>
      <c r="C75" s="33" t="s">
        <v>905</v>
      </c>
      <c r="D75" s="9" t="s">
        <v>0</v>
      </c>
      <c r="E75" s="72">
        <v>3</v>
      </c>
      <c r="F75" s="11" t="s">
        <v>908</v>
      </c>
      <c r="G75" s="60" t="str">
        <f t="shared" si="1"/>
        <v/>
      </c>
      <c r="H75" s="59"/>
      <c r="I75" s="60" t="str">
        <f t="shared" si="2"/>
        <v/>
      </c>
      <c r="J75" s="24"/>
    </row>
    <row r="76" spans="1:10" ht="15" customHeight="1">
      <c r="A76" s="17" t="str">
        <f t="shared" si="3"/>
        <v>2012 domestic3 Afghanistan 4</v>
      </c>
      <c r="B76" s="33">
        <v>2012</v>
      </c>
      <c r="C76" s="33" t="s">
        <v>905</v>
      </c>
      <c r="D76" s="9" t="s">
        <v>0</v>
      </c>
      <c r="E76" s="72">
        <v>4</v>
      </c>
      <c r="F76" s="11" t="s">
        <v>909</v>
      </c>
      <c r="G76" s="60" t="str">
        <f t="shared" si="1"/>
        <v/>
      </c>
      <c r="H76" s="59"/>
      <c r="I76" s="60" t="str">
        <f t="shared" si="2"/>
        <v/>
      </c>
      <c r="J76" s="24"/>
    </row>
    <row r="77" spans="1:10" ht="15" customHeight="1">
      <c r="A77" s="17" t="str">
        <f t="shared" si="3"/>
        <v>2012 domestic3 Afghanistan 5</v>
      </c>
      <c r="B77" s="33">
        <v>2012</v>
      </c>
      <c r="C77" s="33" t="s">
        <v>905</v>
      </c>
      <c r="D77" s="9" t="s">
        <v>0</v>
      </c>
      <c r="E77" s="72">
        <v>5</v>
      </c>
      <c r="F77" s="11" t="s">
        <v>910</v>
      </c>
      <c r="G77" s="60" t="str">
        <f t="shared" si="1"/>
        <v/>
      </c>
      <c r="H77" s="59"/>
      <c r="I77" s="60" t="str">
        <f t="shared" si="2"/>
        <v/>
      </c>
      <c r="J77" s="24"/>
    </row>
    <row r="78" spans="1:10" ht="15" customHeight="1">
      <c r="A78" s="17" t="str">
        <f t="shared" si="3"/>
        <v>2012 domestic3 Central African Republic 1</v>
      </c>
      <c r="B78" s="33">
        <v>2012</v>
      </c>
      <c r="C78" s="33" t="s">
        <v>905</v>
      </c>
      <c r="D78" s="9" t="s">
        <v>556</v>
      </c>
      <c r="E78" s="72">
        <v>1</v>
      </c>
      <c r="F78" s="11" t="s">
        <v>911</v>
      </c>
      <c r="G78" s="60" t="str">
        <f t="shared" si="1"/>
        <v/>
      </c>
      <c r="H78" s="59"/>
      <c r="I78" s="60" t="str">
        <f t="shared" si="2"/>
        <v/>
      </c>
      <c r="J78" s="24"/>
    </row>
    <row r="79" spans="1:10" ht="15" customHeight="1">
      <c r="A79" s="17" t="str">
        <f t="shared" si="3"/>
        <v>2012 domestic3 China 1</v>
      </c>
      <c r="B79" s="33">
        <v>2012</v>
      </c>
      <c r="C79" s="33" t="s">
        <v>905</v>
      </c>
      <c r="D79" s="9" t="s">
        <v>52</v>
      </c>
      <c r="E79" s="72">
        <v>1</v>
      </c>
      <c r="F79" s="11" t="s">
        <v>912</v>
      </c>
      <c r="G79" s="60" t="str">
        <f t="shared" si="1"/>
        <v/>
      </c>
      <c r="H79" s="59"/>
      <c r="I79" s="60" t="str">
        <f t="shared" si="2"/>
        <v/>
      </c>
      <c r="J79" s="24"/>
    </row>
    <row r="80" spans="1:10" ht="15" customHeight="1">
      <c r="A80" s="17" t="str">
        <f t="shared" si="3"/>
        <v>2012 domestic3 Colombia 1</v>
      </c>
      <c r="B80" s="33">
        <v>2012</v>
      </c>
      <c r="C80" s="33" t="s">
        <v>905</v>
      </c>
      <c r="D80" s="9" t="s">
        <v>2</v>
      </c>
      <c r="E80" s="72">
        <v>1</v>
      </c>
      <c r="F80" s="11" t="s">
        <v>913</v>
      </c>
      <c r="G80" s="60" t="str">
        <f t="shared" si="1"/>
        <v/>
      </c>
      <c r="H80" s="55"/>
      <c r="I80" s="60" t="str">
        <f t="shared" si="2"/>
        <v/>
      </c>
      <c r="J80" s="25"/>
    </row>
    <row r="81" spans="1:10" ht="15" customHeight="1">
      <c r="A81" s="17" t="str">
        <f t="shared" si="3"/>
        <v>2012 domestic3 Colombia 2</v>
      </c>
      <c r="B81" s="33">
        <v>2012</v>
      </c>
      <c r="C81" s="33" t="s">
        <v>905</v>
      </c>
      <c r="D81" s="9" t="s">
        <v>2</v>
      </c>
      <c r="E81" s="72">
        <v>2</v>
      </c>
      <c r="F81" s="11" t="s">
        <v>914</v>
      </c>
      <c r="G81" s="60" t="str">
        <f t="shared" si="1"/>
        <v/>
      </c>
      <c r="H81" s="55"/>
      <c r="I81" s="60" t="str">
        <f t="shared" si="2"/>
        <v/>
      </c>
      <c r="J81" s="25"/>
    </row>
    <row r="82" spans="1:10" ht="15" customHeight="1">
      <c r="A82" s="17" t="str">
        <f t="shared" si="3"/>
        <v>2012 domestic3 Colombia 3</v>
      </c>
      <c r="B82" s="33">
        <v>2012</v>
      </c>
      <c r="C82" s="33" t="s">
        <v>905</v>
      </c>
      <c r="D82" s="9" t="s">
        <v>2</v>
      </c>
      <c r="E82" s="72">
        <v>3</v>
      </c>
      <c r="F82" s="11" t="s">
        <v>915</v>
      </c>
      <c r="G82" s="60" t="str">
        <f t="shared" si="1"/>
        <v>2012 domestic3 Colombia 2nd source for event 3</v>
      </c>
      <c r="H82" s="60" t="s">
        <v>1004</v>
      </c>
      <c r="I82" s="60" t="str">
        <f t="shared" si="2"/>
        <v>2012 domestic3 Colombia 3rd source for event 3</v>
      </c>
      <c r="J82" s="23" t="s">
        <v>1012</v>
      </c>
    </row>
    <row r="83" spans="1:10" ht="15" customHeight="1">
      <c r="A83" s="17" t="str">
        <f t="shared" si="3"/>
        <v>2012 domestic3 Colombia 4</v>
      </c>
      <c r="B83" s="33">
        <v>2012</v>
      </c>
      <c r="C83" s="33" t="s">
        <v>905</v>
      </c>
      <c r="D83" s="9" t="s">
        <v>2</v>
      </c>
      <c r="E83" s="72">
        <v>4</v>
      </c>
      <c r="F83" s="11" t="s">
        <v>916</v>
      </c>
      <c r="G83" s="60" t="str">
        <f t="shared" si="1"/>
        <v/>
      </c>
      <c r="H83" s="59"/>
      <c r="I83" s="60" t="str">
        <f t="shared" si="2"/>
        <v/>
      </c>
      <c r="J83" s="24"/>
    </row>
    <row r="84" spans="1:10" ht="15" customHeight="1">
      <c r="A84" s="17" t="str">
        <f t="shared" si="3"/>
        <v>2012 domestic3 Colombia 5</v>
      </c>
      <c r="B84" s="33">
        <v>2012</v>
      </c>
      <c r="C84" s="33" t="s">
        <v>905</v>
      </c>
      <c r="D84" s="9" t="s">
        <v>2</v>
      </c>
      <c r="E84" s="72">
        <v>5</v>
      </c>
      <c r="F84" s="11" t="s">
        <v>917</v>
      </c>
      <c r="G84" s="60" t="str">
        <f t="shared" si="1"/>
        <v/>
      </c>
      <c r="H84" s="59"/>
      <c r="I84" s="60" t="str">
        <f t="shared" si="2"/>
        <v/>
      </c>
      <c r="J84" s="24"/>
    </row>
    <row r="85" spans="1:10" ht="15" customHeight="1">
      <c r="A85" s="17" t="str">
        <f t="shared" si="3"/>
        <v>2012 domestic3 Colombia 6</v>
      </c>
      <c r="B85" s="33">
        <v>2012</v>
      </c>
      <c r="C85" s="33" t="s">
        <v>905</v>
      </c>
      <c r="D85" s="9" t="s">
        <v>2</v>
      </c>
      <c r="E85" s="72">
        <v>6</v>
      </c>
      <c r="F85" s="11" t="s">
        <v>918</v>
      </c>
      <c r="G85" s="60" t="str">
        <f t="shared" si="1"/>
        <v/>
      </c>
      <c r="H85" s="59"/>
      <c r="I85" s="60" t="str">
        <f t="shared" si="2"/>
        <v/>
      </c>
      <c r="J85" s="24"/>
    </row>
    <row r="86" spans="1:10" ht="15" customHeight="1">
      <c r="A86" s="17" t="str">
        <f t="shared" si="3"/>
        <v>2012 domestic3 Congo, Democratic Republic 1</v>
      </c>
      <c r="B86" s="33">
        <v>2012</v>
      </c>
      <c r="C86" s="33" t="s">
        <v>905</v>
      </c>
      <c r="D86" s="9" t="s">
        <v>298</v>
      </c>
      <c r="E86" s="72">
        <v>1</v>
      </c>
      <c r="F86" s="11" t="s">
        <v>919</v>
      </c>
      <c r="G86" s="60" t="str">
        <f t="shared" si="1"/>
        <v/>
      </c>
      <c r="H86" s="55"/>
      <c r="I86" s="60" t="str">
        <f t="shared" si="2"/>
        <v/>
      </c>
      <c r="J86" s="25"/>
    </row>
    <row r="87" spans="1:10" ht="15" customHeight="1">
      <c r="A87" s="17" t="str">
        <f t="shared" si="3"/>
        <v>2012 domestic3 Congo, Democratic Republic 2</v>
      </c>
      <c r="B87" s="33">
        <v>2012</v>
      </c>
      <c r="C87" s="33" t="s">
        <v>905</v>
      </c>
      <c r="D87" s="9" t="s">
        <v>298</v>
      </c>
      <c r="E87" s="72">
        <v>2</v>
      </c>
      <c r="F87" s="11" t="s">
        <v>920</v>
      </c>
      <c r="G87" s="60" t="str">
        <f t="shared" si="1"/>
        <v>2012 domestic3 Congo, Democratic Republic 2nd source for event 2</v>
      </c>
      <c r="H87" s="60" t="s">
        <v>1005</v>
      </c>
      <c r="I87" s="60" t="str">
        <f t="shared" si="2"/>
        <v/>
      </c>
      <c r="J87" s="23"/>
    </row>
    <row r="88" spans="1:10" s="52" customFormat="1" ht="15" customHeight="1">
      <c r="A88" s="17" t="str">
        <f t="shared" si="3"/>
        <v>2012 domestic3 India 1</v>
      </c>
      <c r="B88" s="33">
        <v>2012</v>
      </c>
      <c r="C88" s="33" t="s">
        <v>905</v>
      </c>
      <c r="D88" s="9" t="s">
        <v>54</v>
      </c>
      <c r="E88" s="72">
        <v>1</v>
      </c>
      <c r="F88" s="11" t="s">
        <v>921</v>
      </c>
      <c r="G88" s="60" t="str">
        <f t="shared" si="1"/>
        <v>2012 domestic3 India 2nd source for event 1</v>
      </c>
      <c r="H88" s="60" t="s">
        <v>1006</v>
      </c>
      <c r="I88" s="60" t="str">
        <f t="shared" si="2"/>
        <v/>
      </c>
      <c r="J88" s="24"/>
    </row>
    <row r="89" spans="1:10" ht="15" customHeight="1">
      <c r="A89" s="17" t="str">
        <f t="shared" si="3"/>
        <v>2012 domestic3 Iraq 1</v>
      </c>
      <c r="B89" s="33">
        <v>2012</v>
      </c>
      <c r="C89" s="33" t="s">
        <v>905</v>
      </c>
      <c r="D89" s="9" t="s">
        <v>3</v>
      </c>
      <c r="E89" s="72">
        <v>1</v>
      </c>
      <c r="F89" s="11" t="s">
        <v>922</v>
      </c>
      <c r="G89" s="60" t="str">
        <f t="shared" si="1"/>
        <v/>
      </c>
      <c r="H89" s="59"/>
      <c r="I89" s="60" t="str">
        <f t="shared" si="2"/>
        <v/>
      </c>
      <c r="J89" s="24"/>
    </row>
    <row r="90" spans="1:10" ht="15" customHeight="1">
      <c r="A90" s="17" t="str">
        <f t="shared" si="3"/>
        <v>2012 domestic3 Iraq 2</v>
      </c>
      <c r="B90" s="33">
        <v>2012</v>
      </c>
      <c r="C90" s="33" t="s">
        <v>905</v>
      </c>
      <c r="D90" s="9" t="s">
        <v>3</v>
      </c>
      <c r="E90" s="72">
        <v>2</v>
      </c>
      <c r="F90" s="11" t="s">
        <v>923</v>
      </c>
      <c r="G90" s="60" t="str">
        <f t="shared" si="1"/>
        <v/>
      </c>
      <c r="H90" s="59"/>
      <c r="I90" s="60" t="str">
        <f t="shared" si="2"/>
        <v/>
      </c>
      <c r="J90" s="24"/>
    </row>
    <row r="91" spans="1:10" ht="15" customHeight="1">
      <c r="A91" s="17" t="str">
        <f t="shared" si="3"/>
        <v>2012 domestic3 Lebanon 1</v>
      </c>
      <c r="B91" s="33">
        <v>2012</v>
      </c>
      <c r="C91" s="33" t="s">
        <v>905</v>
      </c>
      <c r="D91" s="9" t="s">
        <v>4</v>
      </c>
      <c r="E91" s="72">
        <v>1</v>
      </c>
      <c r="F91" s="11" t="s">
        <v>924</v>
      </c>
      <c r="G91" s="60" t="str">
        <f t="shared" si="1"/>
        <v/>
      </c>
      <c r="H91" s="59"/>
      <c r="I91" s="60" t="str">
        <f t="shared" si="2"/>
        <v/>
      </c>
      <c r="J91" s="24"/>
    </row>
    <row r="92" spans="1:10" ht="15" customHeight="1">
      <c r="A92" s="17" t="str">
        <f t="shared" si="3"/>
        <v>2012 domestic3 Lebanon 2</v>
      </c>
      <c r="B92" s="33">
        <v>2012</v>
      </c>
      <c r="C92" s="33" t="s">
        <v>905</v>
      </c>
      <c r="D92" s="9" t="s">
        <v>4</v>
      </c>
      <c r="E92" s="72">
        <v>2</v>
      </c>
      <c r="F92" s="11" t="s">
        <v>925</v>
      </c>
      <c r="G92" s="60" t="str">
        <f t="shared" si="1"/>
        <v/>
      </c>
      <c r="H92" s="59"/>
      <c r="I92" s="60" t="str">
        <f t="shared" si="2"/>
        <v/>
      </c>
      <c r="J92" s="24"/>
    </row>
    <row r="93" spans="1:10" ht="15" customHeight="1">
      <c r="A93" s="17" t="str">
        <f t="shared" si="3"/>
        <v>2012 domestic3 Lebanon 3</v>
      </c>
      <c r="B93" s="33">
        <v>2012</v>
      </c>
      <c r="C93" s="33" t="s">
        <v>905</v>
      </c>
      <c r="D93" s="9" t="s">
        <v>4</v>
      </c>
      <c r="E93" s="72">
        <v>3</v>
      </c>
      <c r="F93" s="11" t="s">
        <v>926</v>
      </c>
      <c r="G93" s="60" t="str">
        <f t="shared" si="1"/>
        <v/>
      </c>
      <c r="H93" s="59"/>
      <c r="I93" s="60" t="str">
        <f t="shared" si="2"/>
        <v/>
      </c>
      <c r="J93" s="24"/>
    </row>
    <row r="94" spans="1:10" ht="15" customHeight="1">
      <c r="A94" s="17" t="str">
        <f t="shared" si="3"/>
        <v>2012 domestic3 Lebanon 4</v>
      </c>
      <c r="B94" s="33">
        <v>2012</v>
      </c>
      <c r="C94" s="33" t="s">
        <v>905</v>
      </c>
      <c r="D94" s="9" t="s">
        <v>4</v>
      </c>
      <c r="E94" s="72">
        <v>4</v>
      </c>
      <c r="F94" s="11" t="s">
        <v>927</v>
      </c>
      <c r="G94" s="60" t="str">
        <f t="shared" ref="G94:G157" si="4">+IF(LEN(TRIM(H94))=0,"",HYPERLINK(H94,$B94&amp;" "&amp;$C94&amp;" "&amp;$D94&amp;" 2nd source for event "&amp;E94))</f>
        <v/>
      </c>
      <c r="H94" s="59"/>
      <c r="I94" s="60" t="str">
        <f t="shared" si="2"/>
        <v/>
      </c>
      <c r="J94" s="24"/>
    </row>
    <row r="95" spans="1:10" ht="15" customHeight="1">
      <c r="A95" s="17" t="str">
        <f t="shared" si="3"/>
        <v>2012 domestic3 Libya 1</v>
      </c>
      <c r="B95" s="33">
        <v>2012</v>
      </c>
      <c r="C95" s="33" t="s">
        <v>905</v>
      </c>
      <c r="D95" s="9" t="s">
        <v>5</v>
      </c>
      <c r="E95" s="72">
        <v>1</v>
      </c>
      <c r="F95" s="11" t="s">
        <v>928</v>
      </c>
      <c r="G95" s="60" t="str">
        <f t="shared" si="4"/>
        <v/>
      </c>
      <c r="H95" s="59"/>
      <c r="I95" s="60" t="str">
        <f t="shared" si="2"/>
        <v/>
      </c>
      <c r="J95" s="25"/>
    </row>
    <row r="96" spans="1:10" ht="15" customHeight="1">
      <c r="A96" s="17" t="str">
        <f t="shared" si="3"/>
        <v>2012 domestic3 Libya 2</v>
      </c>
      <c r="B96" s="33">
        <v>2012</v>
      </c>
      <c r="C96" s="33" t="s">
        <v>905</v>
      </c>
      <c r="D96" s="9" t="s">
        <v>5</v>
      </c>
      <c r="E96" s="72">
        <v>2</v>
      </c>
      <c r="F96" s="11" t="s">
        <v>695</v>
      </c>
      <c r="G96" s="60" t="str">
        <f t="shared" si="4"/>
        <v/>
      </c>
      <c r="H96" s="60"/>
      <c r="I96" s="60" t="str">
        <f t="shared" si="2"/>
        <v/>
      </c>
      <c r="J96" s="25"/>
    </row>
    <row r="97" spans="1:10" ht="15" customHeight="1">
      <c r="A97" s="17" t="str">
        <f t="shared" si="3"/>
        <v>2012 domestic3 Libya 3</v>
      </c>
      <c r="B97" s="33">
        <v>2012</v>
      </c>
      <c r="C97" s="33" t="s">
        <v>905</v>
      </c>
      <c r="D97" s="9" t="s">
        <v>5</v>
      </c>
      <c r="E97" s="72">
        <v>3</v>
      </c>
      <c r="F97" s="11" t="s">
        <v>929</v>
      </c>
      <c r="G97" s="60" t="str">
        <f t="shared" si="4"/>
        <v/>
      </c>
      <c r="H97" s="59"/>
      <c r="I97" s="60" t="str">
        <f t="shared" si="2"/>
        <v/>
      </c>
      <c r="J97" s="25"/>
    </row>
    <row r="98" spans="1:10" ht="15" customHeight="1">
      <c r="A98" s="17" t="str">
        <f t="shared" si="3"/>
        <v>2012 domestic3 Libya 4</v>
      </c>
      <c r="B98" s="33">
        <v>2012</v>
      </c>
      <c r="C98" s="33" t="s">
        <v>905</v>
      </c>
      <c r="D98" s="9" t="s">
        <v>5</v>
      </c>
      <c r="E98" s="72">
        <v>4</v>
      </c>
      <c r="F98" s="11" t="s">
        <v>930</v>
      </c>
      <c r="G98" s="60" t="str">
        <f t="shared" si="4"/>
        <v/>
      </c>
      <c r="H98" s="59"/>
      <c r="I98" s="60" t="str">
        <f t="shared" si="2"/>
        <v/>
      </c>
      <c r="J98" s="25"/>
    </row>
    <row r="99" spans="1:10" ht="15" customHeight="1">
      <c r="A99" s="17" t="str">
        <f t="shared" si="3"/>
        <v>2012 domestic3 Libya 5</v>
      </c>
      <c r="B99" s="33">
        <v>2012</v>
      </c>
      <c r="C99" s="33" t="s">
        <v>905</v>
      </c>
      <c r="D99" s="9" t="s">
        <v>5</v>
      </c>
      <c r="E99" s="72">
        <v>5</v>
      </c>
      <c r="F99" s="11" t="s">
        <v>931</v>
      </c>
      <c r="G99" s="60" t="str">
        <f t="shared" si="4"/>
        <v>2012 domestic3 Libya 2nd source for event 5</v>
      </c>
      <c r="H99" s="60" t="s">
        <v>1007</v>
      </c>
      <c r="I99" s="60" t="str">
        <f t="shared" si="2"/>
        <v/>
      </c>
      <c r="J99" s="23"/>
    </row>
    <row r="100" spans="1:10" ht="15" customHeight="1">
      <c r="A100" s="17" t="str">
        <f t="shared" si="3"/>
        <v>2012 domestic3 Mali 1</v>
      </c>
      <c r="B100" s="33">
        <v>2012</v>
      </c>
      <c r="C100" s="33" t="s">
        <v>905</v>
      </c>
      <c r="D100" s="9" t="s">
        <v>198</v>
      </c>
      <c r="E100" s="72">
        <v>1</v>
      </c>
      <c r="F100" s="11" t="s">
        <v>932</v>
      </c>
      <c r="G100" s="60" t="str">
        <f t="shared" si="4"/>
        <v>2012 domestic3 Mali 2nd source for event 1</v>
      </c>
      <c r="H100" s="60" t="s">
        <v>1008</v>
      </c>
      <c r="I100" s="60" t="str">
        <f t="shared" si="2"/>
        <v/>
      </c>
      <c r="J100" s="23"/>
    </row>
    <row r="101" spans="1:10" ht="15" customHeight="1">
      <c r="A101" s="17" t="str">
        <f t="shared" si="3"/>
        <v>2012 domestic3 Mali 2</v>
      </c>
      <c r="B101" s="33">
        <v>2012</v>
      </c>
      <c r="C101" s="33" t="s">
        <v>905</v>
      </c>
      <c r="D101" s="9" t="s">
        <v>198</v>
      </c>
      <c r="E101" s="72">
        <v>2</v>
      </c>
      <c r="F101" s="11" t="s">
        <v>933</v>
      </c>
      <c r="G101" s="60" t="str">
        <f t="shared" si="4"/>
        <v/>
      </c>
      <c r="H101" s="55"/>
      <c r="I101" s="60" t="str">
        <f t="shared" si="2"/>
        <v/>
      </c>
      <c r="J101" s="24"/>
    </row>
    <row r="102" spans="1:10" ht="15" customHeight="1">
      <c r="A102" s="17" t="str">
        <f t="shared" si="3"/>
        <v>2012 domestic3 Mali 3</v>
      </c>
      <c r="B102" s="33">
        <v>2012</v>
      </c>
      <c r="C102" s="33" t="s">
        <v>905</v>
      </c>
      <c r="D102" s="9" t="s">
        <v>198</v>
      </c>
      <c r="E102" s="72">
        <v>3</v>
      </c>
      <c r="F102" s="11" t="s">
        <v>934</v>
      </c>
      <c r="G102" s="60" t="str">
        <f t="shared" si="4"/>
        <v/>
      </c>
      <c r="H102" s="55"/>
      <c r="I102" s="60" t="str">
        <f t="shared" si="2"/>
        <v/>
      </c>
      <c r="J102" s="24"/>
    </row>
    <row r="103" spans="1:10" ht="15" customHeight="1">
      <c r="A103" s="17" t="str">
        <f t="shared" si="3"/>
        <v>2012 domestic3 Mali 4</v>
      </c>
      <c r="B103" s="33">
        <v>2012</v>
      </c>
      <c r="C103" s="33" t="s">
        <v>905</v>
      </c>
      <c r="D103" s="9" t="s">
        <v>198</v>
      </c>
      <c r="E103" s="72">
        <v>4</v>
      </c>
      <c r="F103" s="11" t="s">
        <v>935</v>
      </c>
      <c r="G103" s="60" t="str">
        <f t="shared" si="4"/>
        <v>2012 domestic3 Mali 2nd source for event 4</v>
      </c>
      <c r="H103" s="60" t="s">
        <v>1008</v>
      </c>
      <c r="I103" s="60" t="str">
        <f t="shared" si="2"/>
        <v/>
      </c>
      <c r="J103" s="24"/>
    </row>
    <row r="104" spans="1:10" ht="15" customHeight="1">
      <c r="A104" s="17" t="str">
        <f t="shared" si="3"/>
        <v>2012 domestic3 Myanmar (Burma) 1</v>
      </c>
      <c r="B104" s="33">
        <v>2012</v>
      </c>
      <c r="C104" s="33" t="s">
        <v>905</v>
      </c>
      <c r="D104" s="9" t="s">
        <v>60</v>
      </c>
      <c r="E104" s="72">
        <v>1</v>
      </c>
      <c r="F104" s="11" t="s">
        <v>936</v>
      </c>
      <c r="G104" s="60" t="str">
        <f t="shared" si="4"/>
        <v/>
      </c>
      <c r="H104" s="60"/>
      <c r="I104" s="60" t="str">
        <f t="shared" si="2"/>
        <v/>
      </c>
      <c r="J104" s="23"/>
    </row>
    <row r="105" spans="1:10" ht="15" customHeight="1">
      <c r="A105" s="17" t="str">
        <f t="shared" si="3"/>
        <v>2012 domestic3 Myanmar (Burma) 2</v>
      </c>
      <c r="B105" s="33">
        <v>2012</v>
      </c>
      <c r="C105" s="33" t="s">
        <v>905</v>
      </c>
      <c r="D105" s="9" t="s">
        <v>60</v>
      </c>
      <c r="E105" s="72">
        <v>2</v>
      </c>
      <c r="F105" s="11" t="s">
        <v>937</v>
      </c>
      <c r="G105" s="60" t="str">
        <f t="shared" si="4"/>
        <v>2012 domestic3 Myanmar (Burma) 2nd source for event 2</v>
      </c>
      <c r="H105" s="60" t="s">
        <v>1009</v>
      </c>
      <c r="I105" s="60" t="str">
        <f t="shared" si="2"/>
        <v/>
      </c>
      <c r="J105" s="24"/>
    </row>
    <row r="106" spans="1:10" ht="15" customHeight="1">
      <c r="A106" s="17" t="str">
        <f t="shared" si="3"/>
        <v>2012 domestic3 Myanmar (Burma) 3</v>
      </c>
      <c r="B106" s="33">
        <v>2012</v>
      </c>
      <c r="C106" s="33" t="s">
        <v>905</v>
      </c>
      <c r="D106" s="9" t="s">
        <v>60</v>
      </c>
      <c r="E106" s="72">
        <v>3</v>
      </c>
      <c r="F106" s="11" t="s">
        <v>938</v>
      </c>
      <c r="G106" s="60" t="str">
        <f t="shared" si="4"/>
        <v/>
      </c>
      <c r="H106" s="59"/>
      <c r="I106" s="60" t="str">
        <f t="shared" si="2"/>
        <v/>
      </c>
      <c r="J106" s="24"/>
    </row>
    <row r="107" spans="1:10" ht="15" customHeight="1">
      <c r="A107" s="17" t="str">
        <f t="shared" si="3"/>
        <v>2012 domestic3 Nigeria 1</v>
      </c>
      <c r="B107" s="33">
        <v>2012</v>
      </c>
      <c r="C107" s="33" t="s">
        <v>905</v>
      </c>
      <c r="D107" s="9" t="s">
        <v>62</v>
      </c>
      <c r="E107" s="72">
        <v>1</v>
      </c>
      <c r="F107" s="11" t="s">
        <v>939</v>
      </c>
      <c r="G107" s="60" t="str">
        <f t="shared" si="4"/>
        <v/>
      </c>
      <c r="H107" s="59"/>
      <c r="I107" s="60" t="str">
        <f t="shared" si="2"/>
        <v/>
      </c>
      <c r="J107" s="24"/>
    </row>
    <row r="108" spans="1:10" ht="15" customHeight="1">
      <c r="A108" s="17" t="str">
        <f t="shared" si="3"/>
        <v>2012 domestic3 Nigeria 2</v>
      </c>
      <c r="B108" s="33">
        <v>2012</v>
      </c>
      <c r="C108" s="33" t="s">
        <v>905</v>
      </c>
      <c r="D108" s="9" t="s">
        <v>62</v>
      </c>
      <c r="E108" s="72">
        <v>2</v>
      </c>
      <c r="F108" s="11" t="s">
        <v>940</v>
      </c>
      <c r="G108" s="60" t="str">
        <f t="shared" si="4"/>
        <v/>
      </c>
      <c r="H108" s="59"/>
      <c r="I108" s="60" t="str">
        <f t="shared" si="2"/>
        <v/>
      </c>
      <c r="J108" s="24"/>
    </row>
    <row r="109" spans="1:10" ht="15" customHeight="1">
      <c r="A109" s="17" t="str">
        <f t="shared" si="3"/>
        <v>2012 domestic3 Nigeria 3</v>
      </c>
      <c r="B109" s="33">
        <v>2012</v>
      </c>
      <c r="C109" s="33" t="s">
        <v>905</v>
      </c>
      <c r="D109" s="9" t="s">
        <v>62</v>
      </c>
      <c r="E109" s="72">
        <v>3</v>
      </c>
      <c r="F109" s="11" t="s">
        <v>941</v>
      </c>
      <c r="G109" s="60" t="str">
        <f t="shared" si="4"/>
        <v/>
      </c>
      <c r="H109" s="59"/>
      <c r="I109" s="60" t="str">
        <f t="shared" si="2"/>
        <v/>
      </c>
      <c r="J109" s="24"/>
    </row>
    <row r="110" spans="1:10" ht="15" customHeight="1">
      <c r="A110" s="17" t="str">
        <f t="shared" si="3"/>
        <v>2012 domestic3 Nigeria 4</v>
      </c>
      <c r="B110" s="33">
        <v>2012</v>
      </c>
      <c r="C110" s="33" t="s">
        <v>905</v>
      </c>
      <c r="D110" s="9" t="s">
        <v>62</v>
      </c>
      <c r="E110" s="72">
        <v>4</v>
      </c>
      <c r="F110" s="11" t="s">
        <v>942</v>
      </c>
      <c r="G110" s="60" t="str">
        <f t="shared" si="4"/>
        <v/>
      </c>
      <c r="H110" s="59"/>
      <c r="I110" s="60" t="str">
        <f t="shared" si="2"/>
        <v/>
      </c>
      <c r="J110" s="24"/>
    </row>
    <row r="111" spans="1:10" ht="15" customHeight="1">
      <c r="A111" s="17" t="str">
        <f t="shared" si="3"/>
        <v>2012 domestic3 Nigeria 5</v>
      </c>
      <c r="B111" s="33">
        <v>2012</v>
      </c>
      <c r="C111" s="33" t="s">
        <v>905</v>
      </c>
      <c r="D111" s="9" t="s">
        <v>62</v>
      </c>
      <c r="E111" s="72">
        <v>5</v>
      </c>
      <c r="F111" s="11" t="s">
        <v>943</v>
      </c>
      <c r="G111" s="60" t="str">
        <f t="shared" si="4"/>
        <v/>
      </c>
      <c r="H111" s="59"/>
      <c r="I111" s="60" t="str">
        <f t="shared" si="2"/>
        <v/>
      </c>
      <c r="J111" s="24"/>
    </row>
    <row r="112" spans="1:10" ht="15" customHeight="1">
      <c r="A112" s="17" t="str">
        <f t="shared" si="3"/>
        <v>2012 domestic3 Nigeria 6</v>
      </c>
      <c r="B112" s="33">
        <v>2012</v>
      </c>
      <c r="C112" s="33" t="s">
        <v>905</v>
      </c>
      <c r="D112" s="9" t="s">
        <v>62</v>
      </c>
      <c r="E112" s="72">
        <v>6</v>
      </c>
      <c r="F112" s="11" t="s">
        <v>944</v>
      </c>
      <c r="G112" s="60" t="str">
        <f t="shared" si="4"/>
        <v/>
      </c>
      <c r="H112" s="59"/>
      <c r="I112" s="60" t="str">
        <f t="shared" ref="I112:I175" si="5">+IF(LEN(TRIM(J112))=0,"",HYPERLINK(J112,$B112&amp;" "&amp;$C112&amp;" "&amp;$D112&amp;" 3rd source for event "&amp;E112))</f>
        <v/>
      </c>
      <c r="J112" s="24"/>
    </row>
    <row r="113" spans="1:10" ht="15" customHeight="1">
      <c r="A113" s="17" t="str">
        <f t="shared" si="3"/>
        <v>2012 domestic3 Nigeria 7</v>
      </c>
      <c r="B113" s="33">
        <v>2012</v>
      </c>
      <c r="C113" s="33" t="s">
        <v>905</v>
      </c>
      <c r="D113" s="9" t="s">
        <v>62</v>
      </c>
      <c r="E113" s="72">
        <v>7</v>
      </c>
      <c r="F113" s="11" t="s">
        <v>945</v>
      </c>
      <c r="G113" s="60" t="str">
        <f t="shared" si="4"/>
        <v/>
      </c>
      <c r="H113" s="59"/>
      <c r="I113" s="60" t="str">
        <f t="shared" si="5"/>
        <v/>
      </c>
      <c r="J113" s="24"/>
    </row>
    <row r="114" spans="1:10" ht="15" customHeight="1">
      <c r="A114" s="17" t="str">
        <f t="shared" si="3"/>
        <v>2012 domestic3 Nigeria 8</v>
      </c>
      <c r="B114" s="33">
        <v>2012</v>
      </c>
      <c r="C114" s="33" t="s">
        <v>905</v>
      </c>
      <c r="D114" s="9" t="s">
        <v>62</v>
      </c>
      <c r="E114" s="72">
        <v>8</v>
      </c>
      <c r="F114" s="11" t="s">
        <v>946</v>
      </c>
      <c r="G114" s="60" t="str">
        <f t="shared" si="4"/>
        <v/>
      </c>
      <c r="H114" s="59"/>
      <c r="I114" s="60" t="str">
        <f t="shared" si="5"/>
        <v/>
      </c>
      <c r="J114" s="24"/>
    </row>
    <row r="115" spans="1:10" ht="15" customHeight="1">
      <c r="A115" s="17" t="str">
        <f t="shared" si="3"/>
        <v>2012 domestic3 Nigeria 9</v>
      </c>
      <c r="B115" s="33">
        <v>2012</v>
      </c>
      <c r="C115" s="33" t="s">
        <v>905</v>
      </c>
      <c r="D115" s="9" t="s">
        <v>62</v>
      </c>
      <c r="E115" s="72">
        <v>9</v>
      </c>
      <c r="F115" s="11" t="s">
        <v>947</v>
      </c>
      <c r="G115" s="60" t="str">
        <f t="shared" si="4"/>
        <v/>
      </c>
      <c r="H115" s="59"/>
      <c r="I115" s="60" t="str">
        <f t="shared" si="5"/>
        <v/>
      </c>
      <c r="J115" s="24"/>
    </row>
    <row r="116" spans="1:10" ht="15" customHeight="1">
      <c r="A116" s="17" t="str">
        <f t="shared" si="3"/>
        <v>2012 domestic3 Nigeria 10</v>
      </c>
      <c r="B116" s="33">
        <v>2012</v>
      </c>
      <c r="C116" s="33" t="s">
        <v>905</v>
      </c>
      <c r="D116" s="9" t="s">
        <v>62</v>
      </c>
      <c r="E116" s="72">
        <v>10</v>
      </c>
      <c r="F116" s="11" t="s">
        <v>948</v>
      </c>
      <c r="G116" s="60" t="str">
        <f t="shared" si="4"/>
        <v/>
      </c>
      <c r="H116" s="59"/>
      <c r="I116" s="60" t="str">
        <f t="shared" si="5"/>
        <v/>
      </c>
      <c r="J116" s="24"/>
    </row>
    <row r="117" spans="1:10" s="52" customFormat="1" ht="15" customHeight="1">
      <c r="A117" s="17" t="str">
        <f t="shared" si="3"/>
        <v>2012 domestic3 Nigeria 11</v>
      </c>
      <c r="B117" s="33">
        <v>2012</v>
      </c>
      <c r="C117" s="33" t="s">
        <v>905</v>
      </c>
      <c r="D117" s="9" t="s">
        <v>62</v>
      </c>
      <c r="E117" s="72">
        <v>11</v>
      </c>
      <c r="F117" s="11" t="s">
        <v>949</v>
      </c>
      <c r="G117" s="60" t="str">
        <f t="shared" si="4"/>
        <v/>
      </c>
      <c r="H117" s="59"/>
      <c r="I117" s="60" t="str">
        <f t="shared" si="5"/>
        <v/>
      </c>
      <c r="J117" s="24"/>
    </row>
    <row r="118" spans="1:10" ht="15" customHeight="1">
      <c r="A118" s="17" t="str">
        <f t="shared" si="3"/>
        <v>2012 domestic3 Nigeria 12</v>
      </c>
      <c r="B118" s="33">
        <v>2012</v>
      </c>
      <c r="C118" s="33" t="s">
        <v>905</v>
      </c>
      <c r="D118" s="9" t="s">
        <v>62</v>
      </c>
      <c r="E118" s="72">
        <v>12</v>
      </c>
      <c r="F118" s="11" t="s">
        <v>950</v>
      </c>
      <c r="G118" s="60" t="str">
        <f t="shared" si="4"/>
        <v/>
      </c>
      <c r="H118" s="59"/>
      <c r="I118" s="60" t="str">
        <f t="shared" si="5"/>
        <v/>
      </c>
      <c r="J118" s="24"/>
    </row>
    <row r="119" spans="1:10" ht="15" customHeight="1">
      <c r="A119" s="17" t="str">
        <f t="shared" si="3"/>
        <v>2012 domestic3 Nigeria 13</v>
      </c>
      <c r="B119" s="33">
        <v>2012</v>
      </c>
      <c r="C119" s="33" t="s">
        <v>905</v>
      </c>
      <c r="D119" s="9" t="s">
        <v>62</v>
      </c>
      <c r="E119" s="72">
        <v>13</v>
      </c>
      <c r="F119" s="11" t="s">
        <v>951</v>
      </c>
      <c r="G119" s="60" t="str">
        <f t="shared" si="4"/>
        <v/>
      </c>
      <c r="H119" s="59"/>
      <c r="I119" s="60" t="str">
        <f t="shared" si="5"/>
        <v/>
      </c>
      <c r="J119" s="24"/>
    </row>
    <row r="120" spans="1:10" ht="15" customHeight="1">
      <c r="A120" s="17" t="str">
        <f t="shared" si="3"/>
        <v>2012 domestic3 Nigeria 14</v>
      </c>
      <c r="B120" s="33">
        <v>2012</v>
      </c>
      <c r="C120" s="33" t="s">
        <v>905</v>
      </c>
      <c r="D120" s="9" t="s">
        <v>62</v>
      </c>
      <c r="E120" s="72">
        <v>14</v>
      </c>
      <c r="F120" s="11" t="s">
        <v>952</v>
      </c>
      <c r="G120" s="60" t="str">
        <f t="shared" si="4"/>
        <v/>
      </c>
      <c r="H120" s="59"/>
      <c r="I120" s="60" t="str">
        <f t="shared" si="5"/>
        <v/>
      </c>
      <c r="J120" s="24"/>
    </row>
    <row r="121" spans="1:10" ht="15" customHeight="1">
      <c r="A121" s="17" t="str">
        <f t="shared" si="3"/>
        <v>2012 domestic3 Nigeria 15</v>
      </c>
      <c r="B121" s="33">
        <v>2012</v>
      </c>
      <c r="C121" s="33" t="s">
        <v>905</v>
      </c>
      <c r="D121" s="9" t="s">
        <v>62</v>
      </c>
      <c r="E121" s="72">
        <v>15</v>
      </c>
      <c r="F121" s="11" t="s">
        <v>953</v>
      </c>
      <c r="G121" s="60" t="str">
        <f t="shared" si="4"/>
        <v/>
      </c>
      <c r="H121" s="59"/>
      <c r="I121" s="60" t="str">
        <f t="shared" si="5"/>
        <v/>
      </c>
      <c r="J121" s="24"/>
    </row>
    <row r="122" spans="1:10" ht="15" customHeight="1">
      <c r="A122" s="17" t="str">
        <f t="shared" si="3"/>
        <v>2012 domestic3 Nigeria 16</v>
      </c>
      <c r="B122" s="33">
        <v>2012</v>
      </c>
      <c r="C122" s="33" t="s">
        <v>905</v>
      </c>
      <c r="D122" s="9" t="s">
        <v>62</v>
      </c>
      <c r="E122" s="72">
        <v>16</v>
      </c>
      <c r="F122" s="11" t="s">
        <v>954</v>
      </c>
      <c r="G122" s="60" t="str">
        <f t="shared" si="4"/>
        <v/>
      </c>
      <c r="H122" s="59"/>
      <c r="I122" s="60" t="str">
        <f t="shared" si="5"/>
        <v/>
      </c>
      <c r="J122" s="24"/>
    </row>
    <row r="123" spans="1:10" ht="15" customHeight="1">
      <c r="A123" s="17" t="str">
        <f t="shared" si="3"/>
        <v>2012 domestic3 Nigeria 17</v>
      </c>
      <c r="B123" s="33">
        <v>2012</v>
      </c>
      <c r="C123" s="33" t="s">
        <v>905</v>
      </c>
      <c r="D123" s="9" t="s">
        <v>62</v>
      </c>
      <c r="E123" s="72">
        <v>17</v>
      </c>
      <c r="F123" s="11" t="s">
        <v>955</v>
      </c>
      <c r="G123" s="60" t="str">
        <f t="shared" si="4"/>
        <v/>
      </c>
      <c r="H123" s="59"/>
      <c r="I123" s="60" t="str">
        <f t="shared" si="5"/>
        <v/>
      </c>
      <c r="J123" s="24"/>
    </row>
    <row r="124" spans="1:10" ht="15" customHeight="1">
      <c r="A124" s="17" t="str">
        <f t="shared" si="3"/>
        <v>2012 domestic3 Nigeria 18</v>
      </c>
      <c r="B124" s="33">
        <v>2012</v>
      </c>
      <c r="C124" s="33" t="s">
        <v>905</v>
      </c>
      <c r="D124" s="9" t="s">
        <v>62</v>
      </c>
      <c r="E124" s="72">
        <v>18</v>
      </c>
      <c r="F124" s="11" t="s">
        <v>956</v>
      </c>
      <c r="G124" s="60" t="str">
        <f t="shared" si="4"/>
        <v/>
      </c>
      <c r="H124" s="59"/>
      <c r="I124" s="60" t="str">
        <f t="shared" si="5"/>
        <v/>
      </c>
      <c r="J124" s="24"/>
    </row>
    <row r="125" spans="1:10" ht="15" customHeight="1">
      <c r="A125" s="17" t="str">
        <f t="shared" si="3"/>
        <v>2012 domestic3 Nigeria 19</v>
      </c>
      <c r="B125" s="33">
        <v>2012</v>
      </c>
      <c r="C125" s="33" t="s">
        <v>905</v>
      </c>
      <c r="D125" s="9" t="s">
        <v>62</v>
      </c>
      <c r="E125" s="72">
        <v>19</v>
      </c>
      <c r="F125" s="11" t="s">
        <v>957</v>
      </c>
      <c r="G125" s="60" t="str">
        <f t="shared" si="4"/>
        <v/>
      </c>
      <c r="H125" s="59"/>
      <c r="I125" s="60" t="str">
        <f t="shared" si="5"/>
        <v/>
      </c>
      <c r="J125" s="24"/>
    </row>
    <row r="126" spans="1:10" ht="15" customHeight="1">
      <c r="A126" s="17" t="str">
        <f t="shared" si="3"/>
        <v>2012 domestic3 Nigeria 20</v>
      </c>
      <c r="B126" s="33">
        <v>2012</v>
      </c>
      <c r="C126" s="33" t="s">
        <v>905</v>
      </c>
      <c r="D126" s="9" t="s">
        <v>62</v>
      </c>
      <c r="E126" s="72">
        <v>20</v>
      </c>
      <c r="F126" s="11" t="s">
        <v>958</v>
      </c>
      <c r="G126" s="60" t="str">
        <f t="shared" si="4"/>
        <v/>
      </c>
      <c r="H126" s="59"/>
      <c r="I126" s="60" t="str">
        <f t="shared" si="5"/>
        <v/>
      </c>
      <c r="J126" s="24"/>
    </row>
    <row r="127" spans="1:10" ht="15" customHeight="1">
      <c r="A127" s="17" t="str">
        <f t="shared" si="3"/>
        <v>2012 domestic3 Nigeria 21</v>
      </c>
      <c r="B127" s="33">
        <v>2012</v>
      </c>
      <c r="C127" s="33" t="s">
        <v>905</v>
      </c>
      <c r="D127" s="9" t="s">
        <v>62</v>
      </c>
      <c r="E127" s="72">
        <v>21</v>
      </c>
      <c r="F127" s="11" t="s">
        <v>959</v>
      </c>
      <c r="G127" s="60" t="str">
        <f t="shared" si="4"/>
        <v/>
      </c>
      <c r="H127" s="59"/>
      <c r="I127" s="60" t="str">
        <f t="shared" si="5"/>
        <v/>
      </c>
      <c r="J127" s="24"/>
    </row>
    <row r="128" spans="1:10" ht="15" customHeight="1">
      <c r="A128" s="17" t="str">
        <f t="shared" si="3"/>
        <v>2012 domestic3 Nigeria 22</v>
      </c>
      <c r="B128" s="33">
        <v>2012</v>
      </c>
      <c r="C128" s="33" t="s">
        <v>905</v>
      </c>
      <c r="D128" s="9" t="s">
        <v>62</v>
      </c>
      <c r="E128" s="72">
        <v>22</v>
      </c>
      <c r="F128" s="11" t="s">
        <v>960</v>
      </c>
      <c r="G128" s="60" t="str">
        <f t="shared" si="4"/>
        <v/>
      </c>
      <c r="H128" s="59"/>
      <c r="I128" s="60" t="str">
        <f t="shared" si="5"/>
        <v/>
      </c>
      <c r="J128" s="24"/>
    </row>
    <row r="129" spans="1:10" ht="15" customHeight="1">
      <c r="A129" s="17" t="str">
        <f t="shared" si="3"/>
        <v>2012 domestic3 Nigeria 23</v>
      </c>
      <c r="B129" s="33">
        <v>2012</v>
      </c>
      <c r="C129" s="33" t="s">
        <v>905</v>
      </c>
      <c r="D129" s="9" t="s">
        <v>62</v>
      </c>
      <c r="E129" s="72">
        <v>23</v>
      </c>
      <c r="F129" s="11" t="s">
        <v>961</v>
      </c>
      <c r="G129" s="60" t="str">
        <f t="shared" si="4"/>
        <v/>
      </c>
      <c r="H129" s="59"/>
      <c r="I129" s="60" t="str">
        <f t="shared" si="5"/>
        <v/>
      </c>
      <c r="J129" s="24"/>
    </row>
    <row r="130" spans="1:10" ht="15" customHeight="1">
      <c r="A130" s="17" t="str">
        <f t="shared" ref="A130:A193" si="6">HYPERLINK(F130,B130&amp;" "&amp;C130&amp;" "&amp;D130&amp;" "&amp;E130)</f>
        <v>2012 domestic3 Nigeria 24</v>
      </c>
      <c r="B130" s="33">
        <v>2012</v>
      </c>
      <c r="C130" s="33" t="s">
        <v>905</v>
      </c>
      <c r="D130" s="9" t="s">
        <v>62</v>
      </c>
      <c r="E130" s="72">
        <v>24</v>
      </c>
      <c r="F130" s="11" t="s">
        <v>962</v>
      </c>
      <c r="G130" s="60" t="str">
        <f t="shared" si="4"/>
        <v/>
      </c>
      <c r="H130" s="59"/>
      <c r="I130" s="60" t="str">
        <f t="shared" si="5"/>
        <v/>
      </c>
      <c r="J130" s="24"/>
    </row>
    <row r="131" spans="1:10" ht="15" customHeight="1">
      <c r="A131" s="17" t="str">
        <f t="shared" si="6"/>
        <v>2012 domestic3 Pakistan 1</v>
      </c>
      <c r="B131" s="33">
        <v>2012</v>
      </c>
      <c r="C131" s="33" t="s">
        <v>905</v>
      </c>
      <c r="D131" s="9" t="s">
        <v>6</v>
      </c>
      <c r="E131" s="72">
        <v>1</v>
      </c>
      <c r="F131" s="11" t="s">
        <v>963</v>
      </c>
      <c r="G131" s="60" t="str">
        <f t="shared" si="4"/>
        <v/>
      </c>
      <c r="H131" s="59"/>
      <c r="I131" s="60" t="str">
        <f t="shared" si="5"/>
        <v/>
      </c>
      <c r="J131" s="24"/>
    </row>
    <row r="132" spans="1:10" ht="15" customHeight="1">
      <c r="A132" s="17" t="str">
        <f t="shared" si="6"/>
        <v>2012 domestic3 Pakistan 2</v>
      </c>
      <c r="B132" s="33">
        <v>2012</v>
      </c>
      <c r="C132" s="33" t="s">
        <v>905</v>
      </c>
      <c r="D132" s="9" t="s">
        <v>6</v>
      </c>
      <c r="E132" s="72">
        <v>2</v>
      </c>
      <c r="F132" s="11" t="s">
        <v>964</v>
      </c>
      <c r="G132" s="60" t="str">
        <f t="shared" si="4"/>
        <v/>
      </c>
      <c r="H132" s="59"/>
      <c r="I132" s="60" t="str">
        <f t="shared" si="5"/>
        <v/>
      </c>
      <c r="J132" s="24"/>
    </row>
    <row r="133" spans="1:10" ht="15" customHeight="1">
      <c r="A133" s="17" t="str">
        <f t="shared" si="6"/>
        <v>2012 domestic3 Pakistan 3</v>
      </c>
      <c r="B133" s="33">
        <v>2012</v>
      </c>
      <c r="C133" s="33" t="s">
        <v>905</v>
      </c>
      <c r="D133" s="9" t="s">
        <v>6</v>
      </c>
      <c r="E133" s="72">
        <v>3</v>
      </c>
      <c r="F133" s="11" t="s">
        <v>965</v>
      </c>
      <c r="G133" s="60" t="str">
        <f t="shared" si="4"/>
        <v/>
      </c>
      <c r="H133" s="59"/>
      <c r="I133" s="60" t="str">
        <f t="shared" si="5"/>
        <v/>
      </c>
      <c r="J133" s="24"/>
    </row>
    <row r="134" spans="1:10" ht="15" customHeight="1">
      <c r="A134" s="17" t="str">
        <f t="shared" si="6"/>
        <v>2012 domestic3 Pakistan 4</v>
      </c>
      <c r="B134" s="33">
        <v>2012</v>
      </c>
      <c r="C134" s="33" t="s">
        <v>905</v>
      </c>
      <c r="D134" s="9" t="s">
        <v>6</v>
      </c>
      <c r="E134" s="72">
        <v>4</v>
      </c>
      <c r="F134" s="11" t="s">
        <v>966</v>
      </c>
      <c r="G134" s="60" t="str">
        <f t="shared" si="4"/>
        <v/>
      </c>
      <c r="H134" s="59"/>
      <c r="I134" s="60" t="str">
        <f t="shared" si="5"/>
        <v/>
      </c>
      <c r="J134" s="24"/>
    </row>
    <row r="135" spans="1:10" ht="15" customHeight="1">
      <c r="A135" s="17" t="str">
        <f t="shared" si="6"/>
        <v>2012 domestic3 Pakistan 5</v>
      </c>
      <c r="B135" s="33">
        <v>2012</v>
      </c>
      <c r="C135" s="33" t="s">
        <v>905</v>
      </c>
      <c r="D135" s="9" t="s">
        <v>6</v>
      </c>
      <c r="E135" s="72">
        <v>5</v>
      </c>
      <c r="F135" s="11" t="s">
        <v>967</v>
      </c>
      <c r="G135" s="60" t="str">
        <f t="shared" si="4"/>
        <v/>
      </c>
      <c r="H135" s="59"/>
      <c r="I135" s="60" t="str">
        <f t="shared" si="5"/>
        <v/>
      </c>
      <c r="J135" s="24"/>
    </row>
    <row r="136" spans="1:10" ht="15" customHeight="1">
      <c r="A136" s="17" t="str">
        <f t="shared" si="6"/>
        <v>2012 domestic3 Pakistan 6</v>
      </c>
      <c r="B136" s="33">
        <v>2012</v>
      </c>
      <c r="C136" s="33" t="s">
        <v>905</v>
      </c>
      <c r="D136" s="9" t="s">
        <v>6</v>
      </c>
      <c r="E136" s="72">
        <v>6</v>
      </c>
      <c r="F136" s="11" t="s">
        <v>968</v>
      </c>
      <c r="G136" s="60" t="str">
        <f t="shared" si="4"/>
        <v/>
      </c>
      <c r="H136" s="59"/>
      <c r="I136" s="60" t="str">
        <f t="shared" si="5"/>
        <v/>
      </c>
      <c r="J136" s="24"/>
    </row>
    <row r="137" spans="1:10" ht="15" customHeight="1">
      <c r="A137" s="17" t="str">
        <f t="shared" si="6"/>
        <v>2012 domestic3 Pakistan 7</v>
      </c>
      <c r="B137" s="33">
        <v>2012</v>
      </c>
      <c r="C137" s="33" t="s">
        <v>905</v>
      </c>
      <c r="D137" s="9" t="s">
        <v>6</v>
      </c>
      <c r="E137" s="72">
        <v>7</v>
      </c>
      <c r="F137" s="11" t="s">
        <v>969</v>
      </c>
      <c r="G137" s="60" t="str">
        <f t="shared" si="4"/>
        <v/>
      </c>
      <c r="H137" s="59"/>
      <c r="I137" s="60" t="str">
        <f t="shared" si="5"/>
        <v/>
      </c>
      <c r="J137" s="24"/>
    </row>
    <row r="138" spans="1:10" ht="15" customHeight="1">
      <c r="A138" s="17" t="str">
        <f t="shared" si="6"/>
        <v>2012 domestic3 Pakistan 8</v>
      </c>
      <c r="B138" s="33">
        <v>2012</v>
      </c>
      <c r="C138" s="33" t="s">
        <v>905</v>
      </c>
      <c r="D138" s="9" t="s">
        <v>6</v>
      </c>
      <c r="E138" s="72">
        <v>8</v>
      </c>
      <c r="F138" s="11" t="s">
        <v>970</v>
      </c>
      <c r="G138" s="60" t="str">
        <f t="shared" si="4"/>
        <v/>
      </c>
      <c r="H138" s="59"/>
      <c r="I138" s="60" t="str">
        <f t="shared" si="5"/>
        <v/>
      </c>
      <c r="J138" s="24"/>
    </row>
    <row r="139" spans="1:10" ht="15" customHeight="1">
      <c r="A139" s="17" t="str">
        <f t="shared" si="6"/>
        <v>2012 domestic3 Pakistan 9</v>
      </c>
      <c r="B139" s="33">
        <v>2012</v>
      </c>
      <c r="C139" s="33" t="s">
        <v>905</v>
      </c>
      <c r="D139" s="9" t="s">
        <v>6</v>
      </c>
      <c r="E139" s="72">
        <v>9</v>
      </c>
      <c r="F139" s="11" t="s">
        <v>971</v>
      </c>
      <c r="G139" s="60" t="str">
        <f t="shared" si="4"/>
        <v/>
      </c>
      <c r="H139" s="59"/>
      <c r="I139" s="60" t="str">
        <f t="shared" si="5"/>
        <v/>
      </c>
      <c r="J139" s="24"/>
    </row>
    <row r="140" spans="1:10" ht="15" customHeight="1">
      <c r="A140" s="17" t="str">
        <f t="shared" si="6"/>
        <v>2012 domestic3 Philippines 1</v>
      </c>
      <c r="B140" s="33">
        <v>2012</v>
      </c>
      <c r="C140" s="33" t="s">
        <v>905</v>
      </c>
      <c r="D140" s="9" t="s">
        <v>203</v>
      </c>
      <c r="E140" s="72">
        <v>1</v>
      </c>
      <c r="F140" s="11" t="s">
        <v>972</v>
      </c>
      <c r="G140" s="60" t="str">
        <f t="shared" si="4"/>
        <v/>
      </c>
      <c r="H140" s="59"/>
      <c r="I140" s="60" t="str">
        <f t="shared" si="5"/>
        <v/>
      </c>
      <c r="J140" s="32"/>
    </row>
    <row r="141" spans="1:10" ht="15" customHeight="1">
      <c r="A141" s="17" t="str">
        <f t="shared" si="6"/>
        <v>2012 domestic3 Philippines 2</v>
      </c>
      <c r="B141" s="33">
        <v>2012</v>
      </c>
      <c r="C141" s="33" t="s">
        <v>905</v>
      </c>
      <c r="D141" s="9" t="s">
        <v>203</v>
      </c>
      <c r="E141" s="72">
        <v>2</v>
      </c>
      <c r="F141" s="11" t="s">
        <v>973</v>
      </c>
      <c r="G141" s="60" t="str">
        <f t="shared" si="4"/>
        <v/>
      </c>
      <c r="H141" s="59"/>
      <c r="I141" s="60" t="str">
        <f t="shared" si="5"/>
        <v/>
      </c>
      <c r="J141" s="32"/>
    </row>
    <row r="142" spans="1:10" ht="15" customHeight="1">
      <c r="A142" s="17" t="str">
        <f t="shared" si="6"/>
        <v>2012 domestic3 Philippines 3</v>
      </c>
      <c r="B142" s="33">
        <v>2012</v>
      </c>
      <c r="C142" s="33" t="s">
        <v>905</v>
      </c>
      <c r="D142" s="9" t="s">
        <v>203</v>
      </c>
      <c r="E142" s="72">
        <v>3</v>
      </c>
      <c r="F142" s="11" t="s">
        <v>974</v>
      </c>
      <c r="G142" s="60" t="str">
        <f t="shared" si="4"/>
        <v/>
      </c>
      <c r="H142" s="59"/>
      <c r="I142" s="60" t="str">
        <f t="shared" si="5"/>
        <v/>
      </c>
      <c r="J142" s="32"/>
    </row>
    <row r="143" spans="1:10" ht="15" customHeight="1">
      <c r="A143" s="17" t="str">
        <f t="shared" si="6"/>
        <v>2012 domestic3 Philippines 4</v>
      </c>
      <c r="B143" s="33">
        <v>2012</v>
      </c>
      <c r="C143" s="33" t="s">
        <v>905</v>
      </c>
      <c r="D143" s="9" t="s">
        <v>203</v>
      </c>
      <c r="E143" s="72">
        <v>4</v>
      </c>
      <c r="F143" s="11" t="s">
        <v>975</v>
      </c>
      <c r="G143" s="60" t="str">
        <f t="shared" si="4"/>
        <v/>
      </c>
      <c r="H143" s="59"/>
      <c r="I143" s="60" t="str">
        <f t="shared" si="5"/>
        <v/>
      </c>
      <c r="J143" s="32"/>
    </row>
    <row r="144" spans="1:10" ht="15" customHeight="1">
      <c r="A144" s="17" t="str">
        <f t="shared" si="6"/>
        <v>2012 domestic3 Russian Federation 1</v>
      </c>
      <c r="B144" s="33">
        <v>2012</v>
      </c>
      <c r="C144" s="33" t="s">
        <v>905</v>
      </c>
      <c r="D144" s="9" t="s">
        <v>7</v>
      </c>
      <c r="E144" s="72">
        <v>1</v>
      </c>
      <c r="F144" s="11" t="s">
        <v>976</v>
      </c>
      <c r="G144" s="60" t="str">
        <f t="shared" si="4"/>
        <v>2012 domestic3 Russian Federation 2nd source for event 1</v>
      </c>
      <c r="H144" s="60" t="s">
        <v>1010</v>
      </c>
      <c r="I144" s="60" t="str">
        <f t="shared" si="5"/>
        <v/>
      </c>
      <c r="J144" s="24"/>
    </row>
    <row r="145" spans="1:10" ht="15" customHeight="1">
      <c r="A145" s="17" t="str">
        <f t="shared" si="6"/>
        <v>2012 domestic3 Russian Federation 2</v>
      </c>
      <c r="B145" s="33">
        <v>2012</v>
      </c>
      <c r="C145" s="33" t="s">
        <v>905</v>
      </c>
      <c r="D145" s="9" t="s">
        <v>7</v>
      </c>
      <c r="E145" s="72">
        <v>2</v>
      </c>
      <c r="F145" s="11" t="s">
        <v>977</v>
      </c>
      <c r="G145" s="60" t="str">
        <f t="shared" si="4"/>
        <v/>
      </c>
      <c r="H145" s="59"/>
      <c r="I145" s="60" t="str">
        <f t="shared" si="5"/>
        <v/>
      </c>
      <c r="J145" s="24"/>
    </row>
    <row r="146" spans="1:10" ht="15" customHeight="1">
      <c r="A146" s="17" t="str">
        <f t="shared" si="6"/>
        <v>2012 domestic3 Russian Federation 3</v>
      </c>
      <c r="B146" s="33">
        <v>2012</v>
      </c>
      <c r="C146" s="33" t="s">
        <v>905</v>
      </c>
      <c r="D146" s="9" t="s">
        <v>7</v>
      </c>
      <c r="E146" s="72">
        <v>3</v>
      </c>
      <c r="F146" s="11" t="s">
        <v>978</v>
      </c>
      <c r="G146" s="60" t="str">
        <f t="shared" si="4"/>
        <v/>
      </c>
      <c r="H146" s="59"/>
      <c r="I146" s="60" t="str">
        <f t="shared" si="5"/>
        <v/>
      </c>
      <c r="J146" s="24"/>
    </row>
    <row r="147" spans="1:10" ht="15" customHeight="1">
      <c r="A147" s="17" t="str">
        <f t="shared" si="6"/>
        <v>2012 domestic3 Russian Federation 4</v>
      </c>
      <c r="B147" s="33">
        <v>2012</v>
      </c>
      <c r="C147" s="33" t="s">
        <v>905</v>
      </c>
      <c r="D147" s="9" t="s">
        <v>7</v>
      </c>
      <c r="E147" s="72">
        <v>4</v>
      </c>
      <c r="F147" s="11" t="s">
        <v>979</v>
      </c>
      <c r="G147" s="60" t="str">
        <f t="shared" si="4"/>
        <v/>
      </c>
      <c r="H147" s="59"/>
      <c r="I147" s="60" t="str">
        <f t="shared" si="5"/>
        <v/>
      </c>
      <c r="J147" s="24"/>
    </row>
    <row r="148" spans="1:10" ht="15" customHeight="1">
      <c r="A148" s="17" t="str">
        <f t="shared" si="6"/>
        <v>2012 domestic3 Russian Federation 5</v>
      </c>
      <c r="B148" s="33">
        <v>2012</v>
      </c>
      <c r="C148" s="33" t="s">
        <v>905</v>
      </c>
      <c r="D148" s="9" t="s">
        <v>7</v>
      </c>
      <c r="E148" s="72">
        <v>5</v>
      </c>
      <c r="F148" s="11" t="s">
        <v>980</v>
      </c>
      <c r="G148" s="60" t="str">
        <f t="shared" si="4"/>
        <v/>
      </c>
      <c r="H148" s="59"/>
      <c r="I148" s="60" t="str">
        <f t="shared" si="5"/>
        <v/>
      </c>
      <c r="J148" s="24"/>
    </row>
    <row r="149" spans="1:10" ht="15" customHeight="1">
      <c r="A149" s="17" t="str">
        <f t="shared" si="6"/>
        <v>2012 domestic3 Russian Federation 6</v>
      </c>
      <c r="B149" s="33">
        <v>2012</v>
      </c>
      <c r="C149" s="33" t="s">
        <v>905</v>
      </c>
      <c r="D149" s="9" t="s">
        <v>7</v>
      </c>
      <c r="E149" s="72">
        <v>6</v>
      </c>
      <c r="F149" s="11" t="s">
        <v>981</v>
      </c>
      <c r="G149" s="60" t="str">
        <f t="shared" si="4"/>
        <v/>
      </c>
      <c r="H149" s="59"/>
      <c r="I149" s="60" t="str">
        <f t="shared" si="5"/>
        <v/>
      </c>
      <c r="J149" s="24"/>
    </row>
    <row r="150" spans="1:10" ht="15" customHeight="1">
      <c r="A150" s="17" t="str">
        <f t="shared" si="6"/>
        <v>2012 domestic3 Russian Federation 7</v>
      </c>
      <c r="B150" s="33">
        <v>2012</v>
      </c>
      <c r="C150" s="33" t="s">
        <v>905</v>
      </c>
      <c r="D150" s="9" t="s">
        <v>7</v>
      </c>
      <c r="E150" s="72">
        <v>7</v>
      </c>
      <c r="F150" s="11" t="s">
        <v>982</v>
      </c>
      <c r="G150" s="60" t="str">
        <f t="shared" si="4"/>
        <v/>
      </c>
      <c r="H150" s="59"/>
      <c r="I150" s="60" t="str">
        <f t="shared" si="5"/>
        <v/>
      </c>
      <c r="J150" s="24"/>
    </row>
    <row r="151" spans="1:10" ht="15" customHeight="1">
      <c r="A151" s="17" t="str">
        <f t="shared" si="6"/>
        <v>2012 domestic3 Russian Federation 8</v>
      </c>
      <c r="B151" s="33">
        <v>2012</v>
      </c>
      <c r="C151" s="33" t="s">
        <v>905</v>
      </c>
      <c r="D151" s="9" t="s">
        <v>7</v>
      </c>
      <c r="E151" s="72">
        <v>8</v>
      </c>
      <c r="F151" s="11" t="s">
        <v>983</v>
      </c>
      <c r="G151" s="60" t="str">
        <f t="shared" si="4"/>
        <v/>
      </c>
      <c r="H151" s="59"/>
      <c r="I151" s="60" t="str">
        <f t="shared" si="5"/>
        <v/>
      </c>
      <c r="J151" s="24"/>
    </row>
    <row r="152" spans="1:10" ht="15" customHeight="1">
      <c r="A152" s="17" t="str">
        <f t="shared" si="6"/>
        <v>2012 domestic3 Somalia 1</v>
      </c>
      <c r="B152" s="33">
        <v>2012</v>
      </c>
      <c r="C152" s="33" t="s">
        <v>905</v>
      </c>
      <c r="D152" s="9" t="s">
        <v>8</v>
      </c>
      <c r="E152" s="72">
        <v>1</v>
      </c>
      <c r="F152" s="11" t="s">
        <v>984</v>
      </c>
      <c r="G152" s="60" t="str">
        <f t="shared" si="4"/>
        <v/>
      </c>
      <c r="H152" s="59"/>
      <c r="I152" s="60" t="str">
        <f t="shared" si="5"/>
        <v/>
      </c>
      <c r="J152" s="24"/>
    </row>
    <row r="153" spans="1:10" ht="15" customHeight="1">
      <c r="A153" s="17" t="str">
        <f t="shared" si="6"/>
        <v>2012 domestic3 Somalia 2</v>
      </c>
      <c r="B153" s="33">
        <v>2012</v>
      </c>
      <c r="C153" s="33" t="s">
        <v>905</v>
      </c>
      <c r="D153" s="9" t="s">
        <v>8</v>
      </c>
      <c r="E153" s="72">
        <v>2</v>
      </c>
      <c r="F153" s="11" t="s">
        <v>985</v>
      </c>
      <c r="G153" s="60" t="str">
        <f t="shared" si="4"/>
        <v/>
      </c>
      <c r="H153" s="59"/>
      <c r="I153" s="60" t="str">
        <f t="shared" si="5"/>
        <v/>
      </c>
      <c r="J153" s="24"/>
    </row>
    <row r="154" spans="1:10" ht="15" customHeight="1">
      <c r="A154" s="17" t="str">
        <f t="shared" si="6"/>
        <v>2012 domestic3 Somalia 3</v>
      </c>
      <c r="B154" s="33">
        <v>2012</v>
      </c>
      <c r="C154" s="33" t="s">
        <v>905</v>
      </c>
      <c r="D154" s="9" t="s">
        <v>8</v>
      </c>
      <c r="E154" s="72">
        <v>3</v>
      </c>
      <c r="F154" s="11" t="s">
        <v>986</v>
      </c>
      <c r="G154" s="60" t="str">
        <f t="shared" si="4"/>
        <v/>
      </c>
      <c r="H154" s="59"/>
      <c r="I154" s="60" t="str">
        <f t="shared" si="5"/>
        <v/>
      </c>
      <c r="J154" s="24"/>
    </row>
    <row r="155" spans="1:10" ht="15" customHeight="1">
      <c r="A155" s="17" t="str">
        <f t="shared" si="6"/>
        <v>2012 domestic3 Sudan 1</v>
      </c>
      <c r="B155" s="33">
        <v>2012</v>
      </c>
      <c r="C155" s="33" t="s">
        <v>905</v>
      </c>
      <c r="D155" s="9" t="s">
        <v>415</v>
      </c>
      <c r="E155" s="72">
        <v>1</v>
      </c>
      <c r="F155" s="11" t="s">
        <v>987</v>
      </c>
      <c r="G155" s="60" t="str">
        <f t="shared" si="4"/>
        <v/>
      </c>
      <c r="H155" s="59"/>
      <c r="I155" s="60" t="str">
        <f t="shared" si="5"/>
        <v/>
      </c>
      <c r="J155" s="24"/>
    </row>
    <row r="156" spans="1:10" ht="15" customHeight="1">
      <c r="A156" s="17" t="str">
        <f t="shared" si="6"/>
        <v>2012 domestic3 Sudan 2</v>
      </c>
      <c r="B156" s="33">
        <v>2012</v>
      </c>
      <c r="C156" s="33" t="s">
        <v>905</v>
      </c>
      <c r="D156" s="9" t="s">
        <v>415</v>
      </c>
      <c r="E156" s="72">
        <v>2</v>
      </c>
      <c r="F156" s="11" t="s">
        <v>988</v>
      </c>
      <c r="G156" s="60" t="str">
        <f t="shared" si="4"/>
        <v/>
      </c>
      <c r="H156" s="59"/>
      <c r="I156" s="60" t="str">
        <f t="shared" si="5"/>
        <v/>
      </c>
      <c r="J156" s="24"/>
    </row>
    <row r="157" spans="1:10" ht="15" customHeight="1">
      <c r="A157" s="17" t="str">
        <f t="shared" si="6"/>
        <v>2012 domestic3 Sudan 3</v>
      </c>
      <c r="B157" s="33">
        <v>2012</v>
      </c>
      <c r="C157" s="33" t="s">
        <v>905</v>
      </c>
      <c r="D157" s="9" t="s">
        <v>415</v>
      </c>
      <c r="E157" s="72">
        <v>3</v>
      </c>
      <c r="F157" s="11" t="s">
        <v>989</v>
      </c>
      <c r="G157" s="60" t="str">
        <f t="shared" si="4"/>
        <v/>
      </c>
      <c r="H157" s="59"/>
      <c r="I157" s="60" t="str">
        <f t="shared" si="5"/>
        <v/>
      </c>
      <c r="J157" s="24"/>
    </row>
    <row r="158" spans="1:10" ht="15" customHeight="1">
      <c r="A158" s="17" t="str">
        <f t="shared" si="6"/>
        <v>2012 domestic3 Sudan 4</v>
      </c>
      <c r="B158" s="33">
        <v>2012</v>
      </c>
      <c r="C158" s="33" t="s">
        <v>905</v>
      </c>
      <c r="D158" s="9" t="s">
        <v>415</v>
      </c>
      <c r="E158" s="72">
        <v>4</v>
      </c>
      <c r="F158" s="11" t="s">
        <v>990</v>
      </c>
      <c r="G158" s="60" t="str">
        <f t="shared" ref="G158:G221" si="7">+IF(LEN(TRIM(H158))=0,"",HYPERLINK(H158,$B158&amp;" "&amp;$C158&amp;" "&amp;$D158&amp;" 2nd source for event "&amp;E158))</f>
        <v/>
      </c>
      <c r="H158" s="59"/>
      <c r="I158" s="60" t="str">
        <f t="shared" si="5"/>
        <v/>
      </c>
      <c r="J158" s="24"/>
    </row>
    <row r="159" spans="1:10" ht="15" customHeight="1">
      <c r="A159" s="17" t="str">
        <f t="shared" si="6"/>
        <v>2012 domestic3 Syria 1</v>
      </c>
      <c r="B159" s="33">
        <v>2012</v>
      </c>
      <c r="C159" s="33" t="s">
        <v>905</v>
      </c>
      <c r="D159" s="9" t="s">
        <v>9</v>
      </c>
      <c r="E159" s="72">
        <v>1</v>
      </c>
      <c r="F159" s="11" t="s">
        <v>991</v>
      </c>
      <c r="G159" s="60" t="str">
        <f t="shared" si="7"/>
        <v>2012 domestic3 Syria 2nd source for event 1</v>
      </c>
      <c r="H159" s="60" t="s">
        <v>1011</v>
      </c>
      <c r="I159" s="60" t="str">
        <f t="shared" si="5"/>
        <v/>
      </c>
      <c r="J159" s="23"/>
    </row>
    <row r="160" spans="1:10" ht="15" customHeight="1">
      <c r="A160" s="17" t="str">
        <f t="shared" si="6"/>
        <v>2012 domestic3 Syria 2</v>
      </c>
      <c r="B160" s="33">
        <v>2012</v>
      </c>
      <c r="C160" s="33" t="s">
        <v>905</v>
      </c>
      <c r="D160" s="9" t="s">
        <v>9</v>
      </c>
      <c r="E160" s="72">
        <v>2</v>
      </c>
      <c r="F160" s="11" t="s">
        <v>992</v>
      </c>
      <c r="G160" s="60" t="str">
        <f t="shared" si="7"/>
        <v>2012 domestic3 Syria 2nd source for event 2</v>
      </c>
      <c r="H160" s="60" t="s">
        <v>1011</v>
      </c>
      <c r="I160" s="60" t="str">
        <f t="shared" si="5"/>
        <v/>
      </c>
      <c r="J160" s="24"/>
    </row>
    <row r="161" spans="1:10" ht="15" customHeight="1">
      <c r="A161" s="17" t="str">
        <f t="shared" si="6"/>
        <v>2012 domestic3 Tajikistan 1</v>
      </c>
      <c r="B161" s="33">
        <v>2012</v>
      </c>
      <c r="C161" s="33" t="s">
        <v>905</v>
      </c>
      <c r="D161" s="9" t="s">
        <v>993</v>
      </c>
      <c r="E161" s="72">
        <v>1</v>
      </c>
      <c r="F161" s="11" t="s">
        <v>994</v>
      </c>
      <c r="G161" s="60" t="str">
        <f t="shared" si="7"/>
        <v/>
      </c>
      <c r="H161" s="59"/>
      <c r="I161" s="60" t="str">
        <f t="shared" si="5"/>
        <v/>
      </c>
      <c r="J161" s="32"/>
    </row>
    <row r="162" spans="1:10" ht="15" customHeight="1">
      <c r="A162" s="17" t="str">
        <f t="shared" si="6"/>
        <v>2012 domestic3 Thailand 1</v>
      </c>
      <c r="B162" s="33">
        <v>2012</v>
      </c>
      <c r="C162" s="33" t="s">
        <v>905</v>
      </c>
      <c r="D162" s="9" t="s">
        <v>426</v>
      </c>
      <c r="E162" s="72">
        <v>1</v>
      </c>
      <c r="F162" s="11" t="s">
        <v>995</v>
      </c>
      <c r="G162" s="60" t="str">
        <f t="shared" si="7"/>
        <v/>
      </c>
      <c r="H162" s="59"/>
      <c r="I162" s="60" t="str">
        <f t="shared" si="5"/>
        <v/>
      </c>
      <c r="J162" s="24"/>
    </row>
    <row r="163" spans="1:10" ht="15" customHeight="1">
      <c r="A163" s="17" t="str">
        <f t="shared" si="6"/>
        <v>2012 domestic3 Turkey 1</v>
      </c>
      <c r="B163" s="33">
        <v>2012</v>
      </c>
      <c r="C163" s="33" t="s">
        <v>905</v>
      </c>
      <c r="D163" s="9" t="s">
        <v>212</v>
      </c>
      <c r="E163" s="72">
        <v>1</v>
      </c>
      <c r="F163" s="11" t="s">
        <v>996</v>
      </c>
      <c r="G163" s="60" t="str">
        <f t="shared" si="7"/>
        <v/>
      </c>
      <c r="H163" s="59"/>
      <c r="I163" s="60" t="str">
        <f t="shared" si="5"/>
        <v/>
      </c>
      <c r="J163" s="24"/>
    </row>
    <row r="164" spans="1:10" ht="15" customHeight="1">
      <c r="A164" s="17" t="str">
        <f t="shared" si="6"/>
        <v>2012 domestic3 Turkey 2</v>
      </c>
      <c r="B164" s="33">
        <v>2012</v>
      </c>
      <c r="C164" s="33" t="s">
        <v>905</v>
      </c>
      <c r="D164" s="9" t="s">
        <v>212</v>
      </c>
      <c r="E164" s="72">
        <v>2</v>
      </c>
      <c r="F164" s="11" t="s">
        <v>997</v>
      </c>
      <c r="G164" s="60" t="str">
        <f t="shared" si="7"/>
        <v/>
      </c>
      <c r="H164" s="59"/>
      <c r="I164" s="60" t="str">
        <f t="shared" si="5"/>
        <v/>
      </c>
      <c r="J164" s="24"/>
    </row>
    <row r="165" spans="1:10" ht="15" customHeight="1">
      <c r="A165" s="17" t="str">
        <f t="shared" si="6"/>
        <v>2012 domestic3 Turkey 3</v>
      </c>
      <c r="B165" s="33">
        <v>2012</v>
      </c>
      <c r="C165" s="33" t="s">
        <v>905</v>
      </c>
      <c r="D165" s="9" t="s">
        <v>212</v>
      </c>
      <c r="E165" s="72">
        <v>3</v>
      </c>
      <c r="F165" s="11" t="s">
        <v>998</v>
      </c>
      <c r="G165" s="60" t="str">
        <f t="shared" si="7"/>
        <v/>
      </c>
      <c r="H165" s="59"/>
      <c r="I165" s="60" t="str">
        <f t="shared" si="5"/>
        <v/>
      </c>
      <c r="J165" s="24"/>
    </row>
    <row r="166" spans="1:10" ht="15" customHeight="1">
      <c r="A166" s="17" t="str">
        <f t="shared" si="6"/>
        <v>2012 domestic3 Turkey 4</v>
      </c>
      <c r="B166" s="33">
        <v>2012</v>
      </c>
      <c r="C166" s="33" t="s">
        <v>905</v>
      </c>
      <c r="D166" s="9" t="s">
        <v>212</v>
      </c>
      <c r="E166" s="72">
        <v>4</v>
      </c>
      <c r="F166" s="11" t="s">
        <v>999</v>
      </c>
      <c r="G166" s="60" t="str">
        <f t="shared" si="7"/>
        <v/>
      </c>
      <c r="H166" s="59"/>
      <c r="I166" s="60" t="str">
        <f t="shared" si="5"/>
        <v/>
      </c>
      <c r="J166" s="24"/>
    </row>
    <row r="167" spans="1:10" ht="15" customHeight="1">
      <c r="A167" s="17" t="str">
        <f t="shared" si="6"/>
        <v>2012 domestic3 Turkey 5</v>
      </c>
      <c r="B167" s="33">
        <v>2012</v>
      </c>
      <c r="C167" s="33" t="s">
        <v>905</v>
      </c>
      <c r="D167" s="9" t="s">
        <v>212</v>
      </c>
      <c r="E167" s="72">
        <v>5</v>
      </c>
      <c r="F167" s="11" t="s">
        <v>1000</v>
      </c>
      <c r="G167" s="60" t="str">
        <f t="shared" si="7"/>
        <v/>
      </c>
      <c r="H167" s="59"/>
      <c r="I167" s="60" t="str">
        <f t="shared" si="5"/>
        <v/>
      </c>
      <c r="J167" s="24"/>
    </row>
    <row r="168" spans="1:10" ht="15" customHeight="1">
      <c r="A168" s="17" t="str">
        <f t="shared" si="6"/>
        <v>2012 domestic3 Yemen 1</v>
      </c>
      <c r="B168" s="33">
        <v>2012</v>
      </c>
      <c r="C168" s="33" t="s">
        <v>905</v>
      </c>
      <c r="D168" s="9" t="s">
        <v>10</v>
      </c>
      <c r="E168" s="72">
        <v>1</v>
      </c>
      <c r="F168" s="11" t="s">
        <v>1001</v>
      </c>
      <c r="G168" s="60" t="str">
        <f t="shared" si="7"/>
        <v/>
      </c>
      <c r="H168" s="59"/>
      <c r="I168" s="60" t="str">
        <f t="shared" si="5"/>
        <v/>
      </c>
      <c r="J168" s="24"/>
    </row>
    <row r="169" spans="1:10" ht="15" customHeight="1">
      <c r="A169" s="17" t="str">
        <f t="shared" si="6"/>
        <v>2012 domestic3 Yemen 2</v>
      </c>
      <c r="B169" s="33">
        <v>2012</v>
      </c>
      <c r="C169" s="33" t="s">
        <v>905</v>
      </c>
      <c r="D169" s="9" t="s">
        <v>10</v>
      </c>
      <c r="E169" s="72">
        <v>2</v>
      </c>
      <c r="F169" s="11" t="s">
        <v>1002</v>
      </c>
      <c r="G169" s="60" t="str">
        <f t="shared" si="7"/>
        <v/>
      </c>
      <c r="H169" s="59"/>
      <c r="I169" s="60" t="str">
        <f t="shared" si="5"/>
        <v/>
      </c>
      <c r="J169" s="24"/>
    </row>
    <row r="170" spans="1:10" ht="15" customHeight="1">
      <c r="A170" s="17" t="str">
        <f t="shared" si="6"/>
        <v>2012 domestic3 Yemen 3</v>
      </c>
      <c r="B170" s="33">
        <v>2012</v>
      </c>
      <c r="C170" s="33" t="s">
        <v>905</v>
      </c>
      <c r="D170" s="9" t="s">
        <v>10</v>
      </c>
      <c r="E170" s="72">
        <v>3</v>
      </c>
      <c r="F170" s="11" t="s">
        <v>1003</v>
      </c>
      <c r="G170" s="60" t="str">
        <f t="shared" si="7"/>
        <v/>
      </c>
      <c r="H170" s="59"/>
      <c r="I170" s="60" t="str">
        <f t="shared" si="5"/>
        <v/>
      </c>
      <c r="J170" s="24"/>
    </row>
    <row r="171" spans="1:10" ht="15" customHeight="1">
      <c r="A171" s="17" t="str">
        <f t="shared" si="6"/>
        <v>2012 domestic4 Haiti 1</v>
      </c>
      <c r="B171" s="53">
        <v>2012</v>
      </c>
      <c r="C171" s="39" t="s">
        <v>146</v>
      </c>
      <c r="D171" s="23" t="s">
        <v>147</v>
      </c>
      <c r="E171" s="73">
        <v>1</v>
      </c>
      <c r="F171" s="24" t="s">
        <v>148</v>
      </c>
      <c r="G171" s="60" t="str">
        <f t="shared" si="7"/>
        <v/>
      </c>
      <c r="H171" s="61"/>
      <c r="I171" s="60" t="str">
        <f t="shared" si="5"/>
        <v/>
      </c>
      <c r="J171" s="50"/>
    </row>
    <row r="172" spans="1:10" ht="15" customHeight="1">
      <c r="A172" s="17" t="str">
        <f t="shared" si="6"/>
        <v>2012 domestic4 Italy 1</v>
      </c>
      <c r="B172" s="44">
        <v>2012</v>
      </c>
      <c r="C172" s="39" t="s">
        <v>146</v>
      </c>
      <c r="D172" s="23" t="s">
        <v>56</v>
      </c>
      <c r="E172" s="74">
        <v>1</v>
      </c>
      <c r="F172" s="25" t="s">
        <v>149</v>
      </c>
      <c r="G172" s="60" t="str">
        <f t="shared" si="7"/>
        <v/>
      </c>
      <c r="H172" s="58"/>
      <c r="I172" s="60" t="str">
        <f t="shared" si="5"/>
        <v/>
      </c>
    </row>
    <row r="173" spans="1:10" ht="15" customHeight="1">
      <c r="A173" s="17" t="str">
        <f t="shared" si="6"/>
        <v>2012 domestic4 Japan 1</v>
      </c>
      <c r="B173" s="44">
        <v>2012</v>
      </c>
      <c r="C173" s="39" t="s">
        <v>146</v>
      </c>
      <c r="D173" s="23" t="s">
        <v>150</v>
      </c>
      <c r="E173" s="74">
        <v>1</v>
      </c>
      <c r="F173" s="24" t="s">
        <v>151</v>
      </c>
      <c r="G173" s="60" t="str">
        <f t="shared" si="7"/>
        <v>2012 domestic4 Japan 2nd source for event 1</v>
      </c>
      <c r="H173" s="58" t="s">
        <v>167</v>
      </c>
      <c r="I173" s="60" t="str">
        <f t="shared" si="5"/>
        <v/>
      </c>
    </row>
    <row r="174" spans="1:10" ht="15" customHeight="1">
      <c r="A174" s="17" t="str">
        <f t="shared" si="6"/>
        <v>2012 domestic4 Jordan 1</v>
      </c>
      <c r="B174" s="44">
        <v>2012</v>
      </c>
      <c r="C174" s="39" t="s">
        <v>146</v>
      </c>
      <c r="D174" s="23" t="s">
        <v>57</v>
      </c>
      <c r="E174" s="74">
        <v>1</v>
      </c>
      <c r="F174" s="45" t="s">
        <v>152</v>
      </c>
      <c r="G174" s="60" t="str">
        <f t="shared" si="7"/>
        <v/>
      </c>
      <c r="H174" s="58"/>
      <c r="I174" s="60" t="str">
        <f t="shared" si="5"/>
        <v/>
      </c>
    </row>
    <row r="175" spans="1:10" ht="15" customHeight="1">
      <c r="A175" s="17" t="str">
        <f t="shared" si="6"/>
        <v>2012 domestic4 Kuwait 1</v>
      </c>
      <c r="B175" s="44">
        <v>2012</v>
      </c>
      <c r="C175" s="39" t="s">
        <v>146</v>
      </c>
      <c r="D175" s="23" t="s">
        <v>153</v>
      </c>
      <c r="E175" s="74">
        <v>1</v>
      </c>
      <c r="F175" s="46" t="s">
        <v>154</v>
      </c>
      <c r="G175" s="60" t="str">
        <f t="shared" si="7"/>
        <v/>
      </c>
      <c r="H175" s="58"/>
      <c r="I175" s="60" t="str">
        <f t="shared" si="5"/>
        <v/>
      </c>
    </row>
    <row r="176" spans="1:10" ht="15" customHeight="1">
      <c r="A176" s="17" t="str">
        <f t="shared" si="6"/>
        <v>2012 domestic4 Kuwait 2</v>
      </c>
      <c r="B176" s="44">
        <v>2012</v>
      </c>
      <c r="C176" s="39" t="s">
        <v>146</v>
      </c>
      <c r="D176" s="23" t="s">
        <v>153</v>
      </c>
      <c r="E176" s="74">
        <v>2</v>
      </c>
      <c r="F176" s="46" t="s">
        <v>155</v>
      </c>
      <c r="G176" s="60" t="str">
        <f t="shared" si="7"/>
        <v/>
      </c>
      <c r="H176" s="58"/>
      <c r="I176" s="60" t="str">
        <f t="shared" ref="I176:I239" si="8">+IF(LEN(TRIM(J176))=0,"",HYPERLINK(J176,$B176&amp;" "&amp;$C176&amp;" "&amp;$D176&amp;" 3rd source for event "&amp;E176))</f>
        <v/>
      </c>
    </row>
    <row r="177" spans="1:10" ht="15" customHeight="1">
      <c r="A177" s="17" t="str">
        <f t="shared" si="6"/>
        <v>2012 domestic4 Lebanon 1</v>
      </c>
      <c r="B177" s="44">
        <v>2012</v>
      </c>
      <c r="C177" s="39" t="s">
        <v>146</v>
      </c>
      <c r="D177" s="23" t="s">
        <v>4</v>
      </c>
      <c r="E177" s="74">
        <v>1</v>
      </c>
      <c r="F177" s="45" t="s">
        <v>156</v>
      </c>
      <c r="G177" s="60" t="str">
        <f t="shared" si="7"/>
        <v>2012 domestic4 Lebanon 2nd source for event 1</v>
      </c>
      <c r="H177" s="58" t="s">
        <v>168</v>
      </c>
      <c r="I177" s="60" t="str">
        <f t="shared" si="8"/>
        <v/>
      </c>
    </row>
    <row r="178" spans="1:10" ht="15" customHeight="1">
      <c r="A178" s="17" t="str">
        <f t="shared" si="6"/>
        <v>2012 domestic4 Libya 1</v>
      </c>
      <c r="B178" s="44">
        <v>2012</v>
      </c>
      <c r="C178" s="39" t="s">
        <v>146</v>
      </c>
      <c r="D178" s="23" t="s">
        <v>5</v>
      </c>
      <c r="E178" s="74">
        <v>1</v>
      </c>
      <c r="F178" s="24" t="s">
        <v>157</v>
      </c>
      <c r="G178" s="60" t="str">
        <f t="shared" si="7"/>
        <v/>
      </c>
      <c r="H178" s="58"/>
      <c r="I178" s="60" t="str">
        <f t="shared" si="8"/>
        <v/>
      </c>
    </row>
    <row r="179" spans="1:10" ht="15" customHeight="1">
      <c r="A179" s="17" t="str">
        <f t="shared" si="6"/>
        <v>2012 domestic4 Libya 2</v>
      </c>
      <c r="B179" s="44">
        <v>2012</v>
      </c>
      <c r="C179" s="39" t="s">
        <v>146</v>
      </c>
      <c r="D179" s="23" t="s">
        <v>5</v>
      </c>
      <c r="E179" s="74">
        <v>2</v>
      </c>
      <c r="F179" s="24" t="s">
        <v>158</v>
      </c>
      <c r="G179" s="60" t="str">
        <f t="shared" si="7"/>
        <v/>
      </c>
      <c r="H179" s="58"/>
      <c r="I179" s="60" t="str">
        <f t="shared" si="8"/>
        <v/>
      </c>
    </row>
    <row r="180" spans="1:10" ht="15" customHeight="1">
      <c r="A180" s="17" t="str">
        <f t="shared" si="6"/>
        <v>2012 domestic4 Nepal 1</v>
      </c>
      <c r="B180" s="44">
        <v>2012</v>
      </c>
      <c r="C180" s="39" t="s">
        <v>146</v>
      </c>
      <c r="D180" s="23" t="s">
        <v>61</v>
      </c>
      <c r="E180" s="74">
        <v>1</v>
      </c>
      <c r="F180" s="24" t="s">
        <v>159</v>
      </c>
      <c r="G180" s="60" t="str">
        <f t="shared" si="7"/>
        <v/>
      </c>
      <c r="H180" s="58"/>
      <c r="I180" s="60" t="str">
        <f t="shared" si="8"/>
        <v/>
      </c>
    </row>
    <row r="181" spans="1:10" ht="15" customHeight="1">
      <c r="A181" s="17" t="str">
        <f t="shared" si="6"/>
        <v>2012 domestic4 Netherlands 1</v>
      </c>
      <c r="B181" s="44">
        <v>2012</v>
      </c>
      <c r="C181" s="39" t="s">
        <v>146</v>
      </c>
      <c r="D181" s="23" t="s">
        <v>160</v>
      </c>
      <c r="E181" s="74">
        <v>1</v>
      </c>
      <c r="F181" s="24" t="s">
        <v>161</v>
      </c>
      <c r="G181" s="60" t="str">
        <f t="shared" si="7"/>
        <v/>
      </c>
      <c r="H181" s="58"/>
      <c r="I181" s="60" t="str">
        <f t="shared" si="8"/>
        <v/>
      </c>
    </row>
    <row r="182" spans="1:10" ht="15" customHeight="1">
      <c r="A182" s="17" t="str">
        <f t="shared" si="6"/>
        <v>2012 domestic4 Pakistan 1</v>
      </c>
      <c r="B182" s="44">
        <v>2012</v>
      </c>
      <c r="C182" s="39" t="s">
        <v>146</v>
      </c>
      <c r="D182" s="23" t="s">
        <v>6</v>
      </c>
      <c r="E182" s="74">
        <v>1</v>
      </c>
      <c r="F182" s="45" t="s">
        <v>162</v>
      </c>
      <c r="G182" s="60" t="str">
        <f t="shared" si="7"/>
        <v/>
      </c>
      <c r="H182" s="58"/>
      <c r="I182" s="60" t="str">
        <f t="shared" si="8"/>
        <v/>
      </c>
    </row>
    <row r="183" spans="1:10" ht="15" customHeight="1">
      <c r="A183" s="17" t="str">
        <f t="shared" si="6"/>
        <v>2012 domestic4 Pakistan 2</v>
      </c>
      <c r="B183" s="44">
        <v>2012</v>
      </c>
      <c r="C183" s="39" t="s">
        <v>146</v>
      </c>
      <c r="D183" s="23" t="s">
        <v>6</v>
      </c>
      <c r="E183" s="74">
        <v>2</v>
      </c>
      <c r="F183" s="25" t="s">
        <v>163</v>
      </c>
      <c r="G183" s="60" t="str">
        <f t="shared" si="7"/>
        <v/>
      </c>
      <c r="H183" s="58"/>
      <c r="I183" s="60" t="str">
        <f t="shared" si="8"/>
        <v/>
      </c>
    </row>
    <row r="184" spans="1:10" ht="15" customHeight="1">
      <c r="A184" s="17" t="str">
        <f t="shared" si="6"/>
        <v>2012 domestic4 Romania 1</v>
      </c>
      <c r="B184" s="44">
        <v>2012</v>
      </c>
      <c r="C184" s="39" t="s">
        <v>146</v>
      </c>
      <c r="D184" s="23" t="s">
        <v>164</v>
      </c>
      <c r="E184" s="74">
        <v>1</v>
      </c>
      <c r="F184" s="46" t="s">
        <v>165</v>
      </c>
      <c r="G184" s="60" t="str">
        <f t="shared" si="7"/>
        <v>2012 domestic4 Romania 2nd source for event 1</v>
      </c>
      <c r="H184" s="58" t="s">
        <v>169</v>
      </c>
      <c r="I184" s="60" t="str">
        <f t="shared" si="8"/>
        <v/>
      </c>
    </row>
    <row r="185" spans="1:10" ht="15" customHeight="1">
      <c r="A185" s="17" t="str">
        <f t="shared" si="6"/>
        <v>2012 domestic4 Romania 2</v>
      </c>
      <c r="B185" s="44">
        <v>2012</v>
      </c>
      <c r="C185" s="39" t="s">
        <v>146</v>
      </c>
      <c r="D185" s="23" t="s">
        <v>164</v>
      </c>
      <c r="E185" s="74">
        <v>2</v>
      </c>
      <c r="F185" s="46" t="s">
        <v>166</v>
      </c>
      <c r="G185" s="60" t="str">
        <f t="shared" si="7"/>
        <v/>
      </c>
      <c r="H185" s="58"/>
      <c r="I185" s="60" t="str">
        <f t="shared" si="8"/>
        <v/>
      </c>
    </row>
    <row r="186" spans="1:10" ht="15" customHeight="1">
      <c r="A186" s="17" t="str">
        <f t="shared" si="6"/>
        <v>2012 domestic5 Bahrain 1</v>
      </c>
      <c r="B186" s="50">
        <v>2012</v>
      </c>
      <c r="C186" s="50" t="s">
        <v>174</v>
      </c>
      <c r="D186" s="9" t="s">
        <v>175</v>
      </c>
      <c r="E186" s="73">
        <v>1</v>
      </c>
      <c r="F186" s="9" t="s">
        <v>176</v>
      </c>
      <c r="G186" s="60" t="str">
        <f t="shared" si="7"/>
        <v>2012 domestic5 Bahrain 2nd source for event 1</v>
      </c>
      <c r="H186" s="60" t="s">
        <v>218</v>
      </c>
      <c r="I186" s="60" t="str">
        <f t="shared" si="8"/>
        <v/>
      </c>
      <c r="J186" s="24"/>
    </row>
    <row r="187" spans="1:10" ht="15" customHeight="1">
      <c r="A187" s="17" t="str">
        <f t="shared" si="6"/>
        <v>2012 domestic5 Bolivia 1</v>
      </c>
      <c r="B187" s="33">
        <v>2012</v>
      </c>
      <c r="C187" s="33" t="s">
        <v>174</v>
      </c>
      <c r="D187" s="40" t="s">
        <v>177</v>
      </c>
      <c r="E187" s="74">
        <v>1</v>
      </c>
      <c r="F187" s="40" t="s">
        <v>178</v>
      </c>
      <c r="G187" s="60" t="str">
        <f t="shared" si="7"/>
        <v>2012 domestic5 Bolivia 2nd source for event 1</v>
      </c>
      <c r="H187" s="60" t="s">
        <v>219</v>
      </c>
      <c r="I187" s="60" t="str">
        <f t="shared" si="8"/>
        <v/>
      </c>
      <c r="J187" s="24"/>
    </row>
    <row r="188" spans="1:10" ht="15" customHeight="1">
      <c r="A188" s="17" t="str">
        <f t="shared" si="6"/>
        <v>2012 domestic5 Brazil 1</v>
      </c>
      <c r="B188" s="33">
        <v>2012</v>
      </c>
      <c r="C188" s="33" t="s">
        <v>174</v>
      </c>
      <c r="D188" s="40" t="s">
        <v>51</v>
      </c>
      <c r="E188" s="74">
        <v>1</v>
      </c>
      <c r="F188" s="40" t="s">
        <v>179</v>
      </c>
      <c r="G188" s="60" t="str">
        <f t="shared" si="7"/>
        <v>2012 domestic5 Brazil 2nd source for event 1</v>
      </c>
      <c r="H188" s="60" t="s">
        <v>220</v>
      </c>
      <c r="I188" s="60" t="str">
        <f t="shared" si="8"/>
        <v>2012 domestic5 Brazil 3rd source for event 1</v>
      </c>
      <c r="J188" s="23" t="s">
        <v>243</v>
      </c>
    </row>
    <row r="189" spans="1:10" ht="15" customHeight="1">
      <c r="A189" s="17" t="str">
        <f t="shared" si="6"/>
        <v>2012 domestic5 China 1</v>
      </c>
      <c r="B189" s="33">
        <v>2012</v>
      </c>
      <c r="C189" s="33" t="s">
        <v>174</v>
      </c>
      <c r="D189" s="40" t="s">
        <v>52</v>
      </c>
      <c r="E189" s="74">
        <v>1</v>
      </c>
      <c r="F189" s="40" t="s">
        <v>180</v>
      </c>
      <c r="G189" s="60" t="str">
        <f t="shared" si="7"/>
        <v>2012 domestic5 China 2nd source for event 1</v>
      </c>
      <c r="H189" s="60" t="s">
        <v>221</v>
      </c>
      <c r="I189" s="60" t="str">
        <f t="shared" si="8"/>
        <v/>
      </c>
      <c r="J189" s="24"/>
    </row>
    <row r="190" spans="1:10" ht="15" customHeight="1">
      <c r="A190" s="17" t="str">
        <f t="shared" si="6"/>
        <v>2012 domestic5 China 2</v>
      </c>
      <c r="B190" s="33">
        <v>2012</v>
      </c>
      <c r="C190" s="33" t="s">
        <v>174</v>
      </c>
      <c r="D190" s="40" t="s">
        <v>52</v>
      </c>
      <c r="E190" s="74">
        <v>2</v>
      </c>
      <c r="F190" s="40" t="s">
        <v>181</v>
      </c>
      <c r="G190" s="60" t="str">
        <f t="shared" si="7"/>
        <v>2012 domestic5 China 2nd source for event 2</v>
      </c>
      <c r="H190" s="60" t="s">
        <v>222</v>
      </c>
      <c r="I190" s="60" t="str">
        <f t="shared" si="8"/>
        <v/>
      </c>
      <c r="J190" s="24"/>
    </row>
    <row r="191" spans="1:10" ht="15" customHeight="1">
      <c r="A191" s="17" t="str">
        <f t="shared" si="6"/>
        <v>2012 domestic5 Cote d'Ivoire 1</v>
      </c>
      <c r="B191" s="33">
        <v>2012</v>
      </c>
      <c r="C191" s="33" t="s">
        <v>174</v>
      </c>
      <c r="D191" s="40" t="s">
        <v>182</v>
      </c>
      <c r="E191" s="74">
        <v>1</v>
      </c>
      <c r="F191" s="40" t="s">
        <v>183</v>
      </c>
      <c r="G191" s="60" t="str">
        <f t="shared" si="7"/>
        <v>2012 domestic5 Cote d'Ivoire 2nd source for event 1</v>
      </c>
      <c r="H191" s="60" t="s">
        <v>223</v>
      </c>
      <c r="I191" s="60" t="str">
        <f t="shared" si="8"/>
        <v/>
      </c>
      <c r="J191" s="24"/>
    </row>
    <row r="192" spans="1:10" ht="15" customHeight="1">
      <c r="A192" s="17" t="str">
        <f t="shared" si="6"/>
        <v>2012 domestic5 Ethiopia 1</v>
      </c>
      <c r="B192" s="33">
        <v>2012</v>
      </c>
      <c r="C192" s="33" t="s">
        <v>174</v>
      </c>
      <c r="D192" s="40" t="s">
        <v>184</v>
      </c>
      <c r="E192" s="74">
        <v>1</v>
      </c>
      <c r="F192" s="40" t="s">
        <v>185</v>
      </c>
      <c r="G192" s="60" t="str">
        <f t="shared" si="7"/>
        <v>2012 domestic5 Ethiopia 2nd source for event 1</v>
      </c>
      <c r="H192" s="60" t="s">
        <v>224</v>
      </c>
      <c r="I192" s="60" t="str">
        <f t="shared" si="8"/>
        <v/>
      </c>
      <c r="J192" s="24"/>
    </row>
    <row r="193" spans="1:10" ht="15" customHeight="1">
      <c r="A193" s="17" t="str">
        <f t="shared" si="6"/>
        <v>2012 domestic5 Gambia 1</v>
      </c>
      <c r="B193" s="33">
        <v>2012</v>
      </c>
      <c r="C193" s="33" t="s">
        <v>174</v>
      </c>
      <c r="D193" s="40" t="s">
        <v>186</v>
      </c>
      <c r="E193" s="74">
        <v>1</v>
      </c>
      <c r="F193" s="40" t="s">
        <v>187</v>
      </c>
      <c r="G193" s="60" t="str">
        <f t="shared" si="7"/>
        <v>2012 domestic5 Gambia 2nd source for event 1</v>
      </c>
      <c r="H193" s="60" t="s">
        <v>225</v>
      </c>
      <c r="I193" s="60" t="str">
        <f t="shared" si="8"/>
        <v/>
      </c>
      <c r="J193" s="24"/>
    </row>
    <row r="194" spans="1:10" ht="15" customHeight="1">
      <c r="A194" s="17" t="str">
        <f t="shared" ref="A194:A257" si="9">HYPERLINK(F194,B194&amp;" "&amp;C194&amp;" "&amp;D194&amp;" "&amp;E194)</f>
        <v>2012 domestic5 Georgia 1</v>
      </c>
      <c r="B194" s="33">
        <v>2012</v>
      </c>
      <c r="C194" s="33" t="s">
        <v>174</v>
      </c>
      <c r="D194" s="40" t="s">
        <v>188</v>
      </c>
      <c r="E194" s="74">
        <v>1</v>
      </c>
      <c r="F194" s="41" t="s">
        <v>189</v>
      </c>
      <c r="G194" s="60" t="str">
        <f t="shared" si="7"/>
        <v>2012 domestic5 Georgia 2nd source for event 1</v>
      </c>
      <c r="H194" s="60" t="s">
        <v>226</v>
      </c>
      <c r="I194" s="60" t="str">
        <f t="shared" si="8"/>
        <v>2012 domestic5 Georgia 3rd source for event 1</v>
      </c>
      <c r="J194" s="23" t="s">
        <v>244</v>
      </c>
    </row>
    <row r="195" spans="1:10" ht="15" customHeight="1">
      <c r="A195" s="17" t="str">
        <f t="shared" si="9"/>
        <v>2012 domestic5 Guinea-Bissau 1</v>
      </c>
      <c r="B195" s="33">
        <v>2012</v>
      </c>
      <c r="C195" s="33" t="s">
        <v>174</v>
      </c>
      <c r="D195" s="40" t="s">
        <v>44</v>
      </c>
      <c r="E195" s="74">
        <v>1</v>
      </c>
      <c r="F195" s="41" t="s">
        <v>190</v>
      </c>
      <c r="G195" s="60" t="str">
        <f t="shared" si="7"/>
        <v>2012 domestic5 Guinea-Bissau 2nd source for event 1</v>
      </c>
      <c r="H195" s="60" t="s">
        <v>227</v>
      </c>
      <c r="I195" s="60" t="str">
        <f t="shared" si="8"/>
        <v>2012 domestic5 Guinea-Bissau 3rd source for event 1</v>
      </c>
      <c r="J195" s="23" t="s">
        <v>245</v>
      </c>
    </row>
    <row r="196" spans="1:10" ht="15" customHeight="1">
      <c r="A196" s="17" t="str">
        <f t="shared" si="9"/>
        <v>2012 domestic5 Iraq 1</v>
      </c>
      <c r="B196" s="33">
        <v>2012</v>
      </c>
      <c r="C196" s="33" t="s">
        <v>174</v>
      </c>
      <c r="D196" s="40" t="s">
        <v>3</v>
      </c>
      <c r="E196" s="74">
        <v>1</v>
      </c>
      <c r="F196" s="9" t="s">
        <v>191</v>
      </c>
      <c r="G196" s="60" t="str">
        <f t="shared" si="7"/>
        <v>2012 domestic5 Iraq 2nd source for event 1</v>
      </c>
      <c r="H196" s="60" t="s">
        <v>228</v>
      </c>
      <c r="I196" s="60" t="str">
        <f t="shared" si="8"/>
        <v/>
      </c>
      <c r="J196" s="23"/>
    </row>
    <row r="197" spans="1:10" ht="15" customHeight="1">
      <c r="A197" s="17" t="str">
        <f t="shared" si="9"/>
        <v>2012 domestic5 Iraq 2</v>
      </c>
      <c r="B197" s="33">
        <v>2012</v>
      </c>
      <c r="C197" s="33" t="s">
        <v>174</v>
      </c>
      <c r="D197" s="40" t="s">
        <v>3</v>
      </c>
      <c r="E197" s="74">
        <v>2</v>
      </c>
      <c r="F197" s="9" t="s">
        <v>192</v>
      </c>
      <c r="G197" s="60" t="str">
        <f t="shared" si="7"/>
        <v>2012 domestic5 Iraq 2nd source for event 2</v>
      </c>
      <c r="H197" s="60" t="s">
        <v>229</v>
      </c>
      <c r="I197" s="60" t="str">
        <f t="shared" si="8"/>
        <v/>
      </c>
      <c r="J197" s="24"/>
    </row>
    <row r="198" spans="1:10" ht="15" customHeight="1">
      <c r="A198" s="17" t="str">
        <f t="shared" si="9"/>
        <v>2012 domestic5 Korea, North 1</v>
      </c>
      <c r="B198" s="33">
        <v>2012</v>
      </c>
      <c r="C198" s="33" t="s">
        <v>174</v>
      </c>
      <c r="D198" s="40" t="s">
        <v>193</v>
      </c>
      <c r="E198" s="74">
        <v>1</v>
      </c>
      <c r="F198" s="41" t="s">
        <v>194</v>
      </c>
      <c r="G198" s="60" t="str">
        <f t="shared" si="7"/>
        <v>2012 domestic5 Korea, North 2nd source for event 1</v>
      </c>
      <c r="H198" s="60" t="s">
        <v>230</v>
      </c>
      <c r="I198" s="60" t="str">
        <f t="shared" si="8"/>
        <v>2012 domestic5 Korea, North 3rd source for event 1</v>
      </c>
      <c r="J198" s="23" t="s">
        <v>246</v>
      </c>
    </row>
    <row r="199" spans="1:10" ht="15" customHeight="1">
      <c r="A199" s="17" t="str">
        <f t="shared" si="9"/>
        <v>2012 domestic5 Maldives 1</v>
      </c>
      <c r="B199" s="33">
        <v>2012</v>
      </c>
      <c r="C199" s="33" t="s">
        <v>174</v>
      </c>
      <c r="D199" s="9" t="s">
        <v>195</v>
      </c>
      <c r="E199" s="74">
        <v>1</v>
      </c>
      <c r="F199" s="41" t="s">
        <v>196</v>
      </c>
      <c r="G199" s="60" t="str">
        <f t="shared" si="7"/>
        <v>2012 domestic5 Maldives 2nd source for event 1</v>
      </c>
      <c r="H199" s="60" t="s">
        <v>231</v>
      </c>
      <c r="I199" s="60" t="str">
        <f t="shared" si="8"/>
        <v/>
      </c>
      <c r="J199" s="24"/>
    </row>
    <row r="200" spans="1:10" ht="15" customHeight="1">
      <c r="A200" s="17" t="str">
        <f t="shared" si="9"/>
        <v>2012 domestic5 Maldives 2</v>
      </c>
      <c r="B200" s="33">
        <v>2012</v>
      </c>
      <c r="C200" s="33" t="s">
        <v>174</v>
      </c>
      <c r="D200" s="9" t="s">
        <v>195</v>
      </c>
      <c r="E200" s="74">
        <v>2</v>
      </c>
      <c r="F200" s="41" t="s">
        <v>197</v>
      </c>
      <c r="G200" s="60" t="str">
        <f t="shared" si="7"/>
        <v>2012 domestic5 Maldives 2nd source for event 2</v>
      </c>
      <c r="H200" s="60" t="s">
        <v>232</v>
      </c>
      <c r="I200" s="60" t="str">
        <f t="shared" si="8"/>
        <v/>
      </c>
      <c r="J200" s="24"/>
    </row>
    <row r="201" spans="1:10" ht="15" customHeight="1">
      <c r="A201" s="17" t="str">
        <f t="shared" si="9"/>
        <v>2012 domestic5 Mali 1</v>
      </c>
      <c r="B201" s="33">
        <v>2012</v>
      </c>
      <c r="C201" s="33" t="s">
        <v>174</v>
      </c>
      <c r="D201" s="40" t="s">
        <v>198</v>
      </c>
      <c r="E201" s="74">
        <v>1</v>
      </c>
      <c r="F201" s="41" t="s">
        <v>199</v>
      </c>
      <c r="G201" s="60" t="str">
        <f t="shared" si="7"/>
        <v>2012 domestic5 Mali 2nd source for event 1</v>
      </c>
      <c r="H201" s="60" t="s">
        <v>233</v>
      </c>
      <c r="I201" s="60" t="str">
        <f t="shared" si="8"/>
        <v/>
      </c>
      <c r="J201" s="24"/>
    </row>
    <row r="202" spans="1:10" ht="15" customHeight="1">
      <c r="A202" s="17" t="str">
        <f t="shared" si="9"/>
        <v>2012 domestic5 Mali 2</v>
      </c>
      <c r="B202" s="33">
        <v>2012</v>
      </c>
      <c r="C202" s="33" t="s">
        <v>174</v>
      </c>
      <c r="D202" s="40" t="s">
        <v>198</v>
      </c>
      <c r="E202" s="74">
        <v>2</v>
      </c>
      <c r="F202" s="9" t="s">
        <v>200</v>
      </c>
      <c r="G202" s="60" t="str">
        <f t="shared" si="7"/>
        <v/>
      </c>
      <c r="H202" s="59"/>
      <c r="I202" s="60" t="str">
        <f t="shared" si="8"/>
        <v/>
      </c>
      <c r="J202" s="24"/>
    </row>
    <row r="203" spans="1:10" ht="15" customHeight="1">
      <c r="A203" s="17" t="str">
        <f t="shared" si="9"/>
        <v>2012 domestic5 Mongolia 1</v>
      </c>
      <c r="B203" s="33">
        <v>2012</v>
      </c>
      <c r="C203" s="33" t="s">
        <v>174</v>
      </c>
      <c r="D203" s="40" t="s">
        <v>201</v>
      </c>
      <c r="E203" s="74">
        <v>1</v>
      </c>
      <c r="F203" s="9" t="s">
        <v>202</v>
      </c>
      <c r="G203" s="60" t="str">
        <f t="shared" si="7"/>
        <v>2012 domestic5 Mongolia 2nd source for event 1</v>
      </c>
      <c r="H203" s="60" t="s">
        <v>234</v>
      </c>
      <c r="I203" s="60" t="str">
        <f t="shared" si="8"/>
        <v/>
      </c>
      <c r="J203" s="23"/>
    </row>
    <row r="204" spans="1:10" ht="15" customHeight="1">
      <c r="A204" s="17" t="str">
        <f t="shared" si="9"/>
        <v>2012 domestic5 Philippines 1</v>
      </c>
      <c r="B204" s="33">
        <v>2012</v>
      </c>
      <c r="C204" s="33" t="s">
        <v>174</v>
      </c>
      <c r="D204" s="40" t="s">
        <v>203</v>
      </c>
      <c r="E204" s="74">
        <v>1</v>
      </c>
      <c r="F204" s="41" t="s">
        <v>204</v>
      </c>
      <c r="G204" s="60" t="str">
        <f t="shared" si="7"/>
        <v>2012 domestic5 Philippines 2nd source for event 1</v>
      </c>
      <c r="H204" s="60" t="s">
        <v>235</v>
      </c>
      <c r="I204" s="60" t="str">
        <f t="shared" si="8"/>
        <v/>
      </c>
      <c r="J204" s="24"/>
    </row>
    <row r="205" spans="1:10" ht="15" customHeight="1">
      <c r="A205" s="17" t="str">
        <f t="shared" si="9"/>
        <v>2012 domestic5 Romania 1</v>
      </c>
      <c r="B205" s="33">
        <v>2012</v>
      </c>
      <c r="C205" s="33" t="s">
        <v>174</v>
      </c>
      <c r="D205" s="40" t="s">
        <v>164</v>
      </c>
      <c r="E205" s="74">
        <v>1</v>
      </c>
      <c r="F205" s="41" t="s">
        <v>205</v>
      </c>
      <c r="G205" s="60" t="str">
        <f t="shared" si="7"/>
        <v>2012 domestic5 Romania 2nd source for event 1</v>
      </c>
      <c r="H205" s="60" t="s">
        <v>236</v>
      </c>
      <c r="I205" s="60" t="str">
        <f t="shared" si="8"/>
        <v/>
      </c>
      <c r="J205" s="23"/>
    </row>
    <row r="206" spans="1:10" ht="15" customHeight="1">
      <c r="A206" s="17" t="str">
        <f t="shared" si="9"/>
        <v>2012 domestic5 Russian Federation 1</v>
      </c>
      <c r="B206" s="33">
        <v>2012</v>
      </c>
      <c r="C206" s="33" t="s">
        <v>174</v>
      </c>
      <c r="D206" s="40" t="s">
        <v>7</v>
      </c>
      <c r="E206" s="74">
        <v>1</v>
      </c>
      <c r="F206" s="41" t="s">
        <v>206</v>
      </c>
      <c r="G206" s="60" t="str">
        <f t="shared" si="7"/>
        <v>2012 domestic5 Russian Federation 2nd source for event 1</v>
      </c>
      <c r="H206" s="60" t="s">
        <v>237</v>
      </c>
      <c r="I206" s="60" t="str">
        <f t="shared" si="8"/>
        <v/>
      </c>
      <c r="J206" s="24"/>
    </row>
    <row r="207" spans="1:10" ht="15" customHeight="1">
      <c r="A207" s="17" t="str">
        <f t="shared" si="9"/>
        <v>2012 domestic5 Russian Federation 2</v>
      </c>
      <c r="B207" s="33">
        <v>2012</v>
      </c>
      <c r="C207" s="33" t="s">
        <v>174</v>
      </c>
      <c r="D207" s="40" t="s">
        <v>7</v>
      </c>
      <c r="E207" s="74">
        <v>2</v>
      </c>
      <c r="F207" s="9" t="s">
        <v>207</v>
      </c>
      <c r="G207" s="60" t="str">
        <f t="shared" si="7"/>
        <v/>
      </c>
      <c r="H207" s="60"/>
      <c r="I207" s="60" t="str">
        <f t="shared" si="8"/>
        <v/>
      </c>
      <c r="J207" s="24"/>
    </row>
    <row r="208" spans="1:10" ht="15" customHeight="1">
      <c r="A208" s="17" t="str">
        <f t="shared" si="9"/>
        <v>2012 domestic5 Russian Federation 3</v>
      </c>
      <c r="B208" s="33">
        <v>2012</v>
      </c>
      <c r="C208" s="33" t="s">
        <v>174</v>
      </c>
      <c r="D208" s="40" t="s">
        <v>7</v>
      </c>
      <c r="E208" s="74">
        <v>3</v>
      </c>
      <c r="F208" s="9" t="s">
        <v>208</v>
      </c>
      <c r="G208" s="60" t="str">
        <f t="shared" si="7"/>
        <v>2012 domestic5 Russian Federation 2nd source for event 3</v>
      </c>
      <c r="H208" s="60" t="s">
        <v>238</v>
      </c>
      <c r="I208" s="60" t="str">
        <f t="shared" si="8"/>
        <v/>
      </c>
      <c r="J208" s="24"/>
    </row>
    <row r="209" spans="1:10" ht="15" customHeight="1">
      <c r="A209" s="17" t="str">
        <f t="shared" si="9"/>
        <v>2012 domestic5 Russian Federation 4</v>
      </c>
      <c r="B209" s="33">
        <v>2012</v>
      </c>
      <c r="C209" s="33" t="s">
        <v>174</v>
      </c>
      <c r="D209" s="40" t="s">
        <v>7</v>
      </c>
      <c r="E209" s="74">
        <v>4</v>
      </c>
      <c r="F209" s="41" t="s">
        <v>209</v>
      </c>
      <c r="G209" s="60" t="str">
        <f t="shared" si="7"/>
        <v/>
      </c>
      <c r="H209" s="59"/>
      <c r="I209" s="60" t="str">
        <f t="shared" si="8"/>
        <v/>
      </c>
      <c r="J209" s="24"/>
    </row>
    <row r="210" spans="1:10" ht="15" customHeight="1">
      <c r="A210" s="17" t="str">
        <f t="shared" si="9"/>
        <v>2012 domestic5 Senegal 1</v>
      </c>
      <c r="B210" s="33">
        <v>2012</v>
      </c>
      <c r="C210" s="33" t="s">
        <v>174</v>
      </c>
      <c r="D210" s="40" t="s">
        <v>210</v>
      </c>
      <c r="E210" s="74">
        <v>1</v>
      </c>
      <c r="F210" s="41" t="s">
        <v>211</v>
      </c>
      <c r="G210" s="60" t="str">
        <f t="shared" si="7"/>
        <v>2012 domestic5 Senegal 2nd source for event 1</v>
      </c>
      <c r="H210" s="60" t="s">
        <v>239</v>
      </c>
      <c r="I210" s="60" t="str">
        <f t="shared" si="8"/>
        <v/>
      </c>
      <c r="J210" s="24"/>
    </row>
    <row r="211" spans="1:10" ht="15" customHeight="1">
      <c r="A211" s="17" t="str">
        <f t="shared" si="9"/>
        <v>2012 domestic5 Turkey 1</v>
      </c>
      <c r="B211" s="33">
        <v>2012</v>
      </c>
      <c r="C211" s="33" t="s">
        <v>174</v>
      </c>
      <c r="D211" s="40" t="s">
        <v>212</v>
      </c>
      <c r="E211" s="74">
        <v>1</v>
      </c>
      <c r="F211" s="41" t="s">
        <v>213</v>
      </c>
      <c r="G211" s="60" t="str">
        <f t="shared" si="7"/>
        <v>2012 domestic5 Turkey 2nd source for event 1</v>
      </c>
      <c r="H211" s="60" t="s">
        <v>240</v>
      </c>
      <c r="I211" s="60" t="str">
        <f t="shared" si="8"/>
        <v>2012 domestic5 Turkey 3rd source for event 1</v>
      </c>
      <c r="J211" s="23" t="s">
        <v>247</v>
      </c>
    </row>
    <row r="212" spans="1:10" ht="15" customHeight="1">
      <c r="A212" s="17" t="str">
        <f t="shared" si="9"/>
        <v>2012 domestic5 Turkey 2</v>
      </c>
      <c r="B212" s="33">
        <v>2012</v>
      </c>
      <c r="C212" s="33" t="s">
        <v>174</v>
      </c>
      <c r="D212" s="40" t="s">
        <v>212</v>
      </c>
      <c r="E212" s="74">
        <v>2</v>
      </c>
      <c r="F212" s="41" t="s">
        <v>214</v>
      </c>
      <c r="G212" s="60" t="str">
        <f t="shared" si="7"/>
        <v>2012 domestic5 Turkey 2nd source for event 2</v>
      </c>
      <c r="H212" s="60" t="s">
        <v>241</v>
      </c>
      <c r="I212" s="60" t="str">
        <f t="shared" si="8"/>
        <v/>
      </c>
      <c r="J212" s="24"/>
    </row>
    <row r="213" spans="1:10" ht="15" customHeight="1">
      <c r="A213" s="17" t="str">
        <f t="shared" si="9"/>
        <v>2012 domestic5 Uganda 1</v>
      </c>
      <c r="B213" s="33">
        <v>2012</v>
      </c>
      <c r="C213" s="33" t="s">
        <v>174</v>
      </c>
      <c r="D213" s="40" t="s">
        <v>215</v>
      </c>
      <c r="E213" s="74">
        <v>1</v>
      </c>
      <c r="F213" s="41" t="s">
        <v>216</v>
      </c>
      <c r="G213" s="60" t="str">
        <f t="shared" si="7"/>
        <v/>
      </c>
      <c r="H213" s="60"/>
      <c r="I213" s="60" t="str">
        <f t="shared" si="8"/>
        <v/>
      </c>
      <c r="J213" s="24"/>
    </row>
    <row r="214" spans="1:10" ht="15" customHeight="1">
      <c r="A214" s="17" t="str">
        <f t="shared" si="9"/>
        <v>2012 domestic5 Uganda 2</v>
      </c>
      <c r="B214" s="33">
        <v>2012</v>
      </c>
      <c r="C214" s="33" t="s">
        <v>174</v>
      </c>
      <c r="D214" s="9" t="s">
        <v>215</v>
      </c>
      <c r="E214" s="74">
        <v>2</v>
      </c>
      <c r="F214" s="41" t="s">
        <v>217</v>
      </c>
      <c r="G214" s="60" t="str">
        <f t="shared" si="7"/>
        <v>2012 domestic5 Uganda 2nd source for event 2</v>
      </c>
      <c r="H214" s="60" t="s">
        <v>242</v>
      </c>
      <c r="I214" s="60" t="str">
        <f t="shared" si="8"/>
        <v/>
      </c>
      <c r="J214" s="24"/>
    </row>
    <row r="215" spans="1:10" ht="15" customHeight="1">
      <c r="A215" s="17" t="str">
        <f t="shared" si="9"/>
        <v>2012 domestic6 Afghanistan 1</v>
      </c>
      <c r="B215" s="50">
        <v>2012</v>
      </c>
      <c r="C215" s="50" t="s">
        <v>248</v>
      </c>
      <c r="D215" s="9" t="s">
        <v>0</v>
      </c>
      <c r="E215" s="72">
        <v>1</v>
      </c>
      <c r="F215" s="41" t="s">
        <v>249</v>
      </c>
      <c r="G215" s="60" t="str">
        <f t="shared" si="7"/>
        <v/>
      </c>
      <c r="H215" s="70"/>
      <c r="I215" s="60" t="str">
        <f t="shared" si="8"/>
        <v/>
      </c>
      <c r="J215" s="51"/>
    </row>
    <row r="216" spans="1:10" ht="15" customHeight="1">
      <c r="A216" s="17" t="str">
        <f t="shared" si="9"/>
        <v>2012 domestic6 Afghanistan 2</v>
      </c>
      <c r="B216" s="33">
        <v>2012</v>
      </c>
      <c r="C216" s="33" t="s">
        <v>248</v>
      </c>
      <c r="D216" s="40" t="s">
        <v>0</v>
      </c>
      <c r="E216" s="72">
        <v>2</v>
      </c>
      <c r="F216" s="41" t="s">
        <v>250</v>
      </c>
      <c r="G216" s="60" t="str">
        <f t="shared" si="7"/>
        <v>2012 domestic6 Afghanistan 2nd source for event 2</v>
      </c>
      <c r="H216" s="62" t="s">
        <v>452</v>
      </c>
      <c r="I216" s="60" t="str">
        <f t="shared" si="8"/>
        <v/>
      </c>
      <c r="J216" s="47"/>
    </row>
    <row r="217" spans="1:10" ht="15" customHeight="1">
      <c r="A217" s="17" t="str">
        <f t="shared" si="9"/>
        <v>2012 domestic6 Australia 1</v>
      </c>
      <c r="B217" s="33">
        <v>2012</v>
      </c>
      <c r="C217" s="33" t="s">
        <v>248</v>
      </c>
      <c r="D217" s="40" t="s">
        <v>48</v>
      </c>
      <c r="E217" s="72">
        <v>1</v>
      </c>
      <c r="F217" s="9" t="s">
        <v>251</v>
      </c>
      <c r="G217" s="60" t="str">
        <f t="shared" si="7"/>
        <v>2012 domestic6 Australia 2nd source for event 1</v>
      </c>
      <c r="H217" s="62" t="s">
        <v>453</v>
      </c>
      <c r="I217" s="60" t="str">
        <f t="shared" si="8"/>
        <v/>
      </c>
      <c r="J217" s="47"/>
    </row>
    <row r="218" spans="1:10" ht="15" customHeight="1">
      <c r="A218" s="17" t="str">
        <f t="shared" si="9"/>
        <v>2012 domestic6 Azerbaijan 1</v>
      </c>
      <c r="B218" s="33">
        <v>2012</v>
      </c>
      <c r="C218" s="33" t="s">
        <v>248</v>
      </c>
      <c r="D218" s="40" t="s">
        <v>252</v>
      </c>
      <c r="E218" s="72">
        <v>1</v>
      </c>
      <c r="F218" s="41" t="s">
        <v>253</v>
      </c>
      <c r="G218" s="60" t="str">
        <f t="shared" si="7"/>
        <v/>
      </c>
      <c r="H218" s="62"/>
      <c r="I218" s="60" t="str">
        <f t="shared" si="8"/>
        <v/>
      </c>
      <c r="J218" s="47"/>
    </row>
    <row r="219" spans="1:10" ht="15" customHeight="1">
      <c r="A219" s="17" t="str">
        <f t="shared" si="9"/>
        <v>2012 domestic6 Bahrain 1</v>
      </c>
      <c r="B219" s="33">
        <v>2012</v>
      </c>
      <c r="C219" s="33" t="s">
        <v>248</v>
      </c>
      <c r="D219" s="40" t="s">
        <v>175</v>
      </c>
      <c r="E219" s="72">
        <v>1</v>
      </c>
      <c r="F219" s="9" t="s">
        <v>254</v>
      </c>
      <c r="G219" s="60" t="str">
        <f t="shared" si="7"/>
        <v>2012 domestic6 Bahrain 2nd source for event 1</v>
      </c>
      <c r="H219" s="62" t="s">
        <v>454</v>
      </c>
      <c r="I219" s="60" t="str">
        <f t="shared" si="8"/>
        <v/>
      </c>
      <c r="J219" s="47"/>
    </row>
    <row r="220" spans="1:10" ht="15" customHeight="1">
      <c r="A220" s="17" t="str">
        <f t="shared" si="9"/>
        <v>2012 domestic6 Bahrain 2</v>
      </c>
      <c r="B220" s="33">
        <v>2012</v>
      </c>
      <c r="C220" s="33" t="s">
        <v>248</v>
      </c>
      <c r="D220" s="40" t="s">
        <v>175</v>
      </c>
      <c r="E220" s="72">
        <v>2</v>
      </c>
      <c r="F220" s="41" t="s">
        <v>255</v>
      </c>
      <c r="G220" s="60" t="str">
        <f t="shared" si="7"/>
        <v>2012 domestic6 Bahrain 2nd source for event 2</v>
      </c>
      <c r="H220" s="62" t="s">
        <v>455</v>
      </c>
      <c r="I220" s="60" t="str">
        <f t="shared" si="8"/>
        <v/>
      </c>
      <c r="J220" s="47"/>
    </row>
    <row r="221" spans="1:10" ht="15" customHeight="1">
      <c r="A221" s="17" t="str">
        <f t="shared" si="9"/>
        <v>2012 domestic6 Bahrain 3</v>
      </c>
      <c r="B221" s="33">
        <v>2012</v>
      </c>
      <c r="C221" s="33" t="s">
        <v>248</v>
      </c>
      <c r="D221" s="9" t="s">
        <v>175</v>
      </c>
      <c r="E221" s="72">
        <v>3</v>
      </c>
      <c r="F221" s="41" t="s">
        <v>256</v>
      </c>
      <c r="G221" s="60" t="str">
        <f t="shared" si="7"/>
        <v>2012 domestic6 Bahrain 2nd source for event 3</v>
      </c>
      <c r="H221" s="62" t="s">
        <v>1015</v>
      </c>
      <c r="I221" s="60" t="str">
        <f t="shared" si="8"/>
        <v/>
      </c>
      <c r="J221" s="47"/>
    </row>
    <row r="222" spans="1:10" ht="15" customHeight="1">
      <c r="A222" s="17" t="str">
        <f t="shared" si="9"/>
        <v>2012 domestic6 Bahrain 4</v>
      </c>
      <c r="B222" s="33">
        <v>2012</v>
      </c>
      <c r="C222" s="33" t="s">
        <v>248</v>
      </c>
      <c r="D222" s="40" t="s">
        <v>175</v>
      </c>
      <c r="E222" s="72">
        <v>4</v>
      </c>
      <c r="F222" s="9" t="s">
        <v>257</v>
      </c>
      <c r="G222" s="60" t="str">
        <f t="shared" ref="G222:G285" si="10">+IF(LEN(TRIM(H222))=0,"",HYPERLINK(H222,$B222&amp;" "&amp;$C222&amp;" "&amp;$D222&amp;" 2nd source for event "&amp;E222))</f>
        <v>2012 domestic6 Bahrain 2nd source for event 4</v>
      </c>
      <c r="H222" s="62" t="s">
        <v>456</v>
      </c>
      <c r="I222" s="60" t="str">
        <f t="shared" si="8"/>
        <v>2012 domestic6 Bahrain 3rd source for event 4</v>
      </c>
      <c r="J222" s="48" t="s">
        <v>539</v>
      </c>
    </row>
    <row r="223" spans="1:10" ht="15" customHeight="1">
      <c r="A223" s="17" t="str">
        <f t="shared" si="9"/>
        <v>2012 domestic6 Bahrain 5</v>
      </c>
      <c r="B223" s="33">
        <v>2012</v>
      </c>
      <c r="C223" s="33" t="s">
        <v>248</v>
      </c>
      <c r="D223" s="3" t="s">
        <v>175</v>
      </c>
      <c r="E223" s="72">
        <v>5</v>
      </c>
      <c r="F223" s="4" t="s">
        <v>258</v>
      </c>
      <c r="G223" s="60" t="str">
        <f t="shared" si="10"/>
        <v/>
      </c>
      <c r="H223" s="62"/>
      <c r="I223" s="60" t="str">
        <f t="shared" si="8"/>
        <v/>
      </c>
      <c r="J223" s="47"/>
    </row>
    <row r="224" spans="1:10" ht="15" customHeight="1">
      <c r="A224" s="17" t="str">
        <f t="shared" si="9"/>
        <v>2012 domestic6 Bahrain 6</v>
      </c>
      <c r="B224" s="33">
        <v>2012</v>
      </c>
      <c r="C224" s="33" t="s">
        <v>248</v>
      </c>
      <c r="D224" s="3" t="s">
        <v>175</v>
      </c>
      <c r="E224" s="72">
        <v>6</v>
      </c>
      <c r="F224" s="4" t="s">
        <v>259</v>
      </c>
      <c r="G224" s="60" t="str">
        <f t="shared" si="10"/>
        <v/>
      </c>
      <c r="H224" s="62"/>
      <c r="I224" s="60" t="str">
        <f t="shared" si="8"/>
        <v/>
      </c>
      <c r="J224" s="47"/>
    </row>
    <row r="225" spans="1:10" ht="15" customHeight="1">
      <c r="A225" s="17" t="str">
        <f t="shared" si="9"/>
        <v>2012 domestic6 Bahrain 7</v>
      </c>
      <c r="B225" s="33">
        <v>2012</v>
      </c>
      <c r="C225" s="33" t="s">
        <v>248</v>
      </c>
      <c r="D225" s="3" t="s">
        <v>175</v>
      </c>
      <c r="E225" s="72">
        <v>7</v>
      </c>
      <c r="F225" s="4" t="s">
        <v>260</v>
      </c>
      <c r="G225" s="60" t="str">
        <f t="shared" si="10"/>
        <v>2012 domestic6 Bahrain 2nd source for event 7</v>
      </c>
      <c r="H225" s="62" t="s">
        <v>457</v>
      </c>
      <c r="I225" s="60" t="str">
        <f t="shared" si="8"/>
        <v/>
      </c>
      <c r="J225" s="47"/>
    </row>
    <row r="226" spans="1:10" ht="15" customHeight="1">
      <c r="A226" s="17" t="str">
        <f t="shared" si="9"/>
        <v>2012 domestic6 Bahrain 8</v>
      </c>
      <c r="B226" s="33">
        <v>2012</v>
      </c>
      <c r="C226" s="33" t="s">
        <v>248</v>
      </c>
      <c r="D226" s="3" t="s">
        <v>175</v>
      </c>
      <c r="E226" s="72">
        <v>8</v>
      </c>
      <c r="F226" s="4" t="s">
        <v>261</v>
      </c>
      <c r="G226" s="60" t="str">
        <f t="shared" si="10"/>
        <v>2012 domestic6 Bahrain 2nd source for event 8</v>
      </c>
      <c r="H226" s="62" t="s">
        <v>458</v>
      </c>
      <c r="I226" s="60" t="str">
        <f t="shared" si="8"/>
        <v/>
      </c>
      <c r="J226" s="29"/>
    </row>
    <row r="227" spans="1:10" ht="15" customHeight="1">
      <c r="A227" s="17" t="str">
        <f t="shared" si="9"/>
        <v>2012 domestic6 Bahrain 9</v>
      </c>
      <c r="B227" s="33">
        <v>2012</v>
      </c>
      <c r="C227" s="33" t="s">
        <v>248</v>
      </c>
      <c r="D227" s="3" t="s">
        <v>175</v>
      </c>
      <c r="E227" s="72">
        <v>9</v>
      </c>
      <c r="F227" s="4" t="s">
        <v>262</v>
      </c>
      <c r="G227" s="60" t="str">
        <f t="shared" si="10"/>
        <v/>
      </c>
      <c r="H227" s="62"/>
      <c r="I227" s="60" t="str">
        <f t="shared" si="8"/>
        <v/>
      </c>
      <c r="J227" s="47"/>
    </row>
    <row r="228" spans="1:10" ht="15" customHeight="1">
      <c r="A228" s="17" t="str">
        <f t="shared" si="9"/>
        <v>2012 domestic6 Bahrain 10</v>
      </c>
      <c r="B228" s="33">
        <v>2012</v>
      </c>
      <c r="C228" s="33" t="s">
        <v>248</v>
      </c>
      <c r="D228" s="3" t="s">
        <v>175</v>
      </c>
      <c r="E228" s="72">
        <v>10</v>
      </c>
      <c r="F228" s="4" t="s">
        <v>263</v>
      </c>
      <c r="G228" s="60" t="str">
        <f t="shared" si="10"/>
        <v>2012 domestic6 Bahrain 2nd source for event 10</v>
      </c>
      <c r="H228" s="62" t="s">
        <v>459</v>
      </c>
      <c r="I228" s="60" t="str">
        <f t="shared" si="8"/>
        <v/>
      </c>
      <c r="J228" s="47"/>
    </row>
    <row r="229" spans="1:10" ht="15" customHeight="1">
      <c r="A229" s="17" t="str">
        <f t="shared" si="9"/>
        <v>2012 domestic6 Bahrain 11</v>
      </c>
      <c r="B229" s="33">
        <v>2012</v>
      </c>
      <c r="C229" s="33" t="s">
        <v>248</v>
      </c>
      <c r="D229" s="3" t="s">
        <v>175</v>
      </c>
      <c r="E229" s="72">
        <v>11</v>
      </c>
      <c r="F229" s="4" t="s">
        <v>264</v>
      </c>
      <c r="G229" s="60" t="str">
        <f t="shared" si="10"/>
        <v/>
      </c>
      <c r="H229" s="62"/>
      <c r="I229" s="60" t="str">
        <f t="shared" si="8"/>
        <v/>
      </c>
      <c r="J229" s="47"/>
    </row>
    <row r="230" spans="1:10" ht="15" customHeight="1">
      <c r="A230" s="17" t="str">
        <f t="shared" si="9"/>
        <v>2012 domestic6 Bahrain 12</v>
      </c>
      <c r="B230" s="33">
        <v>2012</v>
      </c>
      <c r="C230" s="33" t="s">
        <v>248</v>
      </c>
      <c r="D230" s="3" t="s">
        <v>175</v>
      </c>
      <c r="E230" s="72">
        <v>12</v>
      </c>
      <c r="F230" s="4" t="s">
        <v>265</v>
      </c>
      <c r="G230" s="60" t="str">
        <f t="shared" si="10"/>
        <v/>
      </c>
      <c r="H230" s="62"/>
      <c r="I230" s="60" t="str">
        <f t="shared" si="8"/>
        <v/>
      </c>
      <c r="J230" s="47"/>
    </row>
    <row r="231" spans="1:10" ht="15" customHeight="1">
      <c r="A231" s="17" t="str">
        <f t="shared" si="9"/>
        <v>2012 domestic6 Bahrain 13</v>
      </c>
      <c r="B231" s="33">
        <v>2012</v>
      </c>
      <c r="C231" s="33" t="s">
        <v>248</v>
      </c>
      <c r="D231" s="3" t="s">
        <v>175</v>
      </c>
      <c r="E231" s="72">
        <v>13</v>
      </c>
      <c r="F231" s="4" t="s">
        <v>266</v>
      </c>
      <c r="G231" s="60" t="str">
        <f t="shared" si="10"/>
        <v>2012 domestic6 Bahrain 2nd source for event 13</v>
      </c>
      <c r="H231" s="62" t="s">
        <v>460</v>
      </c>
      <c r="I231" s="60" t="str">
        <f t="shared" si="8"/>
        <v/>
      </c>
      <c r="J231" s="47"/>
    </row>
    <row r="232" spans="1:10" ht="15" customHeight="1">
      <c r="A232" s="17" t="str">
        <f t="shared" si="9"/>
        <v>2012 domestic6 Bangladesh 1</v>
      </c>
      <c r="B232" s="33">
        <v>2012</v>
      </c>
      <c r="C232" s="33" t="s">
        <v>248</v>
      </c>
      <c r="D232" s="3" t="s">
        <v>49</v>
      </c>
      <c r="E232" s="72">
        <v>1</v>
      </c>
      <c r="F232" s="4" t="s">
        <v>71</v>
      </c>
      <c r="G232" s="60" t="str">
        <f t="shared" si="10"/>
        <v/>
      </c>
      <c r="H232" s="62"/>
      <c r="I232" s="60" t="str">
        <f t="shared" si="8"/>
        <v/>
      </c>
      <c r="J232" s="48"/>
    </row>
    <row r="233" spans="1:10" ht="15" customHeight="1">
      <c r="A233" s="17" t="str">
        <f t="shared" si="9"/>
        <v>2012 domestic6 Bangladesh 2</v>
      </c>
      <c r="B233" s="33">
        <v>2012</v>
      </c>
      <c r="C233" s="33" t="s">
        <v>248</v>
      </c>
      <c r="D233" s="3" t="s">
        <v>49</v>
      </c>
      <c r="E233" s="72">
        <v>2</v>
      </c>
      <c r="F233" s="4" t="s">
        <v>267</v>
      </c>
      <c r="G233" s="60" t="str">
        <f t="shared" si="10"/>
        <v>2012 domestic6 Bangladesh 2nd source for event 2</v>
      </c>
      <c r="H233" s="62" t="s">
        <v>461</v>
      </c>
      <c r="I233" s="60" t="str">
        <f t="shared" si="8"/>
        <v/>
      </c>
      <c r="J233" s="47"/>
    </row>
    <row r="234" spans="1:10" ht="15" customHeight="1">
      <c r="A234" s="17" t="str">
        <f t="shared" si="9"/>
        <v>2012 domestic6 Bangladesh 3</v>
      </c>
      <c r="B234" s="33">
        <v>2012</v>
      </c>
      <c r="C234" s="33" t="s">
        <v>248</v>
      </c>
      <c r="D234" s="3" t="s">
        <v>49</v>
      </c>
      <c r="E234" s="72">
        <v>3</v>
      </c>
      <c r="F234" s="4" t="s">
        <v>268</v>
      </c>
      <c r="G234" s="60" t="str">
        <f t="shared" si="10"/>
        <v>2012 domestic6 Bangladesh 2nd source for event 3</v>
      </c>
      <c r="H234" s="62" t="s">
        <v>462</v>
      </c>
      <c r="I234" s="60" t="str">
        <f t="shared" si="8"/>
        <v>2012 domestic6 Bangladesh 3rd source for event 3</v>
      </c>
      <c r="J234" s="48" t="s">
        <v>540</v>
      </c>
    </row>
    <row r="235" spans="1:10" ht="15" customHeight="1">
      <c r="A235" s="17" t="str">
        <f t="shared" si="9"/>
        <v>2012 domestic6 Bangladesh 4</v>
      </c>
      <c r="B235" s="33">
        <v>2012</v>
      </c>
      <c r="C235" s="33" t="s">
        <v>248</v>
      </c>
      <c r="D235" s="3" t="s">
        <v>49</v>
      </c>
      <c r="E235" s="72">
        <v>4</v>
      </c>
      <c r="F235" s="4" t="s">
        <v>269</v>
      </c>
      <c r="G235" s="60" t="str">
        <f t="shared" si="10"/>
        <v/>
      </c>
      <c r="H235" s="62"/>
      <c r="I235" s="60" t="str">
        <f t="shared" si="8"/>
        <v/>
      </c>
      <c r="J235" s="47"/>
    </row>
    <row r="236" spans="1:10" ht="15" customHeight="1">
      <c r="A236" s="17" t="str">
        <f t="shared" si="9"/>
        <v>2012 domestic6 Bolivia 1</v>
      </c>
      <c r="B236" s="33">
        <v>2012</v>
      </c>
      <c r="C236" s="33" t="s">
        <v>248</v>
      </c>
      <c r="D236" s="3" t="s">
        <v>177</v>
      </c>
      <c r="E236" s="72">
        <v>1</v>
      </c>
      <c r="F236" s="4" t="s">
        <v>270</v>
      </c>
      <c r="G236" s="60" t="str">
        <f t="shared" si="10"/>
        <v/>
      </c>
      <c r="H236" s="62"/>
      <c r="I236" s="60" t="str">
        <f t="shared" si="8"/>
        <v/>
      </c>
      <c r="J236" s="47"/>
    </row>
    <row r="237" spans="1:10" ht="15" customHeight="1">
      <c r="A237" s="17" t="str">
        <f t="shared" si="9"/>
        <v>2012 domestic6 Brazil 1</v>
      </c>
      <c r="B237" s="33">
        <v>2012</v>
      </c>
      <c r="C237" s="33" t="s">
        <v>248</v>
      </c>
      <c r="D237" s="3" t="s">
        <v>51</v>
      </c>
      <c r="E237" s="72">
        <v>1</v>
      </c>
      <c r="F237" s="4" t="s">
        <v>75</v>
      </c>
      <c r="G237" s="60" t="str">
        <f t="shared" si="10"/>
        <v/>
      </c>
      <c r="H237" s="62"/>
      <c r="I237" s="60" t="str">
        <f t="shared" si="8"/>
        <v/>
      </c>
      <c r="J237" s="47"/>
    </row>
    <row r="238" spans="1:10" ht="15" customHeight="1">
      <c r="A238" s="17" t="str">
        <f t="shared" si="9"/>
        <v>2012 domestic6 Cambodia 1</v>
      </c>
      <c r="B238" s="33">
        <v>2012</v>
      </c>
      <c r="C238" s="33" t="s">
        <v>248</v>
      </c>
      <c r="D238" s="3" t="s">
        <v>271</v>
      </c>
      <c r="E238" s="72">
        <v>1</v>
      </c>
      <c r="F238" s="4" t="s">
        <v>272</v>
      </c>
      <c r="G238" s="60" t="str">
        <f t="shared" si="10"/>
        <v/>
      </c>
      <c r="H238" s="62"/>
      <c r="I238" s="60" t="str">
        <f t="shared" si="8"/>
        <v/>
      </c>
      <c r="J238" s="47"/>
    </row>
    <row r="239" spans="1:10" ht="15" customHeight="1">
      <c r="A239" s="17" t="str">
        <f t="shared" si="9"/>
        <v>2012 domestic6 Canada 1</v>
      </c>
      <c r="B239" s="33">
        <v>2012</v>
      </c>
      <c r="C239" s="33" t="s">
        <v>248</v>
      </c>
      <c r="D239" s="3" t="s">
        <v>1</v>
      </c>
      <c r="E239" s="72">
        <v>1</v>
      </c>
      <c r="F239" s="4" t="s">
        <v>273</v>
      </c>
      <c r="G239" s="60" t="str">
        <f t="shared" si="10"/>
        <v>2012 domestic6 Canada 2nd source for event 1</v>
      </c>
      <c r="H239" s="62" t="s">
        <v>463</v>
      </c>
      <c r="I239" s="60" t="str">
        <f t="shared" si="8"/>
        <v/>
      </c>
      <c r="J239" s="47"/>
    </row>
    <row r="240" spans="1:10" ht="15" customHeight="1">
      <c r="A240" s="17" t="str">
        <f t="shared" si="9"/>
        <v>2012 domestic6 Canada 2</v>
      </c>
      <c r="B240" s="33">
        <v>2012</v>
      </c>
      <c r="C240" s="33" t="s">
        <v>248</v>
      </c>
      <c r="D240" s="3" t="s">
        <v>1</v>
      </c>
      <c r="E240" s="72">
        <v>2</v>
      </c>
      <c r="F240" s="4" t="s">
        <v>274</v>
      </c>
      <c r="G240" s="60" t="str">
        <f t="shared" si="10"/>
        <v/>
      </c>
      <c r="H240" s="62"/>
      <c r="I240" s="60" t="str">
        <f t="shared" ref="I240:I303" si="11">+IF(LEN(TRIM(J240))=0,"",HYPERLINK(J240,$B240&amp;" "&amp;$C240&amp;" "&amp;$D240&amp;" 3rd source for event "&amp;E240))</f>
        <v/>
      </c>
      <c r="J240" s="47"/>
    </row>
    <row r="241" spans="1:10" ht="15" customHeight="1">
      <c r="A241" s="17" t="str">
        <f t="shared" si="9"/>
        <v>2012 domestic6 Canada 3</v>
      </c>
      <c r="B241" s="33">
        <v>2012</v>
      </c>
      <c r="C241" s="33" t="s">
        <v>248</v>
      </c>
      <c r="D241" s="3" t="s">
        <v>1</v>
      </c>
      <c r="E241" s="72">
        <v>3</v>
      </c>
      <c r="F241" s="4" t="s">
        <v>275</v>
      </c>
      <c r="G241" s="60" t="str">
        <f t="shared" si="10"/>
        <v>2012 domestic6 Canada 2nd source for event 3</v>
      </c>
      <c r="H241" s="62" t="s">
        <v>464</v>
      </c>
      <c r="I241" s="60" t="str">
        <f t="shared" si="11"/>
        <v/>
      </c>
      <c r="J241" s="47"/>
    </row>
    <row r="242" spans="1:10" ht="15" customHeight="1">
      <c r="A242" s="17" t="str">
        <f t="shared" si="9"/>
        <v>2012 domestic6 Chile 1</v>
      </c>
      <c r="B242" s="33">
        <v>2012</v>
      </c>
      <c r="C242" s="33" t="s">
        <v>248</v>
      </c>
      <c r="D242" s="3" t="s">
        <v>276</v>
      </c>
      <c r="E242" s="72">
        <v>1</v>
      </c>
      <c r="F242" s="4" t="s">
        <v>277</v>
      </c>
      <c r="G242" s="60" t="str">
        <f t="shared" si="10"/>
        <v/>
      </c>
      <c r="H242" s="62"/>
      <c r="I242" s="60" t="str">
        <f t="shared" si="11"/>
        <v/>
      </c>
      <c r="J242" s="48"/>
    </row>
    <row r="243" spans="1:10" ht="15" customHeight="1">
      <c r="A243" s="17" t="str">
        <f t="shared" si="9"/>
        <v>2012 domestic6 Chile 2</v>
      </c>
      <c r="B243" s="33">
        <v>2012</v>
      </c>
      <c r="C243" s="33" t="s">
        <v>248</v>
      </c>
      <c r="D243" s="3" t="s">
        <v>276</v>
      </c>
      <c r="E243" s="72">
        <v>2</v>
      </c>
      <c r="F243" s="4" t="s">
        <v>278</v>
      </c>
      <c r="G243" s="60" t="str">
        <f t="shared" si="10"/>
        <v/>
      </c>
      <c r="H243" s="62"/>
      <c r="I243" s="60" t="str">
        <f t="shared" si="11"/>
        <v/>
      </c>
      <c r="J243" s="48"/>
    </row>
    <row r="244" spans="1:10" ht="15" customHeight="1">
      <c r="A244" s="17" t="str">
        <f t="shared" si="9"/>
        <v>2012 domestic6 Chile 3</v>
      </c>
      <c r="B244" s="33">
        <v>2012</v>
      </c>
      <c r="C244" s="33" t="s">
        <v>248</v>
      </c>
      <c r="D244" s="3" t="s">
        <v>276</v>
      </c>
      <c r="E244" s="72">
        <v>3</v>
      </c>
      <c r="F244" s="4" t="s">
        <v>279</v>
      </c>
      <c r="G244" s="60" t="str">
        <f t="shared" si="10"/>
        <v>2012 domestic6 Chile 2nd source for event 3</v>
      </c>
      <c r="H244" s="62" t="s">
        <v>465</v>
      </c>
      <c r="I244" s="60" t="str">
        <f t="shared" si="11"/>
        <v/>
      </c>
      <c r="J244" s="29"/>
    </row>
    <row r="245" spans="1:10" ht="15" customHeight="1">
      <c r="A245" s="17" t="str">
        <f t="shared" si="9"/>
        <v>2012 domestic6 Chile 4</v>
      </c>
      <c r="B245" s="33">
        <v>2012</v>
      </c>
      <c r="C245" s="33" t="s">
        <v>248</v>
      </c>
      <c r="D245" s="3" t="s">
        <v>276</v>
      </c>
      <c r="E245" s="72">
        <v>4</v>
      </c>
      <c r="F245" s="4" t="s">
        <v>280</v>
      </c>
      <c r="G245" s="60" t="str">
        <f t="shared" si="10"/>
        <v>2012 domestic6 Chile 2nd source for event 4</v>
      </c>
      <c r="H245" s="62" t="s">
        <v>466</v>
      </c>
      <c r="I245" s="60" t="str">
        <f t="shared" si="11"/>
        <v/>
      </c>
      <c r="J245" s="48"/>
    </row>
    <row r="246" spans="1:10" ht="15" customHeight="1">
      <c r="A246" s="17" t="str">
        <f t="shared" si="9"/>
        <v>2012 domestic6 Chile 5</v>
      </c>
      <c r="B246" s="33">
        <v>2012</v>
      </c>
      <c r="C246" s="33" t="s">
        <v>248</v>
      </c>
      <c r="D246" s="3" t="s">
        <v>276</v>
      </c>
      <c r="E246" s="72">
        <v>5</v>
      </c>
      <c r="F246" s="4" t="s">
        <v>281</v>
      </c>
      <c r="G246" s="60" t="str">
        <f t="shared" si="10"/>
        <v>2012 domestic6 Chile 2nd source for event 5</v>
      </c>
      <c r="H246" s="62" t="s">
        <v>467</v>
      </c>
      <c r="I246" s="60" t="str">
        <f t="shared" si="11"/>
        <v>2012 domestic6 Chile 3rd source for event 5</v>
      </c>
      <c r="J246" s="48" t="s">
        <v>541</v>
      </c>
    </row>
    <row r="247" spans="1:10" ht="15" customHeight="1">
      <c r="A247" s="17" t="str">
        <f t="shared" si="9"/>
        <v>2012 domestic6 China 1</v>
      </c>
      <c r="B247" s="33">
        <v>2012</v>
      </c>
      <c r="C247" s="33" t="s">
        <v>248</v>
      </c>
      <c r="D247" s="3" t="s">
        <v>52</v>
      </c>
      <c r="E247" s="72">
        <v>1</v>
      </c>
      <c r="F247" s="4" t="s">
        <v>282</v>
      </c>
      <c r="G247" s="60" t="str">
        <f t="shared" si="10"/>
        <v/>
      </c>
      <c r="H247" s="62"/>
      <c r="I247" s="60" t="str">
        <f t="shared" si="11"/>
        <v/>
      </c>
      <c r="J247" s="48"/>
    </row>
    <row r="248" spans="1:10" ht="15" customHeight="1">
      <c r="A248" s="17" t="str">
        <f t="shared" si="9"/>
        <v>2012 domestic6 China 2</v>
      </c>
      <c r="B248" s="33">
        <v>2012</v>
      </c>
      <c r="C248" s="33" t="s">
        <v>248</v>
      </c>
      <c r="D248" s="3" t="s">
        <v>52</v>
      </c>
      <c r="E248" s="72">
        <v>2</v>
      </c>
      <c r="F248" s="4" t="s">
        <v>283</v>
      </c>
      <c r="G248" s="60" t="str">
        <f t="shared" si="10"/>
        <v/>
      </c>
      <c r="H248" s="62"/>
      <c r="I248" s="60" t="str">
        <f t="shared" si="11"/>
        <v/>
      </c>
      <c r="J248" s="47"/>
    </row>
    <row r="249" spans="1:10" ht="15" customHeight="1">
      <c r="A249" s="17" t="str">
        <f t="shared" si="9"/>
        <v>2012 domestic6 China 3</v>
      </c>
      <c r="B249" s="33">
        <v>2012</v>
      </c>
      <c r="C249" s="33" t="s">
        <v>248</v>
      </c>
      <c r="D249" s="3" t="s">
        <v>52</v>
      </c>
      <c r="E249" s="72">
        <v>3</v>
      </c>
      <c r="F249" s="4" t="s">
        <v>284</v>
      </c>
      <c r="G249" s="60" t="str">
        <f t="shared" si="10"/>
        <v/>
      </c>
      <c r="H249" s="62"/>
      <c r="I249" s="60" t="str">
        <f t="shared" si="11"/>
        <v/>
      </c>
      <c r="J249" s="47"/>
    </row>
    <row r="250" spans="1:10" ht="15" customHeight="1">
      <c r="A250" s="17" t="str">
        <f t="shared" si="9"/>
        <v>2012 domestic6 China 4</v>
      </c>
      <c r="B250" s="33">
        <v>2012</v>
      </c>
      <c r="C250" s="33" t="s">
        <v>248</v>
      </c>
      <c r="D250" s="3" t="s">
        <v>52</v>
      </c>
      <c r="E250" s="72">
        <v>4</v>
      </c>
      <c r="F250" s="4" t="s">
        <v>285</v>
      </c>
      <c r="G250" s="60" t="str">
        <f t="shared" si="10"/>
        <v/>
      </c>
      <c r="H250" s="62"/>
      <c r="I250" s="60" t="str">
        <f t="shared" si="11"/>
        <v/>
      </c>
      <c r="J250" s="47"/>
    </row>
    <row r="251" spans="1:10" ht="15" customHeight="1">
      <c r="A251" s="17" t="str">
        <f t="shared" si="9"/>
        <v>2012 domestic6 China 5</v>
      </c>
      <c r="B251" s="33">
        <v>2012</v>
      </c>
      <c r="C251" s="33" t="s">
        <v>248</v>
      </c>
      <c r="D251" s="3" t="s">
        <v>52</v>
      </c>
      <c r="E251" s="72">
        <v>5</v>
      </c>
      <c r="F251" s="4" t="s">
        <v>286</v>
      </c>
      <c r="G251" s="60" t="str">
        <f t="shared" si="10"/>
        <v/>
      </c>
      <c r="H251" s="62"/>
      <c r="I251" s="60" t="str">
        <f t="shared" si="11"/>
        <v/>
      </c>
      <c r="J251" s="47"/>
    </row>
    <row r="252" spans="1:10" ht="15" customHeight="1">
      <c r="A252" s="17" t="str">
        <f t="shared" si="9"/>
        <v>2012 domestic6 China 6</v>
      </c>
      <c r="B252" s="33">
        <v>2012</v>
      </c>
      <c r="C252" s="33" t="s">
        <v>248</v>
      </c>
      <c r="D252" s="3" t="s">
        <v>52</v>
      </c>
      <c r="E252" s="72">
        <v>6</v>
      </c>
      <c r="F252" s="4" t="s">
        <v>287</v>
      </c>
      <c r="G252" s="60" t="str">
        <f t="shared" si="10"/>
        <v/>
      </c>
      <c r="H252" s="62"/>
      <c r="I252" s="60" t="str">
        <f t="shared" si="11"/>
        <v/>
      </c>
      <c r="J252" s="47"/>
    </row>
    <row r="253" spans="1:10" ht="15" customHeight="1">
      <c r="A253" s="17" t="str">
        <f t="shared" si="9"/>
        <v>2012 domestic6 China 7</v>
      </c>
      <c r="B253" s="33">
        <v>2012</v>
      </c>
      <c r="C253" s="33" t="s">
        <v>248</v>
      </c>
      <c r="D253" s="3" t="s">
        <v>52</v>
      </c>
      <c r="E253" s="72">
        <v>7</v>
      </c>
      <c r="F253" s="4" t="s">
        <v>288</v>
      </c>
      <c r="G253" s="60" t="str">
        <f t="shared" si="10"/>
        <v>2012 domestic6 China 2nd source for event 7</v>
      </c>
      <c r="H253" s="62" t="s">
        <v>468</v>
      </c>
      <c r="I253" s="60" t="str">
        <f t="shared" si="11"/>
        <v/>
      </c>
      <c r="J253" s="47"/>
    </row>
    <row r="254" spans="1:10" ht="15" customHeight="1">
      <c r="A254" s="17" t="str">
        <f t="shared" si="9"/>
        <v>2012 domestic6 China 8</v>
      </c>
      <c r="B254" s="33">
        <v>2012</v>
      </c>
      <c r="C254" s="33" t="s">
        <v>248</v>
      </c>
      <c r="D254" s="3" t="s">
        <v>52</v>
      </c>
      <c r="E254" s="72">
        <v>8</v>
      </c>
      <c r="F254" s="4" t="s">
        <v>289</v>
      </c>
      <c r="G254" s="60" t="str">
        <f t="shared" si="10"/>
        <v>2012 domestic6 China 2nd source for event 8</v>
      </c>
      <c r="H254" s="62" t="s">
        <v>469</v>
      </c>
      <c r="I254" s="60" t="str">
        <f t="shared" si="11"/>
        <v/>
      </c>
      <c r="J254" s="47"/>
    </row>
    <row r="255" spans="1:10" ht="15" customHeight="1">
      <c r="A255" s="17" t="str">
        <f t="shared" si="9"/>
        <v>2012 domestic6 China 9</v>
      </c>
      <c r="B255" s="33">
        <v>2012</v>
      </c>
      <c r="C255" s="33" t="s">
        <v>248</v>
      </c>
      <c r="D255" s="3" t="s">
        <v>52</v>
      </c>
      <c r="E255" s="72">
        <v>9</v>
      </c>
      <c r="F255" s="4" t="s">
        <v>290</v>
      </c>
      <c r="G255" s="60" t="str">
        <f t="shared" si="10"/>
        <v/>
      </c>
      <c r="H255" s="62"/>
      <c r="I255" s="60" t="str">
        <f t="shared" si="11"/>
        <v/>
      </c>
      <c r="J255" s="47"/>
    </row>
    <row r="256" spans="1:10" ht="15" customHeight="1">
      <c r="A256" s="17" t="str">
        <f t="shared" si="9"/>
        <v>2012 domestic6 China 10</v>
      </c>
      <c r="B256" s="33">
        <v>2012</v>
      </c>
      <c r="C256" s="33" t="s">
        <v>248</v>
      </c>
      <c r="D256" s="3" t="s">
        <v>52</v>
      </c>
      <c r="E256" s="72">
        <v>10</v>
      </c>
      <c r="F256" s="2" t="s">
        <v>291</v>
      </c>
      <c r="G256" s="60" t="str">
        <f t="shared" si="10"/>
        <v>2012 domestic6 China 2nd source for event 10</v>
      </c>
      <c r="H256" s="62" t="s">
        <v>470</v>
      </c>
      <c r="I256" s="60" t="str">
        <f t="shared" si="11"/>
        <v/>
      </c>
      <c r="J256" s="47"/>
    </row>
    <row r="257" spans="1:10" ht="15" customHeight="1">
      <c r="A257" s="17" t="str">
        <f t="shared" si="9"/>
        <v>2012 domestic6 China 11</v>
      </c>
      <c r="B257" s="33">
        <v>2012</v>
      </c>
      <c r="C257" s="33" t="s">
        <v>248</v>
      </c>
      <c r="D257" s="3" t="s">
        <v>52</v>
      </c>
      <c r="E257" s="72">
        <v>11</v>
      </c>
      <c r="F257" s="2" t="s">
        <v>292</v>
      </c>
      <c r="G257" s="60" t="str">
        <f t="shared" si="10"/>
        <v/>
      </c>
      <c r="H257" s="62"/>
      <c r="I257" s="60" t="str">
        <f t="shared" si="11"/>
        <v/>
      </c>
      <c r="J257" s="29"/>
    </row>
    <row r="258" spans="1:10" ht="15" customHeight="1">
      <c r="A258" s="17" t="str">
        <f t="shared" ref="A258:A321" si="12">HYPERLINK(F258,B258&amp;" "&amp;C258&amp;" "&amp;D258&amp;" "&amp;E258)</f>
        <v>2012 domestic6 China 12</v>
      </c>
      <c r="B258" s="33">
        <v>2012</v>
      </c>
      <c r="C258" s="33" t="s">
        <v>248</v>
      </c>
      <c r="D258" s="3" t="s">
        <v>52</v>
      </c>
      <c r="E258" s="72">
        <v>12</v>
      </c>
      <c r="F258" s="2" t="s">
        <v>293</v>
      </c>
      <c r="G258" s="60" t="str">
        <f t="shared" si="10"/>
        <v>2012 domestic6 China 2nd source for event 12</v>
      </c>
      <c r="H258" s="62" t="s">
        <v>471</v>
      </c>
      <c r="I258" s="60" t="str">
        <f t="shared" si="11"/>
        <v/>
      </c>
      <c r="J258" s="47"/>
    </row>
    <row r="259" spans="1:10" ht="15" customHeight="1">
      <c r="A259" s="17" t="str">
        <f t="shared" si="12"/>
        <v>2012 domestic6 China 13</v>
      </c>
      <c r="B259" s="33">
        <v>2012</v>
      </c>
      <c r="C259" s="33" t="s">
        <v>248</v>
      </c>
      <c r="D259" s="3" t="s">
        <v>52</v>
      </c>
      <c r="E259" s="72">
        <v>13</v>
      </c>
      <c r="F259" s="2" t="s">
        <v>294</v>
      </c>
      <c r="G259" s="60" t="str">
        <f t="shared" si="10"/>
        <v/>
      </c>
      <c r="H259" s="62"/>
      <c r="I259" s="60" t="str">
        <f t="shared" si="11"/>
        <v/>
      </c>
      <c r="J259" s="47"/>
    </row>
    <row r="260" spans="1:10" ht="15" customHeight="1">
      <c r="A260" s="17" t="str">
        <f t="shared" si="12"/>
        <v>2012 domestic6 China 14</v>
      </c>
      <c r="B260" s="33">
        <v>2012</v>
      </c>
      <c r="C260" s="33" t="s">
        <v>248</v>
      </c>
      <c r="D260" s="3" t="s">
        <v>52</v>
      </c>
      <c r="E260" s="72">
        <v>14</v>
      </c>
      <c r="F260" s="2" t="s">
        <v>295</v>
      </c>
      <c r="G260" s="60" t="str">
        <f t="shared" si="10"/>
        <v/>
      </c>
      <c r="H260" s="62"/>
      <c r="I260" s="60" t="str">
        <f t="shared" si="11"/>
        <v/>
      </c>
      <c r="J260" s="47"/>
    </row>
    <row r="261" spans="1:10" ht="15" customHeight="1">
      <c r="A261" s="17" t="str">
        <f t="shared" si="12"/>
        <v>2012 domestic6 China 15</v>
      </c>
      <c r="B261" s="33">
        <v>2012</v>
      </c>
      <c r="C261" s="33" t="s">
        <v>248</v>
      </c>
      <c r="D261" s="3" t="s">
        <v>52</v>
      </c>
      <c r="E261" s="72">
        <v>15</v>
      </c>
      <c r="F261" s="2" t="s">
        <v>296</v>
      </c>
      <c r="G261" s="60" t="str">
        <f t="shared" si="10"/>
        <v/>
      </c>
      <c r="H261" s="62"/>
      <c r="I261" s="60" t="str">
        <f t="shared" si="11"/>
        <v/>
      </c>
      <c r="J261" s="47"/>
    </row>
    <row r="262" spans="1:10" ht="15" customHeight="1">
      <c r="A262" s="17" t="str">
        <f t="shared" si="12"/>
        <v>2012 domestic6 Colombia 1</v>
      </c>
      <c r="B262" s="33">
        <v>2012</v>
      </c>
      <c r="C262" s="33" t="s">
        <v>248</v>
      </c>
      <c r="D262" s="3" t="s">
        <v>2</v>
      </c>
      <c r="E262" s="72">
        <v>1</v>
      </c>
      <c r="F262" s="2" t="s">
        <v>297</v>
      </c>
      <c r="G262" s="60" t="str">
        <f t="shared" si="10"/>
        <v>2012 domestic6 Colombia 2nd source for event 1</v>
      </c>
      <c r="H262" s="62" t="s">
        <v>472</v>
      </c>
      <c r="I262" s="60" t="str">
        <f t="shared" si="11"/>
        <v/>
      </c>
      <c r="J262" s="29"/>
    </row>
    <row r="263" spans="1:10" ht="15" customHeight="1">
      <c r="A263" s="17" t="str">
        <f t="shared" si="12"/>
        <v>2012 domestic6 Congo, Democratic Republic 1</v>
      </c>
      <c r="B263" s="33">
        <v>2012</v>
      </c>
      <c r="C263" s="33" t="s">
        <v>248</v>
      </c>
      <c r="D263" s="3" t="s">
        <v>298</v>
      </c>
      <c r="E263" s="72">
        <v>1</v>
      </c>
      <c r="F263" s="2" t="s">
        <v>299</v>
      </c>
      <c r="G263" s="60" t="str">
        <f t="shared" si="10"/>
        <v>2012 domestic6 Congo, Democratic Republic 2nd source for event 1</v>
      </c>
      <c r="H263" s="62" t="s">
        <v>473</v>
      </c>
      <c r="I263" s="60" t="str">
        <f t="shared" si="11"/>
        <v/>
      </c>
      <c r="J263" s="47"/>
    </row>
    <row r="264" spans="1:10" ht="15" customHeight="1">
      <c r="A264" s="17" t="str">
        <f t="shared" si="12"/>
        <v>2012 domestic6 Dominican Republic 1</v>
      </c>
      <c r="B264" s="33">
        <v>2012</v>
      </c>
      <c r="C264" s="33" t="s">
        <v>248</v>
      </c>
      <c r="D264" s="3" t="s">
        <v>300</v>
      </c>
      <c r="E264" s="72">
        <v>1</v>
      </c>
      <c r="F264" s="2" t="s">
        <v>301</v>
      </c>
      <c r="G264" s="60" t="str">
        <f t="shared" si="10"/>
        <v/>
      </c>
      <c r="H264" s="62"/>
      <c r="I264" s="60" t="str">
        <f t="shared" si="11"/>
        <v/>
      </c>
      <c r="J264" s="48"/>
    </row>
    <row r="265" spans="1:10" ht="15" customHeight="1">
      <c r="A265" s="17" t="str">
        <f t="shared" si="12"/>
        <v>2012 domestic6 Egypt 1</v>
      </c>
      <c r="B265" s="33">
        <v>2012</v>
      </c>
      <c r="C265" s="33" t="s">
        <v>248</v>
      </c>
      <c r="D265" s="3" t="s">
        <v>302</v>
      </c>
      <c r="E265" s="72">
        <v>1</v>
      </c>
      <c r="F265" s="2" t="s">
        <v>303</v>
      </c>
      <c r="G265" s="60" t="str">
        <f t="shared" si="10"/>
        <v>2012 domestic6 Egypt 2nd source for event 1</v>
      </c>
      <c r="H265" s="62" t="s">
        <v>474</v>
      </c>
      <c r="I265" s="60" t="str">
        <f t="shared" si="11"/>
        <v>2012 domestic6 Egypt 3rd source for event 1</v>
      </c>
      <c r="J265" s="48" t="s">
        <v>542</v>
      </c>
    </row>
    <row r="266" spans="1:10" ht="15" customHeight="1">
      <c r="A266" s="17" t="str">
        <f t="shared" si="12"/>
        <v>2012 domestic6 Egypt 2</v>
      </c>
      <c r="B266" s="33">
        <v>2012</v>
      </c>
      <c r="C266" s="33" t="s">
        <v>248</v>
      </c>
      <c r="D266" s="3" t="s">
        <v>302</v>
      </c>
      <c r="E266" s="72">
        <v>2</v>
      </c>
      <c r="F266" s="2" t="s">
        <v>304</v>
      </c>
      <c r="G266" s="60" t="str">
        <f t="shared" si="10"/>
        <v>2012 domestic6 Egypt 2nd source for event 2</v>
      </c>
      <c r="H266" s="62" t="s">
        <v>475</v>
      </c>
      <c r="I266" s="60" t="str">
        <f t="shared" si="11"/>
        <v/>
      </c>
      <c r="J266" s="47"/>
    </row>
    <row r="267" spans="1:10" ht="15" customHeight="1">
      <c r="A267" s="17" t="str">
        <f t="shared" si="12"/>
        <v>2012 domestic6 Egypt 3</v>
      </c>
      <c r="B267" s="33">
        <v>2012</v>
      </c>
      <c r="C267" s="33" t="s">
        <v>248</v>
      </c>
      <c r="D267" s="3" t="s">
        <v>302</v>
      </c>
      <c r="E267" s="72">
        <v>3</v>
      </c>
      <c r="F267" s="2" t="s">
        <v>305</v>
      </c>
      <c r="G267" s="60" t="str">
        <f t="shared" si="10"/>
        <v>2012 domestic6 Egypt 2nd source for event 3</v>
      </c>
      <c r="H267" s="62" t="s">
        <v>476</v>
      </c>
      <c r="I267" s="60" t="str">
        <f t="shared" si="11"/>
        <v/>
      </c>
      <c r="J267" s="47"/>
    </row>
    <row r="268" spans="1:10" ht="15" customHeight="1">
      <c r="A268" s="17" t="str">
        <f t="shared" si="12"/>
        <v>2012 domestic6 Egypt 4</v>
      </c>
      <c r="B268" s="33">
        <v>2012</v>
      </c>
      <c r="C268" s="33" t="s">
        <v>248</v>
      </c>
      <c r="D268" s="3" t="s">
        <v>302</v>
      </c>
      <c r="E268" s="72">
        <v>4</v>
      </c>
      <c r="F268" s="2" t="s">
        <v>306</v>
      </c>
      <c r="G268" s="60" t="str">
        <f t="shared" si="10"/>
        <v>2012 domestic6 Egypt 2nd source for event 4</v>
      </c>
      <c r="H268" s="62" t="s">
        <v>477</v>
      </c>
      <c r="I268" s="60" t="str">
        <f t="shared" si="11"/>
        <v/>
      </c>
      <c r="J268" s="47"/>
    </row>
    <row r="269" spans="1:10" ht="15" customHeight="1">
      <c r="A269" s="17" t="str">
        <f t="shared" si="12"/>
        <v>2012 domestic6 Egypt 5</v>
      </c>
      <c r="B269" s="33">
        <v>2012</v>
      </c>
      <c r="C269" s="33" t="s">
        <v>248</v>
      </c>
      <c r="D269" s="3" t="s">
        <v>302</v>
      </c>
      <c r="E269" s="72">
        <v>5</v>
      </c>
      <c r="F269" s="2" t="s">
        <v>307</v>
      </c>
      <c r="G269" s="60" t="str">
        <f t="shared" si="10"/>
        <v/>
      </c>
      <c r="H269" s="62"/>
      <c r="I269" s="60" t="str">
        <f t="shared" si="11"/>
        <v/>
      </c>
      <c r="J269" s="47"/>
    </row>
    <row r="270" spans="1:10" ht="15" customHeight="1">
      <c r="A270" s="17" t="str">
        <f t="shared" si="12"/>
        <v>2012 domestic6 Egypt 6</v>
      </c>
      <c r="B270" s="33">
        <v>2012</v>
      </c>
      <c r="C270" s="33" t="s">
        <v>248</v>
      </c>
      <c r="D270" s="3" t="s">
        <v>302</v>
      </c>
      <c r="E270" s="72">
        <v>6</v>
      </c>
      <c r="F270" s="2" t="s">
        <v>308</v>
      </c>
      <c r="G270" s="60" t="str">
        <f t="shared" si="10"/>
        <v>2012 domestic6 Egypt 2nd source for event 6</v>
      </c>
      <c r="H270" s="62" t="s">
        <v>478</v>
      </c>
      <c r="I270" s="60" t="str">
        <f t="shared" si="11"/>
        <v/>
      </c>
      <c r="J270" s="47"/>
    </row>
    <row r="271" spans="1:10" ht="15" customHeight="1">
      <c r="A271" s="17" t="str">
        <f t="shared" si="12"/>
        <v>2012 domestic6 Egypt 7</v>
      </c>
      <c r="B271" s="33">
        <v>2012</v>
      </c>
      <c r="C271" s="33" t="s">
        <v>248</v>
      </c>
      <c r="D271" s="3" t="s">
        <v>302</v>
      </c>
      <c r="E271" s="72">
        <v>7</v>
      </c>
      <c r="F271" s="2" t="s">
        <v>309</v>
      </c>
      <c r="G271" s="60" t="str">
        <f t="shared" si="10"/>
        <v>2012 domestic6 Egypt 2nd source for event 7</v>
      </c>
      <c r="H271" s="63" t="s">
        <v>479</v>
      </c>
      <c r="I271" s="60" t="str">
        <f t="shared" si="11"/>
        <v/>
      </c>
      <c r="J271" s="48"/>
    </row>
    <row r="272" spans="1:10" ht="15" customHeight="1">
      <c r="A272" s="17" t="str">
        <f t="shared" si="12"/>
        <v>2012 domestic6 Egypt 8</v>
      </c>
      <c r="B272" s="33">
        <v>2012</v>
      </c>
      <c r="C272" s="33" t="s">
        <v>248</v>
      </c>
      <c r="D272" s="3" t="s">
        <v>302</v>
      </c>
      <c r="E272" s="72">
        <v>8</v>
      </c>
      <c r="F272" s="2" t="s">
        <v>310</v>
      </c>
      <c r="G272" s="60" t="str">
        <f t="shared" si="10"/>
        <v>2012 domestic6 Egypt 2nd source for event 8</v>
      </c>
      <c r="H272" s="62" t="s">
        <v>480</v>
      </c>
      <c r="I272" s="60" t="str">
        <f t="shared" si="11"/>
        <v>2012 domestic6 Egypt 3rd source for event 8</v>
      </c>
      <c r="J272" s="48" t="s">
        <v>543</v>
      </c>
    </row>
    <row r="273" spans="1:10" ht="15" customHeight="1">
      <c r="A273" s="17" t="str">
        <f t="shared" si="12"/>
        <v>2012 domestic6 Egypt 9</v>
      </c>
      <c r="B273" s="33">
        <v>2012</v>
      </c>
      <c r="C273" s="33" t="s">
        <v>248</v>
      </c>
      <c r="D273" s="3" t="s">
        <v>302</v>
      </c>
      <c r="E273" s="72">
        <v>9</v>
      </c>
      <c r="F273" s="2" t="s">
        <v>311</v>
      </c>
      <c r="G273" s="60" t="str">
        <f t="shared" si="10"/>
        <v/>
      </c>
      <c r="H273" s="62"/>
      <c r="I273" s="60" t="str">
        <f t="shared" si="11"/>
        <v/>
      </c>
      <c r="J273" s="47"/>
    </row>
    <row r="274" spans="1:10" ht="15" customHeight="1">
      <c r="A274" s="17" t="str">
        <f t="shared" si="12"/>
        <v>2012 domestic6 France 1</v>
      </c>
      <c r="B274" s="33">
        <v>2012</v>
      </c>
      <c r="C274" s="33" t="s">
        <v>248</v>
      </c>
      <c r="D274" s="3" t="s">
        <v>312</v>
      </c>
      <c r="E274" s="72">
        <v>1</v>
      </c>
      <c r="F274" s="2" t="s">
        <v>313</v>
      </c>
      <c r="G274" s="60" t="str">
        <f t="shared" si="10"/>
        <v>2012 domestic6 France 2nd source for event 1</v>
      </c>
      <c r="H274" s="62" t="s">
        <v>481</v>
      </c>
      <c r="I274" s="60" t="str">
        <f t="shared" si="11"/>
        <v/>
      </c>
      <c r="J274" s="47"/>
    </row>
    <row r="275" spans="1:10" ht="15" customHeight="1">
      <c r="A275" s="17" t="str">
        <f t="shared" si="12"/>
        <v>2012 domestic6 Gabon 1</v>
      </c>
      <c r="B275" s="33">
        <v>2012</v>
      </c>
      <c r="C275" s="33" t="s">
        <v>248</v>
      </c>
      <c r="D275" s="3" t="s">
        <v>314</v>
      </c>
      <c r="E275" s="72">
        <v>1</v>
      </c>
      <c r="F275" s="2" t="s">
        <v>183</v>
      </c>
      <c r="G275" s="60" t="str">
        <f t="shared" si="10"/>
        <v>2012 domestic6 Gabon 2nd source for event 1</v>
      </c>
      <c r="H275" s="62" t="s">
        <v>482</v>
      </c>
      <c r="I275" s="60" t="str">
        <f t="shared" si="11"/>
        <v>2012 domestic6 Gabon 3rd source for event 1</v>
      </c>
      <c r="J275" s="48" t="s">
        <v>544</v>
      </c>
    </row>
    <row r="276" spans="1:10" ht="15" customHeight="1">
      <c r="A276" s="17" t="str">
        <f t="shared" si="12"/>
        <v>2012 domestic6 Germany 1</v>
      </c>
      <c r="B276" s="33">
        <v>2012</v>
      </c>
      <c r="C276" s="33" t="s">
        <v>248</v>
      </c>
      <c r="D276" s="3" t="s">
        <v>315</v>
      </c>
      <c r="E276" s="72">
        <v>1</v>
      </c>
      <c r="F276" s="2" t="s">
        <v>316</v>
      </c>
      <c r="G276" s="60" t="str">
        <f t="shared" si="10"/>
        <v/>
      </c>
      <c r="H276" s="62"/>
      <c r="I276" s="60" t="str">
        <f t="shared" si="11"/>
        <v/>
      </c>
      <c r="J276" s="47"/>
    </row>
    <row r="277" spans="1:10" ht="15" customHeight="1">
      <c r="A277" s="17" t="str">
        <f t="shared" si="12"/>
        <v>2012 domestic6 Greece 1</v>
      </c>
      <c r="B277" s="33">
        <v>2012</v>
      </c>
      <c r="C277" s="33" t="s">
        <v>248</v>
      </c>
      <c r="D277" s="3" t="s">
        <v>53</v>
      </c>
      <c r="E277" s="72">
        <v>1</v>
      </c>
      <c r="F277" s="2" t="s">
        <v>77</v>
      </c>
      <c r="G277" s="60" t="str">
        <f t="shared" si="10"/>
        <v/>
      </c>
      <c r="H277" s="62"/>
      <c r="I277" s="60" t="str">
        <f t="shared" si="11"/>
        <v/>
      </c>
      <c r="J277" s="47"/>
    </row>
    <row r="278" spans="1:10" ht="15" customHeight="1">
      <c r="A278" s="17" t="str">
        <f t="shared" si="12"/>
        <v>2012 domestic6 Greece 2</v>
      </c>
      <c r="B278" s="33">
        <v>2012</v>
      </c>
      <c r="C278" s="33" t="s">
        <v>248</v>
      </c>
      <c r="D278" s="3" t="s">
        <v>53</v>
      </c>
      <c r="E278" s="72">
        <v>2</v>
      </c>
      <c r="F278" s="2" t="s">
        <v>78</v>
      </c>
      <c r="G278" s="60" t="str">
        <f t="shared" si="10"/>
        <v/>
      </c>
      <c r="H278" s="62"/>
      <c r="I278" s="60" t="str">
        <f t="shared" si="11"/>
        <v/>
      </c>
      <c r="J278" s="47"/>
    </row>
    <row r="279" spans="1:10" ht="15" customHeight="1">
      <c r="A279" s="17" t="str">
        <f t="shared" si="12"/>
        <v>2012 domestic6 Greece 3</v>
      </c>
      <c r="B279" s="33">
        <v>2012</v>
      </c>
      <c r="C279" s="33" t="s">
        <v>248</v>
      </c>
      <c r="D279" s="3" t="s">
        <v>53</v>
      </c>
      <c r="E279" s="72">
        <v>3</v>
      </c>
      <c r="F279" s="2" t="s">
        <v>317</v>
      </c>
      <c r="G279" s="60" t="str">
        <f t="shared" si="10"/>
        <v>2012 domestic6 Greece 2nd source for event 3</v>
      </c>
      <c r="H279" s="62" t="s">
        <v>483</v>
      </c>
      <c r="I279" s="60" t="str">
        <f t="shared" si="11"/>
        <v/>
      </c>
      <c r="J279" s="47"/>
    </row>
    <row r="280" spans="1:10" ht="15" customHeight="1">
      <c r="A280" s="17" t="str">
        <f t="shared" si="12"/>
        <v>2012 domestic6 Greece 4</v>
      </c>
      <c r="B280" s="33">
        <v>2012</v>
      </c>
      <c r="C280" s="33" t="s">
        <v>248</v>
      </c>
      <c r="D280" s="3" t="s">
        <v>53</v>
      </c>
      <c r="E280" s="72">
        <v>4</v>
      </c>
      <c r="F280" s="2" t="s">
        <v>318</v>
      </c>
      <c r="G280" s="60" t="str">
        <f t="shared" si="10"/>
        <v/>
      </c>
      <c r="H280" s="62"/>
      <c r="I280" s="60" t="str">
        <f t="shared" si="11"/>
        <v/>
      </c>
      <c r="J280" s="48"/>
    </row>
    <row r="281" spans="1:10" ht="15" customHeight="1">
      <c r="A281" s="17" t="str">
        <f t="shared" si="12"/>
        <v>2012 domestic6 Greece 5</v>
      </c>
      <c r="B281" s="33">
        <v>2012</v>
      </c>
      <c r="C281" s="33" t="s">
        <v>248</v>
      </c>
      <c r="D281" s="3" t="s">
        <v>53</v>
      </c>
      <c r="E281" s="72">
        <v>5</v>
      </c>
      <c r="F281" s="2" t="s">
        <v>319</v>
      </c>
      <c r="G281" s="60" t="str">
        <f t="shared" si="10"/>
        <v/>
      </c>
      <c r="H281" s="62"/>
      <c r="I281" s="60" t="str">
        <f t="shared" si="11"/>
        <v/>
      </c>
      <c r="J281" s="47"/>
    </row>
    <row r="282" spans="1:10" ht="15" customHeight="1">
      <c r="A282" s="17" t="str">
        <f t="shared" si="12"/>
        <v>2012 domestic6 Greece 6</v>
      </c>
      <c r="B282" s="33">
        <v>2012</v>
      </c>
      <c r="C282" s="33" t="s">
        <v>248</v>
      </c>
      <c r="D282" s="3" t="s">
        <v>53</v>
      </c>
      <c r="E282" s="72">
        <v>6</v>
      </c>
      <c r="F282" s="2" t="s">
        <v>320</v>
      </c>
      <c r="G282" s="60" t="str">
        <f t="shared" si="10"/>
        <v/>
      </c>
      <c r="H282" s="62"/>
      <c r="I282" s="60" t="str">
        <f t="shared" si="11"/>
        <v/>
      </c>
      <c r="J282" s="29"/>
    </row>
    <row r="283" spans="1:10" ht="15" customHeight="1">
      <c r="A283" s="17" t="str">
        <f t="shared" si="12"/>
        <v>2012 domestic6 Greece 7</v>
      </c>
      <c r="B283" s="33">
        <v>2012</v>
      </c>
      <c r="C283" s="33" t="s">
        <v>248</v>
      </c>
      <c r="D283" s="3" t="s">
        <v>53</v>
      </c>
      <c r="E283" s="72">
        <v>7</v>
      </c>
      <c r="F283" s="4" t="s">
        <v>80</v>
      </c>
      <c r="G283" s="60" t="str">
        <f t="shared" si="10"/>
        <v/>
      </c>
      <c r="H283" s="62"/>
      <c r="I283" s="60" t="str">
        <f t="shared" si="11"/>
        <v/>
      </c>
      <c r="J283" s="48"/>
    </row>
    <row r="284" spans="1:10" ht="15" customHeight="1">
      <c r="A284" s="17" t="str">
        <f t="shared" si="12"/>
        <v>2012 domestic6 Greece 8</v>
      </c>
      <c r="B284" s="33">
        <v>2012</v>
      </c>
      <c r="C284" s="33" t="s">
        <v>248</v>
      </c>
      <c r="D284" s="3" t="s">
        <v>53</v>
      </c>
      <c r="E284" s="72">
        <v>8</v>
      </c>
      <c r="F284" s="4" t="s">
        <v>321</v>
      </c>
      <c r="G284" s="60" t="str">
        <f t="shared" si="10"/>
        <v>2012 domestic6 Greece 2nd source for event 8</v>
      </c>
      <c r="H284" s="62" t="s">
        <v>484</v>
      </c>
      <c r="I284" s="60" t="str">
        <f t="shared" si="11"/>
        <v/>
      </c>
      <c r="J284" s="47"/>
    </row>
    <row r="285" spans="1:10" ht="15" customHeight="1">
      <c r="A285" s="17" t="str">
        <f t="shared" si="12"/>
        <v>2012 domestic6 Greece 9</v>
      </c>
      <c r="B285" s="33">
        <v>2012</v>
      </c>
      <c r="C285" s="33" t="s">
        <v>248</v>
      </c>
      <c r="D285" s="3" t="s">
        <v>53</v>
      </c>
      <c r="E285" s="72">
        <v>9</v>
      </c>
      <c r="F285" s="2" t="s">
        <v>79</v>
      </c>
      <c r="G285" s="60" t="str">
        <f t="shared" si="10"/>
        <v/>
      </c>
      <c r="H285" s="62"/>
      <c r="I285" s="60" t="str">
        <f t="shared" si="11"/>
        <v/>
      </c>
      <c r="J285" s="47"/>
    </row>
    <row r="286" spans="1:10" ht="15" customHeight="1">
      <c r="A286" s="17" t="str">
        <f t="shared" si="12"/>
        <v>2012 domestic6 Guatemala 1</v>
      </c>
      <c r="B286" s="33">
        <v>2012</v>
      </c>
      <c r="C286" s="33" t="s">
        <v>248</v>
      </c>
      <c r="D286" s="3" t="s">
        <v>43</v>
      </c>
      <c r="E286" s="72">
        <v>1</v>
      </c>
      <c r="F286" s="2" t="s">
        <v>322</v>
      </c>
      <c r="G286" s="60" t="str">
        <f t="shared" ref="G286:G349" si="13">+IF(LEN(TRIM(H286))=0,"",HYPERLINK(H286,$B286&amp;" "&amp;$C286&amp;" "&amp;$D286&amp;" 2nd source for event "&amp;E286))</f>
        <v/>
      </c>
      <c r="H286" s="62"/>
      <c r="I286" s="60" t="str">
        <f t="shared" si="11"/>
        <v/>
      </c>
      <c r="J286" s="47"/>
    </row>
    <row r="287" spans="1:10" ht="15" customHeight="1">
      <c r="A287" s="17" t="str">
        <f t="shared" si="12"/>
        <v>2012 domestic6 Guinea 1</v>
      </c>
      <c r="B287" s="33">
        <v>2012</v>
      </c>
      <c r="C287" s="33" t="s">
        <v>248</v>
      </c>
      <c r="D287" s="3" t="s">
        <v>323</v>
      </c>
      <c r="E287" s="72">
        <v>1</v>
      </c>
      <c r="F287" s="2" t="s">
        <v>183</v>
      </c>
      <c r="G287" s="60" t="str">
        <f t="shared" si="13"/>
        <v>2012 domestic6 Guinea 2nd source for event 1</v>
      </c>
      <c r="H287" s="62" t="s">
        <v>485</v>
      </c>
      <c r="I287" s="60" t="str">
        <f t="shared" si="11"/>
        <v/>
      </c>
      <c r="J287" s="48"/>
    </row>
    <row r="288" spans="1:10" ht="15" customHeight="1">
      <c r="A288" s="17" t="str">
        <f t="shared" si="12"/>
        <v>2012 domestic6 Honduras 1</v>
      </c>
      <c r="B288" s="33">
        <v>2012</v>
      </c>
      <c r="C288" s="33" t="s">
        <v>248</v>
      </c>
      <c r="D288" s="3" t="s">
        <v>324</v>
      </c>
      <c r="E288" s="72">
        <v>1</v>
      </c>
      <c r="F288" s="2" t="s">
        <v>325</v>
      </c>
      <c r="G288" s="60" t="str">
        <f t="shared" si="13"/>
        <v/>
      </c>
      <c r="H288" s="62"/>
      <c r="I288" s="60" t="str">
        <f t="shared" si="11"/>
        <v/>
      </c>
      <c r="J288" s="47"/>
    </row>
    <row r="289" spans="1:10" ht="15" customHeight="1">
      <c r="A289" s="17" t="str">
        <f t="shared" si="12"/>
        <v>2012 domestic6 India 1</v>
      </c>
      <c r="B289" s="33">
        <v>2012</v>
      </c>
      <c r="C289" s="33" t="s">
        <v>248</v>
      </c>
      <c r="D289" s="3" t="s">
        <v>54</v>
      </c>
      <c r="E289" s="72">
        <v>1</v>
      </c>
      <c r="F289" s="2" t="s">
        <v>326</v>
      </c>
      <c r="G289" s="60" t="str">
        <f t="shared" si="13"/>
        <v>2012 domestic6 India 2nd source for event 1</v>
      </c>
      <c r="H289" s="62" t="s">
        <v>486</v>
      </c>
      <c r="I289" s="60" t="str">
        <f t="shared" si="11"/>
        <v/>
      </c>
      <c r="J289" s="47"/>
    </row>
    <row r="290" spans="1:10" ht="15" customHeight="1">
      <c r="A290" s="17" t="str">
        <f t="shared" si="12"/>
        <v>2012 domestic6 India 2</v>
      </c>
      <c r="B290" s="33">
        <v>2012</v>
      </c>
      <c r="C290" s="33" t="s">
        <v>248</v>
      </c>
      <c r="D290" s="3" t="s">
        <v>54</v>
      </c>
      <c r="E290" s="72">
        <v>2</v>
      </c>
      <c r="F290" s="4" t="s">
        <v>327</v>
      </c>
      <c r="G290" s="60" t="str">
        <f t="shared" si="13"/>
        <v>2012 domestic6 India 2nd source for event 2</v>
      </c>
      <c r="H290" s="62" t="s">
        <v>487</v>
      </c>
      <c r="I290" s="60" t="str">
        <f t="shared" si="11"/>
        <v/>
      </c>
      <c r="J290" s="47"/>
    </row>
    <row r="291" spans="1:10" ht="15" customHeight="1">
      <c r="A291" s="17" t="str">
        <f t="shared" si="12"/>
        <v>2012 domestic6 India 3</v>
      </c>
      <c r="B291" s="33">
        <v>2012</v>
      </c>
      <c r="C291" s="33" t="s">
        <v>248</v>
      </c>
      <c r="D291" s="3" t="s">
        <v>54</v>
      </c>
      <c r="E291" s="72">
        <v>3</v>
      </c>
      <c r="F291" s="4" t="s">
        <v>328</v>
      </c>
      <c r="G291" s="60" t="str">
        <f t="shared" si="13"/>
        <v/>
      </c>
      <c r="H291" s="62"/>
      <c r="I291" s="60" t="str">
        <f t="shared" si="11"/>
        <v/>
      </c>
      <c r="J291" s="47"/>
    </row>
    <row r="292" spans="1:10" ht="15" customHeight="1">
      <c r="A292" s="17" t="str">
        <f t="shared" si="12"/>
        <v>2012 domestic6 India 4</v>
      </c>
      <c r="B292" s="33">
        <v>2012</v>
      </c>
      <c r="C292" s="33" t="s">
        <v>248</v>
      </c>
      <c r="D292" s="3" t="s">
        <v>54</v>
      </c>
      <c r="E292" s="72">
        <v>4</v>
      </c>
      <c r="F292" s="4" t="s">
        <v>329</v>
      </c>
      <c r="G292" s="60" t="str">
        <f t="shared" si="13"/>
        <v>2012 domestic6 India 2nd source for event 4</v>
      </c>
      <c r="H292" s="62" t="s">
        <v>488</v>
      </c>
      <c r="I292" s="60" t="str">
        <f t="shared" si="11"/>
        <v/>
      </c>
      <c r="J292" s="47"/>
    </row>
    <row r="293" spans="1:10" ht="15" customHeight="1">
      <c r="A293" s="17" t="str">
        <f t="shared" si="12"/>
        <v>2012 domestic6 India 5</v>
      </c>
      <c r="B293" s="33">
        <v>2012</v>
      </c>
      <c r="C293" s="33" t="s">
        <v>248</v>
      </c>
      <c r="D293" s="3" t="s">
        <v>54</v>
      </c>
      <c r="E293" s="72">
        <v>5</v>
      </c>
      <c r="F293" s="4" t="s">
        <v>330</v>
      </c>
      <c r="G293" s="60" t="str">
        <f t="shared" si="13"/>
        <v>2012 domestic6 India 2nd source for event 5</v>
      </c>
      <c r="H293" s="63" t="s">
        <v>489</v>
      </c>
      <c r="I293" s="60" t="str">
        <f t="shared" si="11"/>
        <v/>
      </c>
      <c r="J293" s="48"/>
    </row>
    <row r="294" spans="1:10" ht="15" customHeight="1">
      <c r="A294" s="17" t="str">
        <f t="shared" si="12"/>
        <v>2012 domestic6 India 6</v>
      </c>
      <c r="B294" s="33">
        <v>2012</v>
      </c>
      <c r="C294" s="33" t="s">
        <v>248</v>
      </c>
      <c r="D294" s="3" t="s">
        <v>54</v>
      </c>
      <c r="E294" s="72">
        <v>6</v>
      </c>
      <c r="F294" s="4" t="s">
        <v>331</v>
      </c>
      <c r="G294" s="60" t="str">
        <f t="shared" si="13"/>
        <v/>
      </c>
      <c r="H294" s="62"/>
      <c r="I294" s="60" t="str">
        <f t="shared" si="11"/>
        <v/>
      </c>
      <c r="J294" s="47"/>
    </row>
    <row r="295" spans="1:10" ht="15" customHeight="1">
      <c r="A295" s="17" t="str">
        <f t="shared" si="12"/>
        <v>2012 domestic6 India 7</v>
      </c>
      <c r="B295" s="33">
        <v>2012</v>
      </c>
      <c r="C295" s="33" t="s">
        <v>248</v>
      </c>
      <c r="D295" s="3" t="s">
        <v>54</v>
      </c>
      <c r="E295" s="72">
        <v>7</v>
      </c>
      <c r="F295" s="4" t="s">
        <v>332</v>
      </c>
      <c r="G295" s="60" t="str">
        <f t="shared" si="13"/>
        <v>2012 domestic6 India 2nd source for event 7</v>
      </c>
      <c r="H295" s="62" t="s">
        <v>1016</v>
      </c>
      <c r="I295" s="60" t="str">
        <f t="shared" si="11"/>
        <v/>
      </c>
      <c r="J295" s="48"/>
    </row>
    <row r="296" spans="1:10" ht="15" customHeight="1">
      <c r="A296" s="17" t="str">
        <f t="shared" si="12"/>
        <v>2012 domestic6 India 8</v>
      </c>
      <c r="B296" s="33">
        <v>2012</v>
      </c>
      <c r="C296" s="33" t="s">
        <v>248</v>
      </c>
      <c r="D296" s="3" t="s">
        <v>54</v>
      </c>
      <c r="E296" s="72">
        <v>8</v>
      </c>
      <c r="F296" s="4" t="s">
        <v>333</v>
      </c>
      <c r="G296" s="60" t="str">
        <f t="shared" si="13"/>
        <v>2012 domestic6 India 2nd source for event 8</v>
      </c>
      <c r="H296" s="62" t="s">
        <v>490</v>
      </c>
      <c r="I296" s="60" t="str">
        <f t="shared" si="11"/>
        <v/>
      </c>
      <c r="J296" s="47"/>
    </row>
    <row r="297" spans="1:10" ht="15" customHeight="1">
      <c r="A297" s="17" t="str">
        <f t="shared" si="12"/>
        <v>2012 domestic6 India 9</v>
      </c>
      <c r="B297" s="33">
        <v>2012</v>
      </c>
      <c r="C297" s="33" t="s">
        <v>248</v>
      </c>
      <c r="D297" s="3" t="s">
        <v>54</v>
      </c>
      <c r="E297" s="72">
        <v>9</v>
      </c>
      <c r="F297" s="4" t="s">
        <v>334</v>
      </c>
      <c r="G297" s="60" t="str">
        <f t="shared" si="13"/>
        <v/>
      </c>
      <c r="H297" s="62"/>
      <c r="I297" s="60" t="str">
        <f t="shared" si="11"/>
        <v/>
      </c>
      <c r="J297" s="47"/>
    </row>
    <row r="298" spans="1:10" ht="15" customHeight="1">
      <c r="A298" s="17" t="str">
        <f t="shared" si="12"/>
        <v>2012 domestic6 India 10</v>
      </c>
      <c r="B298" s="33">
        <v>2012</v>
      </c>
      <c r="C298" s="33" t="s">
        <v>248</v>
      </c>
      <c r="D298" s="3" t="s">
        <v>54</v>
      </c>
      <c r="E298" s="72">
        <v>10</v>
      </c>
      <c r="F298" s="4" t="s">
        <v>335</v>
      </c>
      <c r="G298" s="60" t="str">
        <f t="shared" si="13"/>
        <v/>
      </c>
      <c r="H298" s="62"/>
      <c r="I298" s="60" t="str">
        <f t="shared" si="11"/>
        <v/>
      </c>
      <c r="J298" s="47"/>
    </row>
    <row r="299" spans="1:10" ht="15" customHeight="1">
      <c r="A299" s="17" t="str">
        <f t="shared" si="12"/>
        <v>2012 domestic6 India 11</v>
      </c>
      <c r="B299" s="33">
        <v>2012</v>
      </c>
      <c r="C299" s="33" t="s">
        <v>248</v>
      </c>
      <c r="D299" s="3" t="s">
        <v>54</v>
      </c>
      <c r="E299" s="72">
        <v>11</v>
      </c>
      <c r="F299" s="4" t="s">
        <v>336</v>
      </c>
      <c r="G299" s="60" t="str">
        <f t="shared" si="13"/>
        <v/>
      </c>
      <c r="H299" s="62"/>
      <c r="I299" s="60" t="str">
        <f t="shared" si="11"/>
        <v/>
      </c>
      <c r="J299" s="47"/>
    </row>
    <row r="300" spans="1:10" ht="15" customHeight="1">
      <c r="A300" s="17" t="str">
        <f t="shared" si="12"/>
        <v>2012 domestic6 India 12</v>
      </c>
      <c r="B300" s="33">
        <v>2012</v>
      </c>
      <c r="C300" s="33" t="s">
        <v>248</v>
      </c>
      <c r="D300" s="3" t="s">
        <v>54</v>
      </c>
      <c r="E300" s="72">
        <v>12</v>
      </c>
      <c r="F300" s="4" t="s">
        <v>337</v>
      </c>
      <c r="G300" s="60" t="str">
        <f t="shared" si="13"/>
        <v/>
      </c>
      <c r="H300" s="62"/>
      <c r="I300" s="60" t="str">
        <f t="shared" si="11"/>
        <v/>
      </c>
      <c r="J300" s="47"/>
    </row>
    <row r="301" spans="1:10" ht="15" customHeight="1">
      <c r="A301" s="17" t="str">
        <f t="shared" si="12"/>
        <v>2012 domestic6 India 13</v>
      </c>
      <c r="B301" s="33">
        <v>2012</v>
      </c>
      <c r="C301" s="33" t="s">
        <v>248</v>
      </c>
      <c r="D301" s="3" t="s">
        <v>54</v>
      </c>
      <c r="E301" s="72">
        <v>13</v>
      </c>
      <c r="F301" s="4" t="s">
        <v>338</v>
      </c>
      <c r="G301" s="60" t="str">
        <f t="shared" si="13"/>
        <v>2012 domestic6 India 2nd source for event 13</v>
      </c>
      <c r="H301" s="62" t="s">
        <v>491</v>
      </c>
      <c r="I301" s="60" t="str">
        <f t="shared" si="11"/>
        <v/>
      </c>
      <c r="J301" s="47"/>
    </row>
    <row r="302" spans="1:10" ht="15" customHeight="1">
      <c r="A302" s="17" t="str">
        <f t="shared" si="12"/>
        <v>2012 domestic6 India 14</v>
      </c>
      <c r="B302" s="33">
        <v>2012</v>
      </c>
      <c r="C302" s="33" t="s">
        <v>248</v>
      </c>
      <c r="D302" s="3" t="s">
        <v>54</v>
      </c>
      <c r="E302" s="72">
        <v>14</v>
      </c>
      <c r="F302" s="4" t="s">
        <v>339</v>
      </c>
      <c r="G302" s="60" t="str">
        <f t="shared" si="13"/>
        <v/>
      </c>
      <c r="H302" s="62"/>
      <c r="I302" s="60" t="str">
        <f t="shared" si="11"/>
        <v/>
      </c>
      <c r="J302" s="47"/>
    </row>
    <row r="303" spans="1:10" ht="15" customHeight="1">
      <c r="A303" s="17" t="str">
        <f t="shared" si="12"/>
        <v>2012 domestic6 India 15</v>
      </c>
      <c r="B303" s="33">
        <v>2012</v>
      </c>
      <c r="C303" s="33" t="s">
        <v>248</v>
      </c>
      <c r="D303" s="3" t="s">
        <v>54</v>
      </c>
      <c r="E303" s="72">
        <v>15</v>
      </c>
      <c r="F303" s="4" t="s">
        <v>340</v>
      </c>
      <c r="G303" s="60" t="str">
        <f t="shared" si="13"/>
        <v>2012 domestic6 India 2nd source for event 15</v>
      </c>
      <c r="H303" s="62" t="s">
        <v>492</v>
      </c>
      <c r="I303" s="60" t="str">
        <f t="shared" si="11"/>
        <v/>
      </c>
      <c r="J303" s="47"/>
    </row>
    <row r="304" spans="1:10" ht="15" customHeight="1">
      <c r="A304" s="17" t="str">
        <f t="shared" si="12"/>
        <v>2012 domestic6 Indonesia 1</v>
      </c>
      <c r="B304" s="33">
        <v>2012</v>
      </c>
      <c r="C304" s="33" t="s">
        <v>248</v>
      </c>
      <c r="D304" s="3" t="s">
        <v>341</v>
      </c>
      <c r="E304" s="72">
        <v>1</v>
      </c>
      <c r="F304" s="69" t="s">
        <v>674</v>
      </c>
      <c r="G304" s="60" t="str">
        <f t="shared" si="13"/>
        <v/>
      </c>
      <c r="H304" s="62"/>
      <c r="I304" s="60" t="str">
        <f t="shared" ref="I304:I367" si="14">+IF(LEN(TRIM(J304))=0,"",HYPERLINK(J304,$B304&amp;" "&amp;$C304&amp;" "&amp;$D304&amp;" 3rd source for event "&amp;E304))</f>
        <v/>
      </c>
      <c r="J304" s="29"/>
    </row>
    <row r="305" spans="1:10" ht="15" customHeight="1">
      <c r="A305" s="17" t="str">
        <f t="shared" si="12"/>
        <v>2012 domestic6 Indonesia 2</v>
      </c>
      <c r="B305" s="33">
        <v>2012</v>
      </c>
      <c r="C305" s="33" t="s">
        <v>248</v>
      </c>
      <c r="D305" s="3" t="s">
        <v>341</v>
      </c>
      <c r="E305" s="72">
        <v>2</v>
      </c>
      <c r="F305" s="4" t="s">
        <v>342</v>
      </c>
      <c r="G305" s="60" t="str">
        <f t="shared" si="13"/>
        <v/>
      </c>
      <c r="H305" s="62"/>
      <c r="I305" s="60" t="str">
        <f t="shared" si="14"/>
        <v/>
      </c>
      <c r="J305" s="47"/>
    </row>
    <row r="306" spans="1:10" s="52" customFormat="1" ht="15" customHeight="1">
      <c r="A306" s="17" t="str">
        <f t="shared" si="12"/>
        <v>2012 domestic6 Iran 1</v>
      </c>
      <c r="B306" s="33">
        <v>2012</v>
      </c>
      <c r="C306" s="33" t="s">
        <v>248</v>
      </c>
      <c r="D306" s="3" t="s">
        <v>343</v>
      </c>
      <c r="E306" s="72">
        <v>1</v>
      </c>
      <c r="F306" s="4" t="s">
        <v>344</v>
      </c>
      <c r="G306" s="60" t="str">
        <f t="shared" si="13"/>
        <v>2012 domestic6 Iran 2nd source for event 1</v>
      </c>
      <c r="H306" s="62" t="s">
        <v>493</v>
      </c>
      <c r="I306" s="60" t="str">
        <f t="shared" si="14"/>
        <v/>
      </c>
      <c r="J306" s="47"/>
    </row>
    <row r="307" spans="1:10" ht="15" customHeight="1">
      <c r="A307" s="17" t="str">
        <f t="shared" si="12"/>
        <v>2012 domestic6 Iraq 1</v>
      </c>
      <c r="B307" s="33">
        <v>2012</v>
      </c>
      <c r="C307" s="33" t="s">
        <v>248</v>
      </c>
      <c r="D307" s="3" t="s">
        <v>3</v>
      </c>
      <c r="E307" s="72">
        <v>1</v>
      </c>
      <c r="F307" s="4" t="s">
        <v>345</v>
      </c>
      <c r="G307" s="60" t="str">
        <f t="shared" si="13"/>
        <v/>
      </c>
      <c r="H307" s="62"/>
      <c r="I307" s="60" t="str">
        <f t="shared" si="14"/>
        <v/>
      </c>
      <c r="J307" s="47"/>
    </row>
    <row r="308" spans="1:10" ht="15" customHeight="1">
      <c r="A308" s="17" t="str">
        <f t="shared" si="12"/>
        <v>2012 domestic6 Israel 1</v>
      </c>
      <c r="B308" s="33">
        <v>2012</v>
      </c>
      <c r="C308" s="33" t="s">
        <v>248</v>
      </c>
      <c r="D308" s="3" t="s">
        <v>55</v>
      </c>
      <c r="E308" s="72">
        <v>1</v>
      </c>
      <c r="F308" s="4" t="s">
        <v>346</v>
      </c>
      <c r="G308" s="60" t="str">
        <f t="shared" si="13"/>
        <v/>
      </c>
      <c r="H308" s="62"/>
      <c r="I308" s="60" t="str">
        <f t="shared" si="14"/>
        <v/>
      </c>
      <c r="J308" s="47"/>
    </row>
    <row r="309" spans="1:10" ht="15" customHeight="1">
      <c r="A309" s="17" t="str">
        <f t="shared" si="12"/>
        <v>2012 domestic6 Israel 2</v>
      </c>
      <c r="B309" s="33">
        <v>2012</v>
      </c>
      <c r="C309" s="33" t="s">
        <v>248</v>
      </c>
      <c r="D309" s="3" t="s">
        <v>55</v>
      </c>
      <c r="E309" s="72">
        <v>2</v>
      </c>
      <c r="F309" s="4" t="s">
        <v>347</v>
      </c>
      <c r="G309" s="60" t="str">
        <f t="shared" si="13"/>
        <v/>
      </c>
      <c r="H309" s="62"/>
      <c r="I309" s="60" t="str">
        <f t="shared" si="14"/>
        <v/>
      </c>
      <c r="J309" s="47"/>
    </row>
    <row r="310" spans="1:10" ht="15" customHeight="1">
      <c r="A310" s="17" t="str">
        <f t="shared" si="12"/>
        <v>2012 domestic6 Italy 1</v>
      </c>
      <c r="B310" s="33">
        <v>2012</v>
      </c>
      <c r="C310" s="33" t="s">
        <v>248</v>
      </c>
      <c r="D310" s="3" t="s">
        <v>56</v>
      </c>
      <c r="E310" s="72">
        <v>1</v>
      </c>
      <c r="F310" s="4" t="s">
        <v>348</v>
      </c>
      <c r="G310" s="60" t="str">
        <f t="shared" si="13"/>
        <v/>
      </c>
      <c r="H310" s="62"/>
      <c r="I310" s="60" t="str">
        <f t="shared" si="14"/>
        <v/>
      </c>
      <c r="J310" s="47"/>
    </row>
    <row r="311" spans="1:10" ht="15" customHeight="1">
      <c r="A311" s="17" t="str">
        <f t="shared" si="12"/>
        <v>2012 domestic6 Italy 2</v>
      </c>
      <c r="B311" s="33">
        <v>2012</v>
      </c>
      <c r="C311" s="33" t="s">
        <v>248</v>
      </c>
      <c r="D311" s="3" t="s">
        <v>56</v>
      </c>
      <c r="E311" s="72">
        <v>2</v>
      </c>
      <c r="F311" s="4" t="s">
        <v>349</v>
      </c>
      <c r="G311" s="60" t="str">
        <f t="shared" si="13"/>
        <v>2012 domestic6 Italy 2nd source for event 2</v>
      </c>
      <c r="H311" s="62" t="s">
        <v>494</v>
      </c>
      <c r="I311" s="60" t="str">
        <f t="shared" si="14"/>
        <v>2012 domestic6 Italy 3rd source for event 2</v>
      </c>
      <c r="J311" s="48" t="s">
        <v>545</v>
      </c>
    </row>
    <row r="312" spans="1:10" ht="15" customHeight="1">
      <c r="A312" s="17" t="str">
        <f t="shared" si="12"/>
        <v>2012 domestic6 Jordan 1</v>
      </c>
      <c r="B312" s="33">
        <v>2012</v>
      </c>
      <c r="C312" s="33" t="s">
        <v>248</v>
      </c>
      <c r="D312" s="3" t="s">
        <v>57</v>
      </c>
      <c r="E312" s="72">
        <v>1</v>
      </c>
      <c r="F312" s="4" t="s">
        <v>350</v>
      </c>
      <c r="G312" s="60" t="str">
        <f t="shared" si="13"/>
        <v>2012 domestic6 Jordan 2nd source for event 1</v>
      </c>
      <c r="H312" s="62" t="s">
        <v>495</v>
      </c>
      <c r="I312" s="60" t="str">
        <f t="shared" si="14"/>
        <v>2012 domestic6 Jordan 3rd source for event 1</v>
      </c>
      <c r="J312" s="48" t="s">
        <v>546</v>
      </c>
    </row>
    <row r="313" spans="1:10" ht="15" customHeight="1">
      <c r="A313" s="17" t="str">
        <f t="shared" si="12"/>
        <v>2012 domestic6 Kenya 1</v>
      </c>
      <c r="B313" s="33">
        <v>2012</v>
      </c>
      <c r="C313" s="33" t="s">
        <v>248</v>
      </c>
      <c r="D313" s="3" t="s">
        <v>58</v>
      </c>
      <c r="E313" s="72">
        <v>1</v>
      </c>
      <c r="F313" s="4" t="s">
        <v>351</v>
      </c>
      <c r="G313" s="60" t="str">
        <f t="shared" si="13"/>
        <v>2012 domestic6 Kenya 2nd source for event 1</v>
      </c>
      <c r="H313" s="62" t="s">
        <v>496</v>
      </c>
      <c r="I313" s="60" t="str">
        <f t="shared" si="14"/>
        <v/>
      </c>
      <c r="J313" s="47"/>
    </row>
    <row r="314" spans="1:10" ht="15" customHeight="1">
      <c r="A314" s="17" t="str">
        <f t="shared" si="12"/>
        <v>2012 domestic6 Kosovo 1</v>
      </c>
      <c r="B314" s="33">
        <v>2012</v>
      </c>
      <c r="C314" s="33" t="s">
        <v>248</v>
      </c>
      <c r="D314" s="3" t="s">
        <v>352</v>
      </c>
      <c r="E314" s="72">
        <v>1</v>
      </c>
      <c r="F314" s="4" t="s">
        <v>353</v>
      </c>
      <c r="G314" s="60" t="str">
        <f t="shared" si="13"/>
        <v/>
      </c>
      <c r="H314" s="62"/>
      <c r="I314" s="60" t="str">
        <f t="shared" si="14"/>
        <v/>
      </c>
      <c r="J314" s="48"/>
    </row>
    <row r="315" spans="1:10" ht="15" customHeight="1">
      <c r="A315" s="17" t="str">
        <f t="shared" si="12"/>
        <v>2012 domestic6 Kuwait 1</v>
      </c>
      <c r="B315" s="33">
        <v>2012</v>
      </c>
      <c r="C315" s="33" t="s">
        <v>248</v>
      </c>
      <c r="D315" s="3" t="s">
        <v>153</v>
      </c>
      <c r="E315" s="72">
        <v>1</v>
      </c>
      <c r="F315" s="4" t="s">
        <v>354</v>
      </c>
      <c r="G315" s="60" t="str">
        <f t="shared" si="13"/>
        <v>2012 domestic6 Kuwait 2nd source for event 1</v>
      </c>
      <c r="H315" s="62" t="s">
        <v>497</v>
      </c>
      <c r="I315" s="60" t="str">
        <f t="shared" si="14"/>
        <v/>
      </c>
      <c r="J315" s="48"/>
    </row>
    <row r="316" spans="1:10" ht="15" customHeight="1">
      <c r="A316" s="17" t="str">
        <f t="shared" si="12"/>
        <v>2012 domestic6 Kuwait 2</v>
      </c>
      <c r="B316" s="33">
        <v>2012</v>
      </c>
      <c r="C316" s="33" t="s">
        <v>248</v>
      </c>
      <c r="D316" s="3" t="s">
        <v>153</v>
      </c>
      <c r="E316" s="72">
        <v>2</v>
      </c>
      <c r="F316" s="4" t="s">
        <v>355</v>
      </c>
      <c r="G316" s="60" t="str">
        <f t="shared" si="13"/>
        <v>2012 domestic6 Kuwait 2nd source for event 2</v>
      </c>
      <c r="H316" s="62" t="s">
        <v>498</v>
      </c>
      <c r="I316" s="60" t="str">
        <f t="shared" si="14"/>
        <v/>
      </c>
      <c r="J316" s="47"/>
    </row>
    <row r="317" spans="1:10" ht="15" customHeight="1">
      <c r="A317" s="17" t="str">
        <f t="shared" si="12"/>
        <v>2012 domestic6 Kuwait 3</v>
      </c>
      <c r="B317" s="33">
        <v>2012</v>
      </c>
      <c r="C317" s="33" t="s">
        <v>248</v>
      </c>
      <c r="D317" s="3" t="s">
        <v>153</v>
      </c>
      <c r="E317" s="72">
        <v>3</v>
      </c>
      <c r="F317" s="4" t="s">
        <v>356</v>
      </c>
      <c r="G317" s="60" t="str">
        <f t="shared" si="13"/>
        <v>2012 domestic6 Kuwait 2nd source for event 3</v>
      </c>
      <c r="H317" s="62" t="s">
        <v>499</v>
      </c>
      <c r="I317" s="60" t="str">
        <f t="shared" si="14"/>
        <v/>
      </c>
      <c r="J317" s="48"/>
    </row>
    <row r="318" spans="1:10" ht="15" customHeight="1">
      <c r="A318" s="17" t="str">
        <f t="shared" si="12"/>
        <v>2012 domestic6 Kyrgyzstan 1</v>
      </c>
      <c r="B318" s="33">
        <v>2012</v>
      </c>
      <c r="C318" s="33" t="s">
        <v>248</v>
      </c>
      <c r="D318" s="3" t="s">
        <v>357</v>
      </c>
      <c r="E318" s="72">
        <v>1</v>
      </c>
      <c r="F318" s="4" t="s">
        <v>358</v>
      </c>
      <c r="G318" s="60" t="str">
        <f t="shared" si="13"/>
        <v>2012 domestic6 Kyrgyzstan 2nd source for event 1</v>
      </c>
      <c r="H318" s="62" t="s">
        <v>500</v>
      </c>
      <c r="I318" s="60" t="str">
        <f t="shared" si="14"/>
        <v>2012 domestic6 Kyrgyzstan 3rd source for event 1</v>
      </c>
      <c r="J318" s="48" t="s">
        <v>547</v>
      </c>
    </row>
    <row r="319" spans="1:10" ht="15" customHeight="1">
      <c r="A319" s="17" t="str">
        <f t="shared" si="12"/>
        <v>2012 domestic6 Lebanon 1</v>
      </c>
      <c r="B319" s="33">
        <v>2012</v>
      </c>
      <c r="C319" s="33" t="s">
        <v>248</v>
      </c>
      <c r="D319" s="3" t="s">
        <v>4</v>
      </c>
      <c r="E319" s="72">
        <v>1</v>
      </c>
      <c r="F319" s="4" t="s">
        <v>359</v>
      </c>
      <c r="G319" s="60" t="str">
        <f t="shared" si="13"/>
        <v>2012 domestic6 Lebanon 2nd source for event 1</v>
      </c>
      <c r="H319" s="62" t="s">
        <v>501</v>
      </c>
      <c r="I319" s="60" t="str">
        <f t="shared" si="14"/>
        <v/>
      </c>
      <c r="J319" s="48"/>
    </row>
    <row r="320" spans="1:10" s="52" customFormat="1" ht="15" customHeight="1">
      <c r="A320" s="17" t="str">
        <f t="shared" si="12"/>
        <v>2012 domestic6 Lebanon 2</v>
      </c>
      <c r="B320" s="33">
        <v>2012</v>
      </c>
      <c r="C320" s="33" t="s">
        <v>248</v>
      </c>
      <c r="D320" s="3" t="s">
        <v>4</v>
      </c>
      <c r="E320" s="72">
        <v>2</v>
      </c>
      <c r="F320" s="4" t="s">
        <v>360</v>
      </c>
      <c r="G320" s="60" t="str">
        <f t="shared" si="13"/>
        <v>2012 domestic6 Lebanon 2nd source for event 2</v>
      </c>
      <c r="H320" s="62" t="s">
        <v>156</v>
      </c>
      <c r="I320" s="60" t="str">
        <f t="shared" si="14"/>
        <v/>
      </c>
      <c r="J320" s="47"/>
    </row>
    <row r="321" spans="1:10" ht="15" customHeight="1">
      <c r="A321" s="17" t="str">
        <f t="shared" si="12"/>
        <v>2012 domestic6 Libya 1</v>
      </c>
      <c r="B321" s="33">
        <v>2012</v>
      </c>
      <c r="C321" s="33" t="s">
        <v>248</v>
      </c>
      <c r="D321" s="3" t="s">
        <v>5</v>
      </c>
      <c r="E321" s="72">
        <v>1</v>
      </c>
      <c r="F321" s="4" t="s">
        <v>361</v>
      </c>
      <c r="G321" s="60" t="str">
        <f t="shared" si="13"/>
        <v>2012 domestic6 Libya 2nd source for event 1</v>
      </c>
      <c r="H321" s="62" t="s">
        <v>502</v>
      </c>
      <c r="I321" s="60" t="str">
        <f t="shared" si="14"/>
        <v/>
      </c>
      <c r="J321" s="48"/>
    </row>
    <row r="322" spans="1:10" ht="15" customHeight="1">
      <c r="A322" s="17" t="str">
        <f t="shared" ref="A322:A385" si="15">HYPERLINK(F322,B322&amp;" "&amp;C322&amp;" "&amp;D322&amp;" "&amp;E322)</f>
        <v>2012 domestic6 Libya 2</v>
      </c>
      <c r="B322" s="33">
        <v>2012</v>
      </c>
      <c r="C322" s="33" t="s">
        <v>248</v>
      </c>
      <c r="D322" s="3" t="s">
        <v>5</v>
      </c>
      <c r="E322" s="72">
        <v>2</v>
      </c>
      <c r="F322" s="4" t="s">
        <v>362</v>
      </c>
      <c r="G322" s="60" t="str">
        <f t="shared" si="13"/>
        <v>2012 domestic6 Libya 2nd source for event 2</v>
      </c>
      <c r="H322" s="62" t="s">
        <v>503</v>
      </c>
      <c r="I322" s="60" t="str">
        <f t="shared" si="14"/>
        <v>2012 domestic6 Libya 3rd source for event 2</v>
      </c>
      <c r="J322" s="48" t="s">
        <v>548</v>
      </c>
    </row>
    <row r="323" spans="1:10" ht="15" customHeight="1">
      <c r="A323" s="17" t="str">
        <f t="shared" si="15"/>
        <v>2012 domestic6 Libya 3</v>
      </c>
      <c r="B323" s="33">
        <v>2012</v>
      </c>
      <c r="C323" s="33" t="s">
        <v>248</v>
      </c>
      <c r="D323" s="3" t="s">
        <v>5</v>
      </c>
      <c r="E323" s="72">
        <v>3</v>
      </c>
      <c r="F323" s="4" t="s">
        <v>363</v>
      </c>
      <c r="G323" s="60" t="str">
        <f t="shared" si="13"/>
        <v/>
      </c>
      <c r="H323" s="62"/>
      <c r="I323" s="60" t="str">
        <f t="shared" si="14"/>
        <v/>
      </c>
      <c r="J323" s="47"/>
    </row>
    <row r="324" spans="1:10" ht="15" customHeight="1">
      <c r="A324" s="17" t="str">
        <f t="shared" si="15"/>
        <v>2012 domestic6 Macedonia 1</v>
      </c>
      <c r="B324" s="33">
        <v>2012</v>
      </c>
      <c r="C324" s="33" t="s">
        <v>248</v>
      </c>
      <c r="D324" s="3" t="s">
        <v>364</v>
      </c>
      <c r="E324" s="72">
        <v>1</v>
      </c>
      <c r="F324" s="4" t="s">
        <v>365</v>
      </c>
      <c r="G324" s="60" t="str">
        <f t="shared" si="13"/>
        <v>2012 domestic6 Macedonia 2nd source for event 1</v>
      </c>
      <c r="H324" s="62" t="s">
        <v>504</v>
      </c>
      <c r="I324" s="60" t="str">
        <f t="shared" si="14"/>
        <v/>
      </c>
      <c r="J324" s="47"/>
    </row>
    <row r="325" spans="1:10" ht="15" customHeight="1">
      <c r="A325" s="17" t="str">
        <f t="shared" si="15"/>
        <v>2012 domestic6 Malaysia 1</v>
      </c>
      <c r="B325" s="33">
        <v>2012</v>
      </c>
      <c r="C325" s="33" t="s">
        <v>248</v>
      </c>
      <c r="D325" s="3" t="s">
        <v>366</v>
      </c>
      <c r="E325" s="72">
        <v>1</v>
      </c>
      <c r="F325" s="4" t="s">
        <v>367</v>
      </c>
      <c r="G325" s="60" t="str">
        <f t="shared" si="13"/>
        <v>2012 domestic6 Malaysia 2nd source for event 1</v>
      </c>
      <c r="H325" s="62" t="s">
        <v>505</v>
      </c>
      <c r="I325" s="60" t="str">
        <f t="shared" si="14"/>
        <v>2012 domestic6 Malaysia 3rd source for event 1</v>
      </c>
      <c r="J325" s="48" t="s">
        <v>549</v>
      </c>
    </row>
    <row r="326" spans="1:10" ht="15" customHeight="1">
      <c r="A326" s="17" t="str">
        <f t="shared" si="15"/>
        <v>2012 domestic6 Maldives 1</v>
      </c>
      <c r="B326" s="33">
        <v>2012</v>
      </c>
      <c r="C326" s="33" t="s">
        <v>248</v>
      </c>
      <c r="D326" s="3" t="s">
        <v>195</v>
      </c>
      <c r="E326" s="72">
        <v>1</v>
      </c>
      <c r="F326" s="4" t="s">
        <v>368</v>
      </c>
      <c r="G326" s="60" t="str">
        <f t="shared" si="13"/>
        <v>2012 domestic6 Maldives 2nd source for event 1</v>
      </c>
      <c r="H326" s="62" t="s">
        <v>506</v>
      </c>
      <c r="I326" s="60" t="str">
        <f t="shared" si="14"/>
        <v>2012 domestic6 Maldives 3rd source for event 1</v>
      </c>
      <c r="J326" s="48" t="s">
        <v>550</v>
      </c>
    </row>
    <row r="327" spans="1:10" ht="15" customHeight="1">
      <c r="A327" s="17" t="str">
        <f t="shared" si="15"/>
        <v>2012 domestic6 Maldives 2</v>
      </c>
      <c r="B327" s="33">
        <v>2012</v>
      </c>
      <c r="C327" s="33" t="s">
        <v>248</v>
      </c>
      <c r="D327" s="3" t="s">
        <v>195</v>
      </c>
      <c r="E327" s="72">
        <v>2</v>
      </c>
      <c r="F327" s="4" t="s">
        <v>369</v>
      </c>
      <c r="G327" s="60" t="str">
        <f t="shared" si="13"/>
        <v/>
      </c>
      <c r="H327" s="62"/>
      <c r="I327" s="60" t="str">
        <f t="shared" si="14"/>
        <v/>
      </c>
      <c r="J327" s="47"/>
    </row>
    <row r="328" spans="1:10" ht="15" customHeight="1">
      <c r="A328" s="17" t="str">
        <f t="shared" si="15"/>
        <v>2012 domestic6 Maldives 3</v>
      </c>
      <c r="B328" s="33">
        <v>2012</v>
      </c>
      <c r="C328" s="33" t="s">
        <v>248</v>
      </c>
      <c r="D328" s="3" t="s">
        <v>195</v>
      </c>
      <c r="E328" s="72">
        <v>3</v>
      </c>
      <c r="F328" s="4" t="s">
        <v>370</v>
      </c>
      <c r="G328" s="60" t="str">
        <f t="shared" si="13"/>
        <v/>
      </c>
      <c r="H328" s="62"/>
      <c r="I328" s="60" t="str">
        <f t="shared" si="14"/>
        <v/>
      </c>
      <c r="J328" s="47"/>
    </row>
    <row r="329" spans="1:10" ht="15" customHeight="1">
      <c r="A329" s="17" t="str">
        <f t="shared" si="15"/>
        <v>2012 domestic6 Mali 1</v>
      </c>
      <c r="B329" s="33">
        <v>2012</v>
      </c>
      <c r="C329" s="33" t="s">
        <v>248</v>
      </c>
      <c r="D329" s="3" t="s">
        <v>198</v>
      </c>
      <c r="E329" s="72">
        <v>1</v>
      </c>
      <c r="F329" s="4" t="s">
        <v>371</v>
      </c>
      <c r="G329" s="60" t="str">
        <f t="shared" si="13"/>
        <v/>
      </c>
      <c r="H329" s="62"/>
      <c r="I329" s="60" t="str">
        <f t="shared" si="14"/>
        <v/>
      </c>
      <c r="J329" s="47"/>
    </row>
    <row r="330" spans="1:10" ht="15" customHeight="1">
      <c r="A330" s="17" t="str">
        <f t="shared" si="15"/>
        <v>2012 domestic6 Mali 2</v>
      </c>
      <c r="B330" s="33">
        <v>2012</v>
      </c>
      <c r="C330" s="33" t="s">
        <v>248</v>
      </c>
      <c r="D330" s="3" t="s">
        <v>198</v>
      </c>
      <c r="E330" s="72">
        <v>2</v>
      </c>
      <c r="F330" s="4" t="s">
        <v>372</v>
      </c>
      <c r="G330" s="60" t="str">
        <f t="shared" si="13"/>
        <v/>
      </c>
      <c r="H330" s="62"/>
      <c r="I330" s="60" t="str">
        <f t="shared" si="14"/>
        <v/>
      </c>
      <c r="J330" s="47"/>
    </row>
    <row r="331" spans="1:10" ht="15" customHeight="1">
      <c r="A331" s="17" t="str">
        <f t="shared" si="15"/>
        <v>2012 domestic6 Mexico 1</v>
      </c>
      <c r="B331" s="33">
        <v>2012</v>
      </c>
      <c r="C331" s="33" t="s">
        <v>248</v>
      </c>
      <c r="D331" s="3" t="s">
        <v>373</v>
      </c>
      <c r="E331" s="72">
        <v>1</v>
      </c>
      <c r="F331" s="4" t="s">
        <v>374</v>
      </c>
      <c r="G331" s="60" t="str">
        <f t="shared" si="13"/>
        <v>2012 domestic6 Mexico 2nd source for event 1</v>
      </c>
      <c r="H331" s="62" t="s">
        <v>507</v>
      </c>
      <c r="I331" s="60" t="str">
        <f t="shared" si="14"/>
        <v/>
      </c>
      <c r="J331" s="47"/>
    </row>
    <row r="332" spans="1:10" ht="15" customHeight="1">
      <c r="A332" s="17" t="str">
        <f t="shared" si="15"/>
        <v>2012 domestic6 Mexico 2</v>
      </c>
      <c r="B332" s="33">
        <v>2012</v>
      </c>
      <c r="C332" s="33" t="s">
        <v>248</v>
      </c>
      <c r="D332" s="3" t="s">
        <v>373</v>
      </c>
      <c r="E332" s="72">
        <v>2</v>
      </c>
      <c r="F332" s="4" t="s">
        <v>375</v>
      </c>
      <c r="G332" s="60" t="str">
        <f t="shared" si="13"/>
        <v/>
      </c>
      <c r="H332" s="62"/>
      <c r="I332" s="60" t="str">
        <f t="shared" si="14"/>
        <v/>
      </c>
      <c r="J332" s="47"/>
    </row>
    <row r="333" spans="1:10" ht="15" customHeight="1">
      <c r="A333" s="17" t="str">
        <f t="shared" si="15"/>
        <v>2012 domestic6 Morocco 1</v>
      </c>
      <c r="B333" s="33">
        <v>2012</v>
      </c>
      <c r="C333" s="33" t="s">
        <v>248</v>
      </c>
      <c r="D333" s="3" t="s">
        <v>376</v>
      </c>
      <c r="E333" s="72">
        <v>1</v>
      </c>
      <c r="F333" s="2" t="s">
        <v>377</v>
      </c>
      <c r="G333" s="60" t="str">
        <f t="shared" si="13"/>
        <v>2012 domestic6 Morocco 2nd source for event 1</v>
      </c>
      <c r="H333" s="62" t="s">
        <v>508</v>
      </c>
      <c r="I333" s="60" t="str">
        <f t="shared" si="14"/>
        <v/>
      </c>
      <c r="J333" s="47"/>
    </row>
    <row r="334" spans="1:10" ht="15" customHeight="1">
      <c r="A334" s="17" t="str">
        <f t="shared" si="15"/>
        <v>2012 domestic6 Morocco 2</v>
      </c>
      <c r="B334" s="33">
        <v>2012</v>
      </c>
      <c r="C334" s="33" t="s">
        <v>248</v>
      </c>
      <c r="D334" s="3" t="s">
        <v>376</v>
      </c>
      <c r="E334" s="72">
        <v>2</v>
      </c>
      <c r="F334" s="2" t="s">
        <v>378</v>
      </c>
      <c r="G334" s="60" t="str">
        <f t="shared" si="13"/>
        <v/>
      </c>
      <c r="H334" s="62"/>
      <c r="I334" s="60" t="str">
        <f t="shared" si="14"/>
        <v/>
      </c>
      <c r="J334" s="47"/>
    </row>
    <row r="335" spans="1:10" ht="15" customHeight="1">
      <c r="A335" s="17" t="str">
        <f t="shared" si="15"/>
        <v>2012 domestic6 Myanmar (Burma) 1</v>
      </c>
      <c r="B335" s="33">
        <v>2012</v>
      </c>
      <c r="C335" s="33" t="s">
        <v>248</v>
      </c>
      <c r="D335" s="3" t="s">
        <v>60</v>
      </c>
      <c r="E335" s="72">
        <v>1</v>
      </c>
      <c r="F335" s="2" t="s">
        <v>379</v>
      </c>
      <c r="G335" s="60" t="str">
        <f t="shared" si="13"/>
        <v>2012 domestic6 Myanmar (Burma) 2nd source for event 1</v>
      </c>
      <c r="H335" s="62" t="s">
        <v>509</v>
      </c>
      <c r="I335" s="60" t="str">
        <f t="shared" si="14"/>
        <v/>
      </c>
      <c r="J335" s="47"/>
    </row>
    <row r="336" spans="1:10" ht="15" customHeight="1">
      <c r="A336" s="17" t="str">
        <f t="shared" si="15"/>
        <v>2012 domestic6 Myanmar (Burma) 2</v>
      </c>
      <c r="B336" s="33">
        <v>2012</v>
      </c>
      <c r="C336" s="33" t="s">
        <v>248</v>
      </c>
      <c r="D336" s="3" t="s">
        <v>60</v>
      </c>
      <c r="E336" s="72">
        <v>2</v>
      </c>
      <c r="F336" s="2" t="s">
        <v>380</v>
      </c>
      <c r="G336" s="60" t="str">
        <f t="shared" si="13"/>
        <v>2012 domestic6 Myanmar (Burma) 2nd source for event 2</v>
      </c>
      <c r="H336" s="62" t="s">
        <v>510</v>
      </c>
      <c r="I336" s="60" t="str">
        <f t="shared" si="14"/>
        <v>2012 domestic6 Myanmar (Burma) 3rd source for event 2</v>
      </c>
      <c r="J336" s="48" t="s">
        <v>551</v>
      </c>
    </row>
    <row r="337" spans="1:10" ht="15" customHeight="1">
      <c r="A337" s="17" t="str">
        <f t="shared" si="15"/>
        <v>2012 domestic6 Myanmar (Burma) 3</v>
      </c>
      <c r="B337" s="33">
        <v>2012</v>
      </c>
      <c r="C337" s="33" t="s">
        <v>248</v>
      </c>
      <c r="D337" s="3" t="s">
        <v>60</v>
      </c>
      <c r="E337" s="72">
        <v>3</v>
      </c>
      <c r="F337" s="2" t="s">
        <v>381</v>
      </c>
      <c r="G337" s="60" t="str">
        <f t="shared" si="13"/>
        <v>2012 domestic6 Myanmar (Burma) 2nd source for event 3</v>
      </c>
      <c r="H337" s="62" t="s">
        <v>511</v>
      </c>
      <c r="I337" s="60" t="str">
        <f t="shared" si="14"/>
        <v/>
      </c>
      <c r="J337" s="47"/>
    </row>
    <row r="338" spans="1:10" ht="15" customHeight="1">
      <c r="A338" s="17" t="str">
        <f t="shared" si="15"/>
        <v>2012 domestic6 Myanmar (Burma) 4</v>
      </c>
      <c r="B338" s="33">
        <v>2012</v>
      </c>
      <c r="C338" s="33" t="s">
        <v>248</v>
      </c>
      <c r="D338" s="3" t="s">
        <v>60</v>
      </c>
      <c r="E338" s="72">
        <v>4</v>
      </c>
      <c r="F338" s="2" t="s">
        <v>382</v>
      </c>
      <c r="G338" s="60" t="str">
        <f t="shared" si="13"/>
        <v>2012 domestic6 Myanmar (Burma) 2nd source for event 4</v>
      </c>
      <c r="H338" s="62" t="s">
        <v>512</v>
      </c>
      <c r="I338" s="60" t="str">
        <f t="shared" si="14"/>
        <v/>
      </c>
      <c r="J338" s="47"/>
    </row>
    <row r="339" spans="1:10" ht="15" customHeight="1">
      <c r="A339" s="17" t="str">
        <f t="shared" si="15"/>
        <v>2012 domestic6 Netherlands 1</v>
      </c>
      <c r="B339" s="33">
        <v>2012</v>
      </c>
      <c r="C339" s="33" t="s">
        <v>248</v>
      </c>
      <c r="D339" s="3" t="s">
        <v>160</v>
      </c>
      <c r="E339" s="72">
        <v>1</v>
      </c>
      <c r="F339" s="2" t="s">
        <v>383</v>
      </c>
      <c r="G339" s="60" t="str">
        <f t="shared" si="13"/>
        <v/>
      </c>
      <c r="H339" s="62"/>
      <c r="I339" s="60" t="str">
        <f t="shared" si="14"/>
        <v/>
      </c>
      <c r="J339" s="47"/>
    </row>
    <row r="340" spans="1:10" ht="15" customHeight="1">
      <c r="A340" s="17" t="str">
        <f t="shared" si="15"/>
        <v>2012 domestic6 Nigeria 1</v>
      </c>
      <c r="B340" s="33">
        <v>2012</v>
      </c>
      <c r="C340" s="33" t="s">
        <v>248</v>
      </c>
      <c r="D340" s="3" t="s">
        <v>62</v>
      </c>
      <c r="E340" s="72">
        <v>1</v>
      </c>
      <c r="F340" s="2" t="s">
        <v>384</v>
      </c>
      <c r="G340" s="60" t="str">
        <f t="shared" si="13"/>
        <v/>
      </c>
      <c r="H340" s="62"/>
      <c r="I340" s="60" t="str">
        <f t="shared" si="14"/>
        <v/>
      </c>
      <c r="J340" s="47"/>
    </row>
    <row r="341" spans="1:10" ht="15" customHeight="1">
      <c r="A341" s="17" t="str">
        <f t="shared" si="15"/>
        <v>2012 domestic6 Nigeria 2</v>
      </c>
      <c r="B341" s="33">
        <v>2012</v>
      </c>
      <c r="C341" s="33" t="s">
        <v>248</v>
      </c>
      <c r="D341" s="3" t="s">
        <v>62</v>
      </c>
      <c r="E341" s="72">
        <v>2</v>
      </c>
      <c r="F341" s="2" t="s">
        <v>385</v>
      </c>
      <c r="G341" s="60" t="str">
        <f t="shared" si="13"/>
        <v/>
      </c>
      <c r="H341" s="62"/>
      <c r="I341" s="60" t="str">
        <f t="shared" si="14"/>
        <v/>
      </c>
      <c r="J341" s="47"/>
    </row>
    <row r="342" spans="1:10" ht="15" customHeight="1">
      <c r="A342" s="17" t="str">
        <f t="shared" si="15"/>
        <v>2012 domestic6 Pakistan 1</v>
      </c>
      <c r="B342" s="33">
        <v>2012</v>
      </c>
      <c r="C342" s="33" t="s">
        <v>248</v>
      </c>
      <c r="D342" s="3" t="s">
        <v>6</v>
      </c>
      <c r="E342" s="72">
        <v>1</v>
      </c>
      <c r="F342" s="2" t="s">
        <v>386</v>
      </c>
      <c r="G342" s="60" t="str">
        <f t="shared" si="13"/>
        <v>2012 domestic6 Pakistan 2nd source for event 1</v>
      </c>
      <c r="H342" s="62" t="s">
        <v>513</v>
      </c>
      <c r="I342" s="60" t="str">
        <f t="shared" si="14"/>
        <v/>
      </c>
      <c r="J342" s="47"/>
    </row>
    <row r="343" spans="1:10" ht="15" customHeight="1">
      <c r="A343" s="17" t="str">
        <f t="shared" si="15"/>
        <v>2012 domestic6 Pakistan 2</v>
      </c>
      <c r="B343" s="33">
        <v>2012</v>
      </c>
      <c r="C343" s="33" t="s">
        <v>248</v>
      </c>
      <c r="D343" s="3" t="s">
        <v>6</v>
      </c>
      <c r="E343" s="72">
        <v>2</v>
      </c>
      <c r="F343" s="2" t="s">
        <v>1017</v>
      </c>
      <c r="G343" s="60" t="str">
        <f t="shared" si="13"/>
        <v>2012 domestic6 Pakistan 2nd source for event 2</v>
      </c>
      <c r="H343" s="62" t="s">
        <v>387</v>
      </c>
      <c r="I343" s="60" t="str">
        <f t="shared" si="14"/>
        <v/>
      </c>
      <c r="J343" s="47"/>
    </row>
    <row r="344" spans="1:10" ht="15" customHeight="1">
      <c r="A344" s="17" t="str">
        <f t="shared" si="15"/>
        <v>2012 domestic6 Pakistan 3</v>
      </c>
      <c r="B344" s="33">
        <v>2012</v>
      </c>
      <c r="C344" s="33" t="s">
        <v>248</v>
      </c>
      <c r="D344" s="3" t="s">
        <v>6</v>
      </c>
      <c r="E344" s="72">
        <v>3</v>
      </c>
      <c r="F344" s="2" t="s">
        <v>388</v>
      </c>
      <c r="G344" s="60" t="str">
        <f t="shared" si="13"/>
        <v>2012 domestic6 Pakistan 2nd source for event 3</v>
      </c>
      <c r="H344" s="62" t="s">
        <v>514</v>
      </c>
      <c r="I344" s="60" t="str">
        <f t="shared" si="14"/>
        <v/>
      </c>
      <c r="J344" s="47"/>
    </row>
    <row r="345" spans="1:10" ht="15" customHeight="1">
      <c r="A345" s="17" t="str">
        <f t="shared" si="15"/>
        <v>2012 domestic6 Pakistan 4</v>
      </c>
      <c r="B345" s="33">
        <v>2012</v>
      </c>
      <c r="C345" s="33" t="s">
        <v>248</v>
      </c>
      <c r="D345" s="3" t="s">
        <v>6</v>
      </c>
      <c r="E345" s="72">
        <v>4</v>
      </c>
      <c r="F345" s="2" t="s">
        <v>32</v>
      </c>
      <c r="G345" s="60" t="str">
        <f t="shared" si="13"/>
        <v/>
      </c>
      <c r="H345" s="62"/>
      <c r="I345" s="60" t="str">
        <f t="shared" si="14"/>
        <v/>
      </c>
      <c r="J345" s="47"/>
    </row>
    <row r="346" spans="1:10" ht="15" customHeight="1">
      <c r="A346" s="17" t="str">
        <f t="shared" si="15"/>
        <v>2012 domestic6 Palestinian Autonomous Areas 1</v>
      </c>
      <c r="B346" s="33">
        <v>2012</v>
      </c>
      <c r="C346" s="33" t="s">
        <v>248</v>
      </c>
      <c r="D346" s="3" t="s">
        <v>63</v>
      </c>
      <c r="E346" s="72">
        <v>1</v>
      </c>
      <c r="F346" s="2" t="s">
        <v>95</v>
      </c>
      <c r="G346" s="60" t="str">
        <f t="shared" si="13"/>
        <v/>
      </c>
      <c r="H346" s="62"/>
      <c r="I346" s="60" t="str">
        <f t="shared" si="14"/>
        <v/>
      </c>
      <c r="J346" s="47"/>
    </row>
    <row r="347" spans="1:10" ht="15" customHeight="1">
      <c r="A347" s="17" t="str">
        <f t="shared" si="15"/>
        <v>2012 domestic6 Paraguay 1</v>
      </c>
      <c r="B347" s="33">
        <v>2012</v>
      </c>
      <c r="C347" s="33" t="s">
        <v>248</v>
      </c>
      <c r="D347" s="3" t="s">
        <v>389</v>
      </c>
      <c r="E347" s="72">
        <v>1</v>
      </c>
      <c r="F347" s="2" t="s">
        <v>390</v>
      </c>
      <c r="G347" s="60" t="str">
        <f t="shared" si="13"/>
        <v>2012 domestic6 Paraguay 2nd source for event 1</v>
      </c>
      <c r="H347" s="62" t="s">
        <v>515</v>
      </c>
      <c r="I347" s="60" t="str">
        <f t="shared" si="14"/>
        <v/>
      </c>
      <c r="J347" s="29"/>
    </row>
    <row r="348" spans="1:10" ht="15" customHeight="1">
      <c r="A348" s="17" t="str">
        <f t="shared" si="15"/>
        <v>2012 domestic6 Poland 1</v>
      </c>
      <c r="B348" s="33">
        <v>2012</v>
      </c>
      <c r="C348" s="33" t="s">
        <v>248</v>
      </c>
      <c r="D348" s="3" t="s">
        <v>391</v>
      </c>
      <c r="E348" s="72">
        <v>1</v>
      </c>
      <c r="F348" s="2" t="s">
        <v>392</v>
      </c>
      <c r="G348" s="60" t="str">
        <f t="shared" si="13"/>
        <v/>
      </c>
      <c r="H348" s="62"/>
      <c r="I348" s="60" t="str">
        <f t="shared" si="14"/>
        <v/>
      </c>
      <c r="J348" s="47"/>
    </row>
    <row r="349" spans="1:10" ht="15" customHeight="1">
      <c r="A349" s="17" t="str">
        <f t="shared" si="15"/>
        <v>2012 domestic6 Portugal 1</v>
      </c>
      <c r="B349" s="33">
        <v>2012</v>
      </c>
      <c r="C349" s="33" t="s">
        <v>248</v>
      </c>
      <c r="D349" s="3" t="s">
        <v>64</v>
      </c>
      <c r="E349" s="72">
        <v>1</v>
      </c>
      <c r="F349" s="2" t="s">
        <v>393</v>
      </c>
      <c r="G349" s="60" t="str">
        <f t="shared" si="13"/>
        <v>2012 domestic6 Portugal 2nd source for event 1</v>
      </c>
      <c r="H349" s="62" t="s">
        <v>516</v>
      </c>
      <c r="I349" s="60" t="str">
        <f t="shared" si="14"/>
        <v/>
      </c>
      <c r="J349" s="28"/>
    </row>
    <row r="350" spans="1:10" ht="15" customHeight="1">
      <c r="A350" s="17" t="str">
        <f t="shared" si="15"/>
        <v>2012 domestic6 Portugal 2</v>
      </c>
      <c r="B350" s="33">
        <v>2012</v>
      </c>
      <c r="C350" s="33" t="s">
        <v>248</v>
      </c>
      <c r="D350" s="3" t="s">
        <v>64</v>
      </c>
      <c r="E350" s="72">
        <v>2</v>
      </c>
      <c r="F350" s="2" t="s">
        <v>349</v>
      </c>
      <c r="G350" s="60" t="str">
        <f t="shared" ref="G350:G413" si="16">+IF(LEN(TRIM(H350))=0,"",HYPERLINK(H350,$B350&amp;" "&amp;$C350&amp;" "&amp;$D350&amp;" 2nd source for event "&amp;E350))</f>
        <v>2012 domestic6 Portugal 2nd source for event 2</v>
      </c>
      <c r="H350" s="62" t="s">
        <v>517</v>
      </c>
      <c r="I350" s="60" t="str">
        <f t="shared" si="14"/>
        <v/>
      </c>
      <c r="J350" s="47"/>
    </row>
    <row r="351" spans="1:10" ht="15" customHeight="1">
      <c r="A351" s="17" t="str">
        <f t="shared" si="15"/>
        <v>2012 domestic6 Romania 1</v>
      </c>
      <c r="B351" s="33">
        <v>2012</v>
      </c>
      <c r="C351" s="33" t="s">
        <v>248</v>
      </c>
      <c r="D351" s="3" t="s">
        <v>164</v>
      </c>
      <c r="E351" s="72">
        <v>1</v>
      </c>
      <c r="F351" s="2" t="s">
        <v>394</v>
      </c>
      <c r="G351" s="60" t="str">
        <f t="shared" si="16"/>
        <v/>
      </c>
      <c r="H351" s="62"/>
      <c r="I351" s="60" t="str">
        <f t="shared" si="14"/>
        <v/>
      </c>
      <c r="J351" s="47"/>
    </row>
    <row r="352" spans="1:10" ht="15" customHeight="1">
      <c r="A352" s="17" t="str">
        <f t="shared" si="15"/>
        <v>2012 domestic6 Romania 2</v>
      </c>
      <c r="B352" s="33">
        <v>2012</v>
      </c>
      <c r="C352" s="33" t="s">
        <v>248</v>
      </c>
      <c r="D352" s="3" t="s">
        <v>164</v>
      </c>
      <c r="E352" s="72">
        <v>2</v>
      </c>
      <c r="F352" s="4" t="s">
        <v>395</v>
      </c>
      <c r="G352" s="60" t="str">
        <f t="shared" si="16"/>
        <v/>
      </c>
      <c r="H352" s="62"/>
      <c r="I352" s="60" t="str">
        <f t="shared" si="14"/>
        <v/>
      </c>
      <c r="J352" s="47"/>
    </row>
    <row r="353" spans="1:10" ht="15" customHeight="1">
      <c r="A353" s="17" t="str">
        <f t="shared" si="15"/>
        <v>2012 domestic6 Russian Federation 1</v>
      </c>
      <c r="B353" s="33">
        <v>2012</v>
      </c>
      <c r="C353" s="33" t="s">
        <v>248</v>
      </c>
      <c r="D353" s="3" t="s">
        <v>7</v>
      </c>
      <c r="E353" s="72">
        <v>1</v>
      </c>
      <c r="F353" s="4" t="s">
        <v>396</v>
      </c>
      <c r="G353" s="60" t="str">
        <f t="shared" si="16"/>
        <v>2012 domestic6 Russian Federation 2nd source for event 1</v>
      </c>
      <c r="H353" s="62" t="s">
        <v>518</v>
      </c>
      <c r="I353" s="60" t="str">
        <f t="shared" si="14"/>
        <v/>
      </c>
      <c r="J353" s="47"/>
    </row>
    <row r="354" spans="1:10" ht="15" customHeight="1">
      <c r="A354" s="17" t="str">
        <f t="shared" si="15"/>
        <v>2012 domestic6 Russian Federation 2</v>
      </c>
      <c r="B354" s="33">
        <v>2012</v>
      </c>
      <c r="C354" s="33" t="s">
        <v>248</v>
      </c>
      <c r="D354" s="3" t="s">
        <v>7</v>
      </c>
      <c r="E354" s="72">
        <v>2</v>
      </c>
      <c r="F354" s="4" t="s">
        <v>397</v>
      </c>
      <c r="G354" s="60" t="str">
        <f t="shared" si="16"/>
        <v/>
      </c>
      <c r="H354" s="62"/>
      <c r="I354" s="60" t="str">
        <f t="shared" si="14"/>
        <v/>
      </c>
      <c r="J354" s="47"/>
    </row>
    <row r="355" spans="1:10" ht="15" customHeight="1">
      <c r="A355" s="17" t="str">
        <f t="shared" si="15"/>
        <v>2012 domestic6 Saudi Arabia 1</v>
      </c>
      <c r="B355" s="33">
        <v>2012</v>
      </c>
      <c r="C355" s="33" t="s">
        <v>248</v>
      </c>
      <c r="D355" s="3" t="s">
        <v>398</v>
      </c>
      <c r="E355" s="72">
        <v>1</v>
      </c>
      <c r="F355" s="4" t="s">
        <v>399</v>
      </c>
      <c r="G355" s="60" t="str">
        <f t="shared" si="16"/>
        <v/>
      </c>
      <c r="H355" s="62"/>
      <c r="I355" s="60" t="str">
        <f t="shared" si="14"/>
        <v/>
      </c>
      <c r="J355" s="47"/>
    </row>
    <row r="356" spans="1:10" ht="15" customHeight="1">
      <c r="A356" s="17" t="str">
        <f t="shared" si="15"/>
        <v>2012 domestic6 Senegal 1</v>
      </c>
      <c r="B356" s="33">
        <v>2012</v>
      </c>
      <c r="C356" s="33" t="s">
        <v>248</v>
      </c>
      <c r="D356" s="3" t="s">
        <v>210</v>
      </c>
      <c r="E356" s="72">
        <v>1</v>
      </c>
      <c r="F356" s="4" t="s">
        <v>400</v>
      </c>
      <c r="G356" s="60" t="str">
        <f t="shared" si="16"/>
        <v/>
      </c>
      <c r="H356" s="62"/>
      <c r="I356" s="60" t="str">
        <f t="shared" si="14"/>
        <v/>
      </c>
      <c r="J356" s="30"/>
    </row>
    <row r="357" spans="1:10" ht="15" customHeight="1">
      <c r="A357" s="17" t="str">
        <f t="shared" si="15"/>
        <v>2012 domestic6 Senegal 2</v>
      </c>
      <c r="B357" s="33">
        <v>2012</v>
      </c>
      <c r="C357" s="33" t="s">
        <v>248</v>
      </c>
      <c r="D357" s="3" t="s">
        <v>210</v>
      </c>
      <c r="E357" s="72">
        <v>2</v>
      </c>
      <c r="F357" s="4" t="s">
        <v>401</v>
      </c>
      <c r="G357" s="60" t="str">
        <f t="shared" si="16"/>
        <v>2012 domestic6 Senegal 2nd source for event 2</v>
      </c>
      <c r="H357" s="62" t="s">
        <v>519</v>
      </c>
      <c r="I357" s="60" t="str">
        <f t="shared" si="14"/>
        <v/>
      </c>
      <c r="J357" s="31"/>
    </row>
    <row r="358" spans="1:10" ht="15" customHeight="1">
      <c r="A358" s="17" t="str">
        <f t="shared" si="15"/>
        <v>2012 domestic6 Senegal 3</v>
      </c>
      <c r="B358" s="33">
        <v>2012</v>
      </c>
      <c r="C358" s="33" t="s">
        <v>248</v>
      </c>
      <c r="D358" s="3" t="s">
        <v>210</v>
      </c>
      <c r="E358" s="72">
        <v>3</v>
      </c>
      <c r="F358" s="4" t="s">
        <v>402</v>
      </c>
      <c r="G358" s="60" t="str">
        <f t="shared" si="16"/>
        <v>2012 domestic6 Senegal 2nd source for event 3</v>
      </c>
      <c r="H358" s="62" t="s">
        <v>520</v>
      </c>
      <c r="I358" s="60" t="str">
        <f t="shared" si="14"/>
        <v/>
      </c>
      <c r="J358" s="47"/>
    </row>
    <row r="359" spans="1:10" ht="15" customHeight="1">
      <c r="A359" s="17" t="str">
        <f t="shared" si="15"/>
        <v>2012 domestic6 Slovenia 1</v>
      </c>
      <c r="B359" s="33">
        <v>2012</v>
      </c>
      <c r="C359" s="33" t="s">
        <v>248</v>
      </c>
      <c r="D359" s="3" t="s">
        <v>403</v>
      </c>
      <c r="E359" s="72">
        <v>1</v>
      </c>
      <c r="F359" s="4" t="s">
        <v>404</v>
      </c>
      <c r="G359" s="60" t="str">
        <f t="shared" si="16"/>
        <v/>
      </c>
      <c r="H359" s="62"/>
      <c r="I359" s="60" t="str">
        <f t="shared" si="14"/>
        <v/>
      </c>
      <c r="J359" s="47"/>
    </row>
    <row r="360" spans="1:10" ht="15" customHeight="1">
      <c r="A360" s="17" t="str">
        <f t="shared" si="15"/>
        <v>2012 domestic6 South Africa 1</v>
      </c>
      <c r="B360" s="33">
        <v>2012</v>
      </c>
      <c r="C360" s="33" t="s">
        <v>248</v>
      </c>
      <c r="D360" s="3" t="s">
        <v>65</v>
      </c>
      <c r="E360" s="72">
        <v>1</v>
      </c>
      <c r="F360" s="4" t="s">
        <v>405</v>
      </c>
      <c r="G360" s="60" t="str">
        <f t="shared" si="16"/>
        <v>2012 domestic6 South Africa 2nd source for event 1</v>
      </c>
      <c r="H360" s="62" t="s">
        <v>521</v>
      </c>
      <c r="I360" s="60" t="str">
        <f t="shared" si="14"/>
        <v/>
      </c>
      <c r="J360" s="47"/>
    </row>
    <row r="361" spans="1:10" ht="15" customHeight="1">
      <c r="A361" s="17" t="str">
        <f t="shared" si="15"/>
        <v>2012 domestic6 South Africa 2</v>
      </c>
      <c r="B361" s="33">
        <v>2012</v>
      </c>
      <c r="C361" s="33" t="s">
        <v>248</v>
      </c>
      <c r="D361" s="3" t="s">
        <v>65</v>
      </c>
      <c r="E361" s="72">
        <v>2</v>
      </c>
      <c r="F361" s="4" t="s">
        <v>406</v>
      </c>
      <c r="G361" s="60" t="str">
        <f t="shared" si="16"/>
        <v/>
      </c>
      <c r="H361" s="62"/>
      <c r="I361" s="60" t="str">
        <f t="shared" si="14"/>
        <v/>
      </c>
      <c r="J361" s="47"/>
    </row>
    <row r="362" spans="1:10" ht="15" customHeight="1">
      <c r="A362" s="17" t="str">
        <f t="shared" si="15"/>
        <v>2012 domestic6 South Africa 3</v>
      </c>
      <c r="B362" s="33">
        <v>2012</v>
      </c>
      <c r="C362" s="33" t="s">
        <v>248</v>
      </c>
      <c r="D362" s="3" t="s">
        <v>65</v>
      </c>
      <c r="E362" s="72">
        <v>3</v>
      </c>
      <c r="F362" s="4" t="s">
        <v>407</v>
      </c>
      <c r="G362" s="60" t="str">
        <f t="shared" si="16"/>
        <v>2012 domestic6 South Africa 2nd source for event 3</v>
      </c>
      <c r="H362" s="62" t="s">
        <v>522</v>
      </c>
      <c r="I362" s="60" t="str">
        <f t="shared" si="14"/>
        <v/>
      </c>
      <c r="J362" s="48"/>
    </row>
    <row r="363" spans="1:10" ht="15" customHeight="1">
      <c r="A363" s="17" t="str">
        <f t="shared" si="15"/>
        <v>2012 domestic6 Spain 1</v>
      </c>
      <c r="B363" s="33">
        <v>2012</v>
      </c>
      <c r="C363" s="33" t="s">
        <v>248</v>
      </c>
      <c r="D363" s="3" t="s">
        <v>66</v>
      </c>
      <c r="E363" s="72">
        <v>1</v>
      </c>
      <c r="F363" s="4" t="s">
        <v>408</v>
      </c>
      <c r="G363" s="60" t="str">
        <f t="shared" si="16"/>
        <v/>
      </c>
      <c r="H363" s="62"/>
      <c r="I363" s="60" t="str">
        <f t="shared" si="14"/>
        <v/>
      </c>
      <c r="J363" s="47"/>
    </row>
    <row r="364" spans="1:10" ht="15" customHeight="1">
      <c r="A364" s="17" t="str">
        <f t="shared" si="15"/>
        <v>2012 domestic6 Spain 2</v>
      </c>
      <c r="B364" s="33">
        <v>2012</v>
      </c>
      <c r="C364" s="33" t="s">
        <v>248</v>
      </c>
      <c r="D364" s="3" t="s">
        <v>66</v>
      </c>
      <c r="E364" s="72">
        <v>2</v>
      </c>
      <c r="F364" s="4" t="s">
        <v>409</v>
      </c>
      <c r="G364" s="60" t="str">
        <f t="shared" si="16"/>
        <v>2012 domestic6 Spain 2nd source for event 2</v>
      </c>
      <c r="H364" s="62" t="s">
        <v>523</v>
      </c>
      <c r="I364" s="60" t="str">
        <f t="shared" si="14"/>
        <v/>
      </c>
      <c r="J364" s="47"/>
    </row>
    <row r="365" spans="1:10" ht="15" customHeight="1">
      <c r="A365" s="17" t="str">
        <f t="shared" si="15"/>
        <v>2012 domestic6 Spain 3</v>
      </c>
      <c r="B365" s="33">
        <v>2012</v>
      </c>
      <c r="C365" s="33" t="s">
        <v>248</v>
      </c>
      <c r="D365" s="3" t="s">
        <v>66</v>
      </c>
      <c r="E365" s="72">
        <v>3</v>
      </c>
      <c r="F365" s="5" t="s">
        <v>100</v>
      </c>
      <c r="G365" s="60" t="str">
        <f t="shared" si="16"/>
        <v>2012 domestic6 Spain 2nd source for event 3</v>
      </c>
      <c r="H365" s="62" t="s">
        <v>524</v>
      </c>
      <c r="I365" s="60" t="str">
        <f t="shared" si="14"/>
        <v/>
      </c>
      <c r="J365" s="47"/>
    </row>
    <row r="366" spans="1:10" ht="15" customHeight="1">
      <c r="A366" s="17" t="str">
        <f t="shared" si="15"/>
        <v>2012 domestic6 Spain 4</v>
      </c>
      <c r="B366" s="33">
        <v>2012</v>
      </c>
      <c r="C366" s="33" t="s">
        <v>248</v>
      </c>
      <c r="D366" s="3" t="s">
        <v>66</v>
      </c>
      <c r="E366" s="72">
        <v>4</v>
      </c>
      <c r="F366" s="4" t="s">
        <v>410</v>
      </c>
      <c r="G366" s="60" t="str">
        <f t="shared" si="16"/>
        <v/>
      </c>
      <c r="H366" s="62"/>
      <c r="I366" s="60" t="str">
        <f t="shared" si="14"/>
        <v/>
      </c>
      <c r="J366" s="47"/>
    </row>
    <row r="367" spans="1:10" ht="15" customHeight="1">
      <c r="A367" s="17" t="str">
        <f t="shared" si="15"/>
        <v>2012 domestic6 Spain 5</v>
      </c>
      <c r="B367" s="33">
        <v>2012</v>
      </c>
      <c r="C367" s="33" t="s">
        <v>248</v>
      </c>
      <c r="D367" s="3" t="s">
        <v>66</v>
      </c>
      <c r="E367" s="72">
        <v>5</v>
      </c>
      <c r="F367" s="4" t="s">
        <v>411</v>
      </c>
      <c r="G367" s="60" t="str">
        <f t="shared" si="16"/>
        <v>2012 domestic6 Spain 2nd source for event 5</v>
      </c>
      <c r="H367" s="62" t="s">
        <v>525</v>
      </c>
      <c r="I367" s="60" t="str">
        <f t="shared" si="14"/>
        <v/>
      </c>
      <c r="J367" s="47"/>
    </row>
    <row r="368" spans="1:10" ht="15" customHeight="1">
      <c r="A368" s="17" t="str">
        <f t="shared" si="15"/>
        <v>2012 domestic6 Spain 6</v>
      </c>
      <c r="B368" s="33">
        <v>2012</v>
      </c>
      <c r="C368" s="33" t="s">
        <v>248</v>
      </c>
      <c r="D368" s="3" t="s">
        <v>66</v>
      </c>
      <c r="E368" s="72">
        <v>6</v>
      </c>
      <c r="F368" s="4" t="s">
        <v>103</v>
      </c>
      <c r="G368" s="60" t="str">
        <f t="shared" si="16"/>
        <v/>
      </c>
      <c r="H368" s="62"/>
      <c r="I368" s="60" t="str">
        <f t="shared" ref="I368:I431" si="17">+IF(LEN(TRIM(J368))=0,"",HYPERLINK(J368,$B368&amp;" "&amp;$C368&amp;" "&amp;$D368&amp;" 3rd source for event "&amp;E368))</f>
        <v/>
      </c>
      <c r="J368" s="47"/>
    </row>
    <row r="369" spans="1:10" ht="15" customHeight="1">
      <c r="A369" s="17" t="str">
        <f t="shared" si="15"/>
        <v>2012 domestic6 Spain 7</v>
      </c>
      <c r="B369" s="33">
        <v>2012</v>
      </c>
      <c r="C369" s="33" t="s">
        <v>248</v>
      </c>
      <c r="D369" s="3" t="s">
        <v>66</v>
      </c>
      <c r="E369" s="72">
        <v>7</v>
      </c>
      <c r="F369" s="4" t="s">
        <v>412</v>
      </c>
      <c r="G369" s="60" t="str">
        <f t="shared" si="16"/>
        <v>2012 domestic6 Spain 2nd source for event 7</v>
      </c>
      <c r="H369" s="62" t="s">
        <v>393</v>
      </c>
      <c r="I369" s="60" t="str">
        <f t="shared" si="17"/>
        <v>2012 domestic6 Spain 3rd source for event 7</v>
      </c>
      <c r="J369" s="48" t="s">
        <v>516</v>
      </c>
    </row>
    <row r="370" spans="1:10" ht="15" customHeight="1">
      <c r="A370" s="17" t="str">
        <f t="shared" si="15"/>
        <v>2012 domestic6 Spain 8</v>
      </c>
      <c r="B370" s="33">
        <v>2012</v>
      </c>
      <c r="C370" s="33" t="s">
        <v>248</v>
      </c>
      <c r="D370" s="3" t="s">
        <v>66</v>
      </c>
      <c r="E370" s="72">
        <v>8</v>
      </c>
      <c r="F370" s="4" t="s">
        <v>349</v>
      </c>
      <c r="G370" s="60" t="str">
        <f t="shared" si="16"/>
        <v>2012 domestic6 Spain 2nd source for event 8</v>
      </c>
      <c r="H370" s="62" t="s">
        <v>526</v>
      </c>
      <c r="I370" s="60" t="str">
        <f t="shared" si="17"/>
        <v/>
      </c>
      <c r="J370" s="47"/>
    </row>
    <row r="371" spans="1:10" ht="15" customHeight="1">
      <c r="A371" s="17" t="str">
        <f t="shared" si="15"/>
        <v>2012 domestic6 Sri Lanka 1</v>
      </c>
      <c r="B371" s="33">
        <v>2012</v>
      </c>
      <c r="C371" s="33" t="s">
        <v>248</v>
      </c>
      <c r="D371" s="3" t="s">
        <v>413</v>
      </c>
      <c r="E371" s="72">
        <v>1</v>
      </c>
      <c r="F371" s="4" t="s">
        <v>414</v>
      </c>
      <c r="G371" s="60" t="str">
        <f t="shared" si="16"/>
        <v>2012 domestic6 Sri Lanka 2nd source for event 1</v>
      </c>
      <c r="H371" s="62" t="s">
        <v>527</v>
      </c>
      <c r="I371" s="60" t="str">
        <f t="shared" si="17"/>
        <v/>
      </c>
      <c r="J371" s="47"/>
    </row>
    <row r="372" spans="1:10" ht="15" customHeight="1">
      <c r="A372" s="17" t="str">
        <f t="shared" si="15"/>
        <v>2012 domestic6 Sudan 1</v>
      </c>
      <c r="B372" s="33">
        <v>2012</v>
      </c>
      <c r="C372" s="33" t="s">
        <v>248</v>
      </c>
      <c r="D372" s="3" t="s">
        <v>415</v>
      </c>
      <c r="E372" s="72">
        <v>1</v>
      </c>
      <c r="F372" s="4" t="s">
        <v>416</v>
      </c>
      <c r="G372" s="60" t="str">
        <f t="shared" si="16"/>
        <v>2012 domestic6 Sudan 2nd source for event 1</v>
      </c>
      <c r="H372" s="62" t="s">
        <v>528</v>
      </c>
      <c r="I372" s="60" t="str">
        <f t="shared" si="17"/>
        <v/>
      </c>
      <c r="J372" s="47"/>
    </row>
    <row r="373" spans="1:10" ht="15" customHeight="1">
      <c r="A373" s="17" t="str">
        <f t="shared" si="15"/>
        <v>2012 domestic6 Sudan 2</v>
      </c>
      <c r="B373" s="33">
        <v>2012</v>
      </c>
      <c r="C373" s="33" t="s">
        <v>248</v>
      </c>
      <c r="D373" s="3" t="s">
        <v>415</v>
      </c>
      <c r="E373" s="72">
        <v>2</v>
      </c>
      <c r="F373" s="4" t="s">
        <v>417</v>
      </c>
      <c r="G373" s="60" t="str">
        <f t="shared" si="16"/>
        <v/>
      </c>
      <c r="H373" s="62"/>
      <c r="I373" s="60" t="str">
        <f t="shared" si="17"/>
        <v/>
      </c>
      <c r="J373" s="47"/>
    </row>
    <row r="374" spans="1:10" ht="15" customHeight="1">
      <c r="A374" s="17" t="str">
        <f t="shared" si="15"/>
        <v>2012 domestic6 Sudan 3</v>
      </c>
      <c r="B374" s="33">
        <v>2012</v>
      </c>
      <c r="C374" s="33" t="s">
        <v>248</v>
      </c>
      <c r="D374" s="3" t="s">
        <v>415</v>
      </c>
      <c r="E374" s="72">
        <v>3</v>
      </c>
      <c r="F374" s="4" t="s">
        <v>418</v>
      </c>
      <c r="G374" s="60" t="str">
        <f t="shared" si="16"/>
        <v/>
      </c>
      <c r="H374" s="62"/>
      <c r="I374" s="60" t="str">
        <f t="shared" si="17"/>
        <v/>
      </c>
      <c r="J374" s="47"/>
    </row>
    <row r="375" spans="1:10" ht="15" customHeight="1">
      <c r="A375" s="17" t="str">
        <f t="shared" si="15"/>
        <v>2012 domestic6 Syria 1</v>
      </c>
      <c r="B375" s="33">
        <v>2012</v>
      </c>
      <c r="C375" s="33" t="s">
        <v>248</v>
      </c>
      <c r="D375" s="3" t="s">
        <v>9</v>
      </c>
      <c r="E375" s="72">
        <v>1</v>
      </c>
      <c r="F375" s="4" t="s">
        <v>419</v>
      </c>
      <c r="G375" s="60" t="str">
        <f t="shared" si="16"/>
        <v/>
      </c>
      <c r="H375" s="62"/>
      <c r="I375" s="60" t="str">
        <f t="shared" si="17"/>
        <v/>
      </c>
      <c r="J375" s="47"/>
    </row>
    <row r="376" spans="1:10" ht="15" customHeight="1">
      <c r="A376" s="17" t="str">
        <f t="shared" si="15"/>
        <v>2012 domestic6 Syria 2</v>
      </c>
      <c r="B376" s="33">
        <v>2012</v>
      </c>
      <c r="C376" s="33" t="s">
        <v>248</v>
      </c>
      <c r="D376" s="3" t="s">
        <v>9</v>
      </c>
      <c r="E376" s="72">
        <v>2</v>
      </c>
      <c r="F376" s="2" t="s">
        <v>420</v>
      </c>
      <c r="G376" s="60" t="str">
        <f t="shared" si="16"/>
        <v/>
      </c>
      <c r="H376" s="62"/>
      <c r="I376" s="60" t="str">
        <f t="shared" si="17"/>
        <v/>
      </c>
      <c r="J376" s="47"/>
    </row>
    <row r="377" spans="1:10" ht="15" customHeight="1">
      <c r="A377" s="17" t="str">
        <f t="shared" si="15"/>
        <v>2012 domestic6 Syria 3</v>
      </c>
      <c r="B377" s="33">
        <v>2012</v>
      </c>
      <c r="C377" s="33" t="s">
        <v>248</v>
      </c>
      <c r="D377" s="3" t="s">
        <v>9</v>
      </c>
      <c r="E377" s="72">
        <v>3</v>
      </c>
      <c r="F377" s="2" t="s">
        <v>421</v>
      </c>
      <c r="G377" s="60" t="str">
        <f t="shared" si="16"/>
        <v/>
      </c>
      <c r="H377" s="62"/>
      <c r="I377" s="60" t="str">
        <f t="shared" si="17"/>
        <v/>
      </c>
      <c r="J377" s="47"/>
    </row>
    <row r="378" spans="1:10" ht="15" customHeight="1">
      <c r="A378" s="17" t="str">
        <f t="shared" si="15"/>
        <v>2012 domestic6 Syria 4</v>
      </c>
      <c r="B378" s="33">
        <v>2012</v>
      </c>
      <c r="C378" s="33" t="s">
        <v>248</v>
      </c>
      <c r="D378" s="3" t="s">
        <v>9</v>
      </c>
      <c r="E378" s="72">
        <v>4</v>
      </c>
      <c r="F378" s="2" t="s">
        <v>422</v>
      </c>
      <c r="G378" s="60" t="str">
        <f t="shared" si="16"/>
        <v>2012 domestic6 Syria 2nd source for event 4</v>
      </c>
      <c r="H378" s="62" t="s">
        <v>529</v>
      </c>
      <c r="I378" s="60" t="str">
        <f t="shared" si="17"/>
        <v/>
      </c>
      <c r="J378" s="47"/>
    </row>
    <row r="379" spans="1:10" ht="15" customHeight="1">
      <c r="A379" s="17" t="str">
        <f t="shared" si="15"/>
        <v>2012 domestic6 Syria 5</v>
      </c>
      <c r="B379" s="33">
        <v>2012</v>
      </c>
      <c r="C379" s="33" t="s">
        <v>248</v>
      </c>
      <c r="D379" s="3" t="s">
        <v>9</v>
      </c>
      <c r="E379" s="72">
        <v>5</v>
      </c>
      <c r="F379" s="2" t="s">
        <v>423</v>
      </c>
      <c r="G379" s="60" t="str">
        <f t="shared" si="16"/>
        <v/>
      </c>
      <c r="H379" s="62"/>
      <c r="I379" s="60" t="str">
        <f t="shared" si="17"/>
        <v/>
      </c>
      <c r="J379" s="49"/>
    </row>
    <row r="380" spans="1:10" ht="15" customHeight="1">
      <c r="A380" s="17" t="str">
        <f t="shared" si="15"/>
        <v>2012 domestic6 Syria 6</v>
      </c>
      <c r="B380" s="33">
        <v>2012</v>
      </c>
      <c r="C380" s="33" t="s">
        <v>248</v>
      </c>
      <c r="D380" s="3" t="s">
        <v>9</v>
      </c>
      <c r="E380" s="72">
        <v>6</v>
      </c>
      <c r="F380" s="2" t="s">
        <v>107</v>
      </c>
      <c r="G380" s="60" t="str">
        <f t="shared" si="16"/>
        <v/>
      </c>
      <c r="H380" s="62"/>
      <c r="I380" s="60" t="str">
        <f t="shared" si="17"/>
        <v/>
      </c>
      <c r="J380" s="49"/>
    </row>
    <row r="381" spans="1:10" ht="15" customHeight="1">
      <c r="A381" s="17" t="str">
        <f t="shared" si="15"/>
        <v>2012 domestic6 Tanzania 1</v>
      </c>
      <c r="B381" s="33">
        <v>2012</v>
      </c>
      <c r="C381" s="33" t="s">
        <v>248</v>
      </c>
      <c r="D381" s="3" t="s">
        <v>424</v>
      </c>
      <c r="E381" s="72">
        <v>1</v>
      </c>
      <c r="F381" s="2" t="s">
        <v>425</v>
      </c>
      <c r="G381" s="60" t="str">
        <f t="shared" si="16"/>
        <v/>
      </c>
      <c r="H381" s="62"/>
      <c r="I381" s="60" t="str">
        <f t="shared" si="17"/>
        <v/>
      </c>
      <c r="J381" s="47"/>
    </row>
    <row r="382" spans="1:10" ht="15" customHeight="1">
      <c r="A382" s="17" t="str">
        <f t="shared" si="15"/>
        <v>2012 domestic6 Thailand 1</v>
      </c>
      <c r="B382" s="33">
        <v>2012</v>
      </c>
      <c r="C382" s="33" t="s">
        <v>248</v>
      </c>
      <c r="D382" s="3" t="s">
        <v>426</v>
      </c>
      <c r="E382" s="72">
        <v>1</v>
      </c>
      <c r="F382" s="2" t="s">
        <v>427</v>
      </c>
      <c r="G382" s="60" t="str">
        <f t="shared" si="16"/>
        <v>2012 domestic6 Thailand 2nd source for event 1</v>
      </c>
      <c r="H382" s="62" t="s">
        <v>530</v>
      </c>
      <c r="I382" s="60" t="str">
        <f t="shared" si="17"/>
        <v/>
      </c>
      <c r="J382" s="47"/>
    </row>
    <row r="383" spans="1:10" ht="15" customHeight="1">
      <c r="A383" s="17" t="str">
        <f t="shared" si="15"/>
        <v>2012 domestic6 Togo 1</v>
      </c>
      <c r="B383" s="33">
        <v>2012</v>
      </c>
      <c r="C383" s="33" t="s">
        <v>248</v>
      </c>
      <c r="D383" s="3" t="s">
        <v>428</v>
      </c>
      <c r="E383" s="72">
        <v>1</v>
      </c>
      <c r="F383" s="2" t="s">
        <v>183</v>
      </c>
      <c r="G383" s="60" t="str">
        <f t="shared" si="16"/>
        <v>2012 domestic6 Togo 2nd source for event 1</v>
      </c>
      <c r="H383" s="62" t="s">
        <v>531</v>
      </c>
      <c r="I383" s="60" t="str">
        <f t="shared" si="17"/>
        <v>2012 domestic6 Togo 3rd source for event 1</v>
      </c>
      <c r="J383" s="48" t="s">
        <v>552</v>
      </c>
    </row>
    <row r="384" spans="1:10" ht="15" customHeight="1">
      <c r="A384" s="17" t="str">
        <f t="shared" si="15"/>
        <v>2012 domestic6 Tunisia 1</v>
      </c>
      <c r="B384" s="33">
        <v>2012</v>
      </c>
      <c r="C384" s="33" t="s">
        <v>248</v>
      </c>
      <c r="D384" s="3" t="s">
        <v>429</v>
      </c>
      <c r="E384" s="72">
        <v>1</v>
      </c>
      <c r="F384" s="2" t="s">
        <v>430</v>
      </c>
      <c r="G384" s="60" t="str">
        <f t="shared" si="16"/>
        <v>2012 domestic6 Tunisia 2nd source for event 1</v>
      </c>
      <c r="H384" s="62" t="s">
        <v>532</v>
      </c>
      <c r="I384" s="60" t="str">
        <f t="shared" si="17"/>
        <v/>
      </c>
      <c r="J384" s="47"/>
    </row>
    <row r="385" spans="1:10" ht="15" customHeight="1">
      <c r="A385" s="17" t="str">
        <f t="shared" si="15"/>
        <v>2012 domestic6 Tunisia 2</v>
      </c>
      <c r="B385" s="33">
        <v>2012</v>
      </c>
      <c r="C385" s="33" t="s">
        <v>248</v>
      </c>
      <c r="D385" s="3" t="s">
        <v>429</v>
      </c>
      <c r="E385" s="72">
        <v>2</v>
      </c>
      <c r="F385" s="2" t="s">
        <v>431</v>
      </c>
      <c r="G385" s="60" t="str">
        <f t="shared" si="16"/>
        <v/>
      </c>
      <c r="H385" s="62"/>
      <c r="I385" s="60" t="str">
        <f t="shared" si="17"/>
        <v/>
      </c>
      <c r="J385" s="47"/>
    </row>
    <row r="386" spans="1:10" ht="15" customHeight="1">
      <c r="A386" s="17" t="str">
        <f t="shared" ref="A386:A449" si="18">HYPERLINK(F386,B386&amp;" "&amp;C386&amp;" "&amp;D386&amp;" "&amp;E386)</f>
        <v>2012 domestic6 Tunisia 3</v>
      </c>
      <c r="B386" s="33">
        <v>2012</v>
      </c>
      <c r="C386" s="33" t="s">
        <v>248</v>
      </c>
      <c r="D386" s="3" t="s">
        <v>429</v>
      </c>
      <c r="E386" s="72">
        <v>3</v>
      </c>
      <c r="F386" s="2" t="s">
        <v>432</v>
      </c>
      <c r="G386" s="60" t="str">
        <f t="shared" si="16"/>
        <v/>
      </c>
      <c r="H386" s="62"/>
      <c r="I386" s="60" t="str">
        <f t="shared" si="17"/>
        <v/>
      </c>
      <c r="J386" s="47"/>
    </row>
    <row r="387" spans="1:10" ht="15" customHeight="1">
      <c r="A387" s="17" t="str">
        <f t="shared" si="18"/>
        <v>2012 domestic6 Tunisia 4</v>
      </c>
      <c r="B387" s="33">
        <v>2012</v>
      </c>
      <c r="C387" s="33" t="s">
        <v>248</v>
      </c>
      <c r="D387" s="3" t="s">
        <v>429</v>
      </c>
      <c r="E387" s="72">
        <v>4</v>
      </c>
      <c r="F387" s="2" t="s">
        <v>433</v>
      </c>
      <c r="G387" s="60" t="str">
        <f t="shared" si="16"/>
        <v>2012 domestic6 Tunisia 2nd source for event 4</v>
      </c>
      <c r="H387" s="62" t="s">
        <v>533</v>
      </c>
      <c r="I387" s="60" t="str">
        <f t="shared" si="17"/>
        <v/>
      </c>
      <c r="J387" s="48"/>
    </row>
    <row r="388" spans="1:10" ht="15" customHeight="1">
      <c r="A388" s="17" t="str">
        <f t="shared" si="18"/>
        <v>2012 domestic6 Turkey 1</v>
      </c>
      <c r="B388" s="33">
        <v>2012</v>
      </c>
      <c r="C388" s="33" t="s">
        <v>248</v>
      </c>
      <c r="D388" s="3" t="s">
        <v>212</v>
      </c>
      <c r="E388" s="72">
        <v>1</v>
      </c>
      <c r="F388" s="2" t="s">
        <v>434</v>
      </c>
      <c r="G388" s="60" t="str">
        <f t="shared" si="16"/>
        <v/>
      </c>
      <c r="H388" s="62"/>
      <c r="I388" s="60" t="str">
        <f t="shared" si="17"/>
        <v/>
      </c>
      <c r="J388" s="47"/>
    </row>
    <row r="389" spans="1:10" ht="15" customHeight="1">
      <c r="A389" s="17" t="str">
        <f t="shared" si="18"/>
        <v>2012 domestic6 Ukraine 1</v>
      </c>
      <c r="B389" s="33">
        <v>2012</v>
      </c>
      <c r="C389" s="33" t="s">
        <v>248</v>
      </c>
      <c r="D389" s="3" t="s">
        <v>435</v>
      </c>
      <c r="E389" s="72">
        <v>1</v>
      </c>
      <c r="F389" s="2" t="s">
        <v>436</v>
      </c>
      <c r="G389" s="60" t="str">
        <f t="shared" si="16"/>
        <v/>
      </c>
      <c r="H389" s="62"/>
      <c r="I389" s="60" t="str">
        <f t="shared" si="17"/>
        <v/>
      </c>
      <c r="J389" s="47"/>
    </row>
    <row r="390" spans="1:10" ht="15" customHeight="1">
      <c r="A390" s="17" t="str">
        <f t="shared" si="18"/>
        <v>2012 domestic6 Ukraine 2</v>
      </c>
      <c r="B390" s="33">
        <v>2012</v>
      </c>
      <c r="C390" s="33" t="s">
        <v>248</v>
      </c>
      <c r="D390" s="3" t="s">
        <v>435</v>
      </c>
      <c r="E390" s="72">
        <v>2</v>
      </c>
      <c r="F390" s="2" t="s">
        <v>437</v>
      </c>
      <c r="G390" s="60" t="str">
        <f t="shared" si="16"/>
        <v/>
      </c>
      <c r="H390" s="62"/>
      <c r="I390" s="60" t="str">
        <f t="shared" si="17"/>
        <v/>
      </c>
      <c r="J390" s="47"/>
    </row>
    <row r="391" spans="1:10" ht="15" customHeight="1">
      <c r="A391" s="17" t="str">
        <f t="shared" si="18"/>
        <v>2012 domestic6 United Kingdom 1</v>
      </c>
      <c r="B391" s="33">
        <v>2012</v>
      </c>
      <c r="C391" s="33" t="s">
        <v>248</v>
      </c>
      <c r="D391" s="3" t="s">
        <v>68</v>
      </c>
      <c r="E391" s="72">
        <v>1</v>
      </c>
      <c r="F391" s="2" t="s">
        <v>438</v>
      </c>
      <c r="G391" s="60" t="str">
        <f t="shared" si="16"/>
        <v/>
      </c>
      <c r="H391" s="64"/>
      <c r="I391" s="60" t="str">
        <f t="shared" si="17"/>
        <v/>
      </c>
      <c r="J391" s="47"/>
    </row>
    <row r="392" spans="1:10" ht="15" customHeight="1">
      <c r="A392" s="17" t="str">
        <f t="shared" si="18"/>
        <v>2012 domestic6 United Kingdom 2</v>
      </c>
      <c r="B392" s="33">
        <v>2012</v>
      </c>
      <c r="C392" s="33" t="s">
        <v>248</v>
      </c>
      <c r="D392" s="3" t="s">
        <v>68</v>
      </c>
      <c r="E392" s="72">
        <v>2</v>
      </c>
      <c r="F392" s="2" t="s">
        <v>439</v>
      </c>
      <c r="G392" s="60" t="str">
        <f t="shared" si="16"/>
        <v/>
      </c>
      <c r="H392" s="62"/>
      <c r="I392" s="60" t="str">
        <f t="shared" si="17"/>
        <v/>
      </c>
      <c r="J392" s="47"/>
    </row>
    <row r="393" spans="1:10" ht="15" customHeight="1">
      <c r="A393" s="17" t="str">
        <f t="shared" si="18"/>
        <v>2012 domestic6 United States 1</v>
      </c>
      <c r="B393" s="33">
        <v>2012</v>
      </c>
      <c r="C393" s="33" t="s">
        <v>248</v>
      </c>
      <c r="D393" s="3" t="s">
        <v>440</v>
      </c>
      <c r="E393" s="72">
        <v>1</v>
      </c>
      <c r="F393" s="2" t="s">
        <v>441</v>
      </c>
      <c r="G393" s="60" t="str">
        <f t="shared" si="16"/>
        <v/>
      </c>
      <c r="H393" s="62"/>
      <c r="I393" s="60" t="str">
        <f t="shared" si="17"/>
        <v/>
      </c>
      <c r="J393" s="47"/>
    </row>
    <row r="394" spans="1:10" ht="15" customHeight="1">
      <c r="A394" s="17" t="str">
        <f t="shared" si="18"/>
        <v>2012 domestic6 United States 2</v>
      </c>
      <c r="B394" s="33">
        <v>2012</v>
      </c>
      <c r="C394" s="33" t="s">
        <v>248</v>
      </c>
      <c r="D394" s="3" t="s">
        <v>440</v>
      </c>
      <c r="E394" s="72">
        <v>2</v>
      </c>
      <c r="F394" s="2" t="s">
        <v>442</v>
      </c>
      <c r="G394" s="60" t="str">
        <f t="shared" si="16"/>
        <v/>
      </c>
      <c r="H394" s="62"/>
      <c r="I394" s="60" t="str">
        <f t="shared" si="17"/>
        <v/>
      </c>
      <c r="J394" s="47"/>
    </row>
    <row r="395" spans="1:10" ht="15" customHeight="1">
      <c r="A395" s="17" t="str">
        <f t="shared" si="18"/>
        <v>2012 domestic6 United States 3</v>
      </c>
      <c r="B395" s="33">
        <v>2012</v>
      </c>
      <c r="C395" s="33" t="s">
        <v>248</v>
      </c>
      <c r="D395" s="3" t="s">
        <v>440</v>
      </c>
      <c r="E395" s="72">
        <v>3</v>
      </c>
      <c r="F395" s="2" t="s">
        <v>443</v>
      </c>
      <c r="G395" s="60" t="str">
        <f t="shared" si="16"/>
        <v/>
      </c>
      <c r="H395" s="62"/>
      <c r="I395" s="60" t="str">
        <f t="shared" si="17"/>
        <v/>
      </c>
      <c r="J395" s="47"/>
    </row>
    <row r="396" spans="1:10" ht="15" customHeight="1">
      <c r="A396" s="17" t="str">
        <f t="shared" si="18"/>
        <v>2012 domestic6 United States 4</v>
      </c>
      <c r="B396" s="33">
        <v>2012</v>
      </c>
      <c r="C396" s="33" t="s">
        <v>248</v>
      </c>
      <c r="D396" s="3" t="s">
        <v>440</v>
      </c>
      <c r="E396" s="72">
        <v>4</v>
      </c>
      <c r="F396" s="2" t="s">
        <v>444</v>
      </c>
      <c r="G396" s="60" t="str">
        <f t="shared" si="16"/>
        <v>2012 domestic6 United States 2nd source for event 4</v>
      </c>
      <c r="H396" s="62" t="s">
        <v>534</v>
      </c>
      <c r="I396" s="60" t="str">
        <f t="shared" si="17"/>
        <v/>
      </c>
      <c r="J396" s="47"/>
    </row>
    <row r="397" spans="1:10" ht="15" customHeight="1">
      <c r="A397" s="17" t="str">
        <f t="shared" si="18"/>
        <v>2012 domestic6 United States 5</v>
      </c>
      <c r="B397" s="33">
        <v>2012</v>
      </c>
      <c r="C397" s="33" t="s">
        <v>248</v>
      </c>
      <c r="D397" s="6" t="s">
        <v>440</v>
      </c>
      <c r="E397" s="72">
        <v>5</v>
      </c>
      <c r="F397" s="7" t="s">
        <v>445</v>
      </c>
      <c r="G397" s="60" t="str">
        <f t="shared" si="16"/>
        <v>2012 domestic6 United States 2nd source for event 5</v>
      </c>
      <c r="H397" s="62" t="s">
        <v>535</v>
      </c>
      <c r="I397" s="60" t="str">
        <f t="shared" si="17"/>
        <v/>
      </c>
      <c r="J397" s="48"/>
    </row>
    <row r="398" spans="1:10" ht="15" customHeight="1">
      <c r="A398" s="17" t="str">
        <f t="shared" si="18"/>
        <v>2012 domestic6 United States 6</v>
      </c>
      <c r="B398" s="33">
        <v>2012</v>
      </c>
      <c r="C398" s="33" t="s">
        <v>248</v>
      </c>
      <c r="D398" s="6" t="s">
        <v>440</v>
      </c>
      <c r="E398" s="72">
        <v>6</v>
      </c>
      <c r="F398" s="6" t="s">
        <v>446</v>
      </c>
      <c r="G398" s="60" t="str">
        <f t="shared" si="16"/>
        <v/>
      </c>
      <c r="H398" s="62"/>
      <c r="I398" s="60" t="str">
        <f t="shared" si="17"/>
        <v/>
      </c>
      <c r="J398" s="47"/>
    </row>
    <row r="399" spans="1:10" ht="15" customHeight="1">
      <c r="A399" s="17" t="str">
        <f t="shared" si="18"/>
        <v>2012 domestic6 United States 7</v>
      </c>
      <c r="B399" s="33">
        <v>2012</v>
      </c>
      <c r="C399" s="33" t="s">
        <v>248</v>
      </c>
      <c r="D399" s="6" t="s">
        <v>440</v>
      </c>
      <c r="E399" s="72">
        <v>7</v>
      </c>
      <c r="F399" s="6" t="s">
        <v>447</v>
      </c>
      <c r="G399" s="60" t="str">
        <f t="shared" si="16"/>
        <v/>
      </c>
      <c r="H399" s="62"/>
      <c r="I399" s="60" t="str">
        <f t="shared" si="17"/>
        <v/>
      </c>
      <c r="J399" s="47"/>
    </row>
    <row r="400" spans="1:10" ht="15" customHeight="1">
      <c r="A400" s="17" t="str">
        <f t="shared" si="18"/>
        <v>2012 domestic6 United States 8</v>
      </c>
      <c r="B400" s="33">
        <v>2012</v>
      </c>
      <c r="C400" s="33" t="s">
        <v>248</v>
      </c>
      <c r="D400" s="6" t="s">
        <v>440</v>
      </c>
      <c r="E400" s="72">
        <v>8</v>
      </c>
      <c r="F400" s="4" t="s">
        <v>448</v>
      </c>
      <c r="G400" s="60" t="str">
        <f t="shared" si="16"/>
        <v>2012 domestic6 United States 2nd source for event 8</v>
      </c>
      <c r="H400" s="62" t="s">
        <v>536</v>
      </c>
      <c r="I400" s="60" t="str">
        <f t="shared" si="17"/>
        <v>2012 domestic6 United States 3rd source for event 8</v>
      </c>
      <c r="J400" s="48" t="s">
        <v>553</v>
      </c>
    </row>
    <row r="401" spans="1:10" ht="15" customHeight="1">
      <c r="A401" s="17" t="str">
        <f t="shared" si="18"/>
        <v>2012 domestic6 United States 9</v>
      </c>
      <c r="B401" s="33">
        <v>2012</v>
      </c>
      <c r="C401" s="33" t="s">
        <v>248</v>
      </c>
      <c r="D401" s="6" t="s">
        <v>440</v>
      </c>
      <c r="E401" s="72">
        <v>9</v>
      </c>
      <c r="F401" s="6" t="s">
        <v>449</v>
      </c>
      <c r="G401" s="60" t="str">
        <f t="shared" si="16"/>
        <v/>
      </c>
      <c r="H401" s="62"/>
      <c r="I401" s="60" t="str">
        <f t="shared" si="17"/>
        <v/>
      </c>
      <c r="J401" s="47"/>
    </row>
    <row r="402" spans="1:10" ht="15" customHeight="1">
      <c r="A402" s="17" t="str">
        <f t="shared" si="18"/>
        <v>2012 domestic6 United States 10</v>
      </c>
      <c r="B402" s="33">
        <v>2012</v>
      </c>
      <c r="C402" s="33" t="s">
        <v>248</v>
      </c>
      <c r="D402" s="6" t="s">
        <v>440</v>
      </c>
      <c r="E402" s="72">
        <v>10</v>
      </c>
      <c r="F402" s="4" t="s">
        <v>450</v>
      </c>
      <c r="G402" s="60" t="str">
        <f t="shared" si="16"/>
        <v>2012 domestic6 United States 2nd source for event 10</v>
      </c>
      <c r="H402" s="62" t="s">
        <v>537</v>
      </c>
      <c r="I402" s="60" t="str">
        <f t="shared" si="17"/>
        <v/>
      </c>
      <c r="J402" s="47"/>
    </row>
    <row r="403" spans="1:10" ht="15" customHeight="1">
      <c r="A403" s="17" t="str">
        <f t="shared" si="18"/>
        <v>2012 domestic6 Venezuela 1</v>
      </c>
      <c r="B403" s="33">
        <v>2012</v>
      </c>
      <c r="C403" s="33" t="s">
        <v>248</v>
      </c>
      <c r="D403" s="6" t="s">
        <v>45</v>
      </c>
      <c r="E403" s="72">
        <v>1</v>
      </c>
      <c r="F403" s="6" t="s">
        <v>451</v>
      </c>
      <c r="G403" s="60" t="str">
        <f t="shared" si="16"/>
        <v>2012 domestic6 Venezuela 2nd source for event 1</v>
      </c>
      <c r="H403" s="62" t="s">
        <v>538</v>
      </c>
      <c r="I403" s="60" t="str">
        <f t="shared" si="17"/>
        <v/>
      </c>
      <c r="J403" s="47"/>
    </row>
    <row r="404" spans="1:10" ht="15" customHeight="1">
      <c r="A404" s="17" t="str">
        <f t="shared" si="18"/>
        <v>2012 domestic7 Bangladesh 1</v>
      </c>
      <c r="B404" s="50">
        <v>2012</v>
      </c>
      <c r="C404" s="50" t="s">
        <v>554</v>
      </c>
      <c r="D404" s="43" t="s">
        <v>49</v>
      </c>
      <c r="E404" s="72">
        <v>1</v>
      </c>
      <c r="F404" s="43" t="s">
        <v>555</v>
      </c>
      <c r="G404" s="60" t="str">
        <f t="shared" si="16"/>
        <v/>
      </c>
      <c r="H404" s="59"/>
      <c r="I404" s="60" t="str">
        <f t="shared" si="17"/>
        <v/>
      </c>
      <c r="J404" s="50"/>
    </row>
    <row r="405" spans="1:10" ht="15" customHeight="1">
      <c r="A405" s="17" t="str">
        <f t="shared" si="18"/>
        <v>2012 domestic7 Central African Republic 1</v>
      </c>
      <c r="B405" s="33">
        <v>2012</v>
      </c>
      <c r="C405" s="33" t="s">
        <v>554</v>
      </c>
      <c r="D405" s="6" t="s">
        <v>556</v>
      </c>
      <c r="E405" s="72">
        <v>1</v>
      </c>
      <c r="F405" s="4" t="s">
        <v>557</v>
      </c>
      <c r="G405" s="60" t="str">
        <f t="shared" si="16"/>
        <v/>
      </c>
      <c r="H405" s="59"/>
      <c r="I405" s="60" t="str">
        <f t="shared" si="17"/>
        <v/>
      </c>
    </row>
    <row r="406" spans="1:10" ht="15" customHeight="1">
      <c r="A406" s="17" t="str">
        <f t="shared" si="18"/>
        <v>2012 domestic7 Congo, Democratic Republic 1</v>
      </c>
      <c r="B406" s="33">
        <v>2012</v>
      </c>
      <c r="C406" s="33" t="s">
        <v>554</v>
      </c>
      <c r="D406" s="6" t="s">
        <v>298</v>
      </c>
      <c r="E406" s="72">
        <v>1</v>
      </c>
      <c r="F406" s="6" t="s">
        <v>558</v>
      </c>
      <c r="G406" s="60" t="str">
        <f t="shared" si="16"/>
        <v/>
      </c>
      <c r="H406" s="59"/>
      <c r="I406" s="60" t="str">
        <f t="shared" si="17"/>
        <v/>
      </c>
    </row>
    <row r="407" spans="1:10" ht="15" customHeight="1">
      <c r="A407" s="17" t="str">
        <f t="shared" si="18"/>
        <v>2012 domestic7 Cote d'Ivoire 1</v>
      </c>
      <c r="B407" s="33">
        <v>2012</v>
      </c>
      <c r="C407" s="33" t="s">
        <v>554</v>
      </c>
      <c r="D407" s="9" t="s">
        <v>182</v>
      </c>
      <c r="E407" s="72">
        <v>1</v>
      </c>
      <c r="F407" s="11" t="s">
        <v>559</v>
      </c>
      <c r="G407" s="60" t="str">
        <f t="shared" si="16"/>
        <v/>
      </c>
      <c r="H407" s="59"/>
      <c r="I407" s="60" t="str">
        <f t="shared" si="17"/>
        <v/>
      </c>
    </row>
    <row r="408" spans="1:10" ht="15" customHeight="1">
      <c r="A408" s="17" t="str">
        <f t="shared" si="18"/>
        <v>2012 domestic7 Egypt 1</v>
      </c>
      <c r="B408" s="33">
        <v>2012</v>
      </c>
      <c r="C408" s="33" t="s">
        <v>554</v>
      </c>
      <c r="D408" s="9" t="s">
        <v>302</v>
      </c>
      <c r="E408" s="72">
        <v>1</v>
      </c>
      <c r="F408" s="11" t="s">
        <v>560</v>
      </c>
      <c r="G408" s="60" t="str">
        <f t="shared" si="16"/>
        <v>2012 domestic7 Egypt 2nd source for event 1</v>
      </c>
      <c r="H408" s="60" t="s">
        <v>568</v>
      </c>
      <c r="I408" s="60" t="str">
        <f t="shared" si="17"/>
        <v/>
      </c>
    </row>
    <row r="409" spans="1:10" ht="15" customHeight="1">
      <c r="A409" s="17" t="str">
        <f t="shared" si="18"/>
        <v>2012 domestic7 Guinea-Bissau 1</v>
      </c>
      <c r="B409" s="33">
        <v>2012</v>
      </c>
      <c r="C409" s="33" t="s">
        <v>554</v>
      </c>
      <c r="D409" s="9" t="s">
        <v>44</v>
      </c>
      <c r="E409" s="72">
        <v>1</v>
      </c>
      <c r="F409" s="11" t="s">
        <v>190</v>
      </c>
      <c r="G409" s="60" t="str">
        <f t="shared" si="16"/>
        <v/>
      </c>
      <c r="H409" s="59"/>
      <c r="I409" s="60" t="str">
        <f t="shared" si="17"/>
        <v/>
      </c>
    </row>
    <row r="410" spans="1:10" ht="15" customHeight="1">
      <c r="A410" s="17" t="str">
        <f t="shared" si="18"/>
        <v>2012 domestic7 Maldives 1</v>
      </c>
      <c r="B410" s="33">
        <v>2012</v>
      </c>
      <c r="C410" s="33" t="s">
        <v>554</v>
      </c>
      <c r="D410" s="9" t="s">
        <v>195</v>
      </c>
      <c r="E410" s="72">
        <v>1</v>
      </c>
      <c r="F410" s="11" t="s">
        <v>561</v>
      </c>
      <c r="G410" s="60" t="str">
        <f t="shared" si="16"/>
        <v/>
      </c>
      <c r="H410" s="59"/>
      <c r="I410" s="60" t="str">
        <f t="shared" si="17"/>
        <v/>
      </c>
    </row>
    <row r="411" spans="1:10" ht="15" customHeight="1">
      <c r="A411" s="17" t="str">
        <f t="shared" si="18"/>
        <v>2012 domestic7 Mali 1</v>
      </c>
      <c r="B411" s="33">
        <v>2012</v>
      </c>
      <c r="C411" s="33" t="s">
        <v>554</v>
      </c>
      <c r="D411" s="9" t="s">
        <v>198</v>
      </c>
      <c r="E411" s="72">
        <v>1</v>
      </c>
      <c r="F411" s="11" t="s">
        <v>199</v>
      </c>
      <c r="G411" s="60" t="str">
        <f t="shared" si="16"/>
        <v/>
      </c>
      <c r="H411" s="59"/>
      <c r="I411" s="60" t="str">
        <f t="shared" si="17"/>
        <v/>
      </c>
    </row>
    <row r="412" spans="1:10" ht="15" customHeight="1">
      <c r="A412" s="17" t="str">
        <f t="shared" si="18"/>
        <v>2012 domestic7 Pakistan 1</v>
      </c>
      <c r="B412" s="33">
        <v>2012</v>
      </c>
      <c r="C412" s="33" t="s">
        <v>554</v>
      </c>
      <c r="D412" s="9" t="s">
        <v>6</v>
      </c>
      <c r="E412" s="72">
        <v>1</v>
      </c>
      <c r="F412" s="11" t="s">
        <v>163</v>
      </c>
      <c r="G412" s="60" t="str">
        <f t="shared" si="16"/>
        <v>2012 domestic7 Pakistan 2nd source for event 1</v>
      </c>
      <c r="H412" s="60" t="s">
        <v>569</v>
      </c>
      <c r="I412" s="60" t="str">
        <f t="shared" si="17"/>
        <v/>
      </c>
    </row>
    <row r="413" spans="1:10" ht="15" customHeight="1">
      <c r="A413" s="17" t="str">
        <f t="shared" si="18"/>
        <v>2012 domestic7 Papua New Guinea 1</v>
      </c>
      <c r="B413" s="33">
        <v>2012</v>
      </c>
      <c r="C413" s="33" t="s">
        <v>554</v>
      </c>
      <c r="D413" s="9" t="s">
        <v>562</v>
      </c>
      <c r="E413" s="72">
        <v>1</v>
      </c>
      <c r="F413" s="11" t="s">
        <v>563</v>
      </c>
      <c r="G413" s="60" t="str">
        <f t="shared" si="16"/>
        <v/>
      </c>
      <c r="H413" s="59"/>
      <c r="I413" s="60" t="str">
        <f t="shared" si="17"/>
        <v/>
      </c>
    </row>
    <row r="414" spans="1:10" ht="15" customHeight="1">
      <c r="A414" s="17" t="str">
        <f t="shared" si="18"/>
        <v>2012 domestic7 Paraguay 1</v>
      </c>
      <c r="B414" s="33">
        <v>2012</v>
      </c>
      <c r="C414" s="33" t="s">
        <v>554</v>
      </c>
      <c r="D414" s="9" t="s">
        <v>389</v>
      </c>
      <c r="E414" s="72">
        <v>1</v>
      </c>
      <c r="F414" s="11" t="s">
        <v>564</v>
      </c>
      <c r="G414" s="60" t="str">
        <f t="shared" ref="G414:G477" si="19">+IF(LEN(TRIM(H414))=0,"",HYPERLINK(H414,$B414&amp;" "&amp;$C414&amp;" "&amp;$D414&amp;" 2nd source for event "&amp;E414))</f>
        <v>2012 domestic7 Paraguay 2nd source for event 1</v>
      </c>
      <c r="H414" s="60" t="s">
        <v>570</v>
      </c>
      <c r="I414" s="60" t="str">
        <f t="shared" si="17"/>
        <v/>
      </c>
    </row>
    <row r="415" spans="1:10" ht="15" customHeight="1">
      <c r="A415" s="17" t="str">
        <f t="shared" si="18"/>
        <v>2012 domestic7 Romania 1</v>
      </c>
      <c r="B415" s="33">
        <v>2012</v>
      </c>
      <c r="C415" s="33" t="s">
        <v>554</v>
      </c>
      <c r="D415" s="9" t="s">
        <v>164</v>
      </c>
      <c r="E415" s="72">
        <v>1</v>
      </c>
      <c r="F415" s="11" t="s">
        <v>565</v>
      </c>
      <c r="G415" s="60" t="str">
        <f t="shared" si="19"/>
        <v/>
      </c>
      <c r="H415" s="59"/>
      <c r="I415" s="60" t="str">
        <f t="shared" si="17"/>
        <v/>
      </c>
    </row>
    <row r="416" spans="1:10" ht="15" customHeight="1">
      <c r="A416" s="17" t="str">
        <f t="shared" si="18"/>
        <v>2012 domestic7 Sudan 1</v>
      </c>
      <c r="B416" s="33">
        <v>2012</v>
      </c>
      <c r="C416" s="33" t="s">
        <v>554</v>
      </c>
      <c r="D416" s="9" t="s">
        <v>415</v>
      </c>
      <c r="E416" s="72">
        <v>1</v>
      </c>
      <c r="F416" s="11" t="s">
        <v>566</v>
      </c>
      <c r="G416" s="60" t="str">
        <f t="shared" si="19"/>
        <v>2012 domestic7 Sudan 2nd source for event 1</v>
      </c>
      <c r="H416" s="60" t="s">
        <v>571</v>
      </c>
      <c r="I416" s="60" t="str">
        <f t="shared" si="17"/>
        <v/>
      </c>
    </row>
    <row r="417" spans="1:10" ht="15" customHeight="1">
      <c r="A417" s="17" t="str">
        <f t="shared" si="18"/>
        <v>2012 domestic7 Syria 1</v>
      </c>
      <c r="B417" s="33">
        <v>2012</v>
      </c>
      <c r="C417" s="33" t="s">
        <v>554</v>
      </c>
      <c r="D417" s="9" t="s">
        <v>9</v>
      </c>
      <c r="E417" s="72">
        <v>1</v>
      </c>
      <c r="F417" s="11" t="s">
        <v>567</v>
      </c>
      <c r="G417" s="60" t="str">
        <f t="shared" si="19"/>
        <v/>
      </c>
      <c r="H417" s="60"/>
      <c r="I417" s="60" t="str">
        <f t="shared" si="17"/>
        <v/>
      </c>
    </row>
    <row r="418" spans="1:10" ht="15" customHeight="1">
      <c r="A418" s="17" t="str">
        <f t="shared" si="18"/>
        <v>2012 domestic8 Afghanistan 1</v>
      </c>
      <c r="B418" s="50">
        <v>2012</v>
      </c>
      <c r="C418" s="50" t="s">
        <v>572</v>
      </c>
      <c r="D418" s="9" t="s">
        <v>0</v>
      </c>
      <c r="E418" s="72">
        <v>1</v>
      </c>
      <c r="F418" s="11" t="s">
        <v>249</v>
      </c>
      <c r="G418" s="60" t="str">
        <f t="shared" si="19"/>
        <v>2012 domestic8 Afghanistan 2nd source for event 1</v>
      </c>
      <c r="H418" s="55" t="s">
        <v>823</v>
      </c>
      <c r="I418" s="60" t="str">
        <f t="shared" si="17"/>
        <v/>
      </c>
      <c r="J418" s="50"/>
    </row>
    <row r="419" spans="1:10" ht="15" customHeight="1">
      <c r="A419" s="17" t="str">
        <f t="shared" si="18"/>
        <v>2012 domestic8 Argentina 1</v>
      </c>
      <c r="B419" s="33">
        <v>2012</v>
      </c>
      <c r="C419" s="33" t="s">
        <v>572</v>
      </c>
      <c r="D419" s="9" t="s">
        <v>47</v>
      </c>
      <c r="E419" s="72">
        <v>1</v>
      </c>
      <c r="F419" s="11" t="s">
        <v>573</v>
      </c>
      <c r="G419" s="60" t="str">
        <f t="shared" si="19"/>
        <v/>
      </c>
      <c r="H419" s="55"/>
      <c r="I419" s="60" t="str">
        <f t="shared" si="17"/>
        <v/>
      </c>
    </row>
    <row r="420" spans="1:10" ht="15" customHeight="1">
      <c r="A420" s="17" t="str">
        <f t="shared" si="18"/>
        <v>2012 domestic8 Argentina 2</v>
      </c>
      <c r="B420" s="33">
        <v>2012</v>
      </c>
      <c r="C420" s="33" t="s">
        <v>572</v>
      </c>
      <c r="D420" s="9" t="s">
        <v>47</v>
      </c>
      <c r="E420" s="72">
        <v>2</v>
      </c>
      <c r="F420" s="11" t="s">
        <v>69</v>
      </c>
      <c r="G420" s="60" t="str">
        <f t="shared" si="19"/>
        <v>2012 domestic8 Argentina 2nd source for event 2</v>
      </c>
      <c r="H420" s="55" t="s">
        <v>824</v>
      </c>
      <c r="I420" s="60" t="str">
        <f t="shared" si="17"/>
        <v/>
      </c>
    </row>
    <row r="421" spans="1:10" ht="15" customHeight="1">
      <c r="A421" s="17" t="str">
        <f t="shared" si="18"/>
        <v>2012 domestic8 Australia 1</v>
      </c>
      <c r="B421" s="33">
        <v>2012</v>
      </c>
      <c r="C421" s="33" t="s">
        <v>572</v>
      </c>
      <c r="D421" s="9" t="s">
        <v>48</v>
      </c>
      <c r="E421" s="72">
        <v>1</v>
      </c>
      <c r="F421" s="11" t="s">
        <v>574</v>
      </c>
      <c r="G421" s="60" t="str">
        <f t="shared" si="19"/>
        <v/>
      </c>
      <c r="H421" s="55"/>
      <c r="I421" s="60" t="str">
        <f t="shared" si="17"/>
        <v/>
      </c>
    </row>
    <row r="422" spans="1:10" ht="15" customHeight="1">
      <c r="A422" s="17" t="str">
        <f t="shared" si="18"/>
        <v>2012 domestic8 Australia 2</v>
      </c>
      <c r="B422" s="33">
        <v>2012</v>
      </c>
      <c r="C422" s="33" t="s">
        <v>572</v>
      </c>
      <c r="D422" s="9" t="s">
        <v>48</v>
      </c>
      <c r="E422" s="72">
        <v>2</v>
      </c>
      <c r="F422" s="11" t="s">
        <v>575</v>
      </c>
      <c r="G422" s="60" t="str">
        <f t="shared" si="19"/>
        <v/>
      </c>
      <c r="H422" s="55"/>
      <c r="I422" s="60" t="str">
        <f t="shared" si="17"/>
        <v/>
      </c>
    </row>
    <row r="423" spans="1:10" ht="15" customHeight="1">
      <c r="A423" s="17" t="str">
        <f t="shared" si="18"/>
        <v>2012 domestic8 Azerbaijan 1</v>
      </c>
      <c r="B423" s="33">
        <v>2012</v>
      </c>
      <c r="C423" s="33" t="s">
        <v>572</v>
      </c>
      <c r="D423" s="9" t="s">
        <v>252</v>
      </c>
      <c r="E423" s="72">
        <v>1</v>
      </c>
      <c r="F423" s="11" t="s">
        <v>576</v>
      </c>
      <c r="G423" s="60" t="str">
        <f t="shared" si="19"/>
        <v/>
      </c>
      <c r="H423" s="55"/>
      <c r="I423" s="60" t="str">
        <f t="shared" si="17"/>
        <v/>
      </c>
    </row>
    <row r="424" spans="1:10" ht="15" customHeight="1">
      <c r="A424" s="17" t="str">
        <f t="shared" si="18"/>
        <v>2012 domestic8 Azerbaijan 2</v>
      </c>
      <c r="B424" s="33">
        <v>2012</v>
      </c>
      <c r="C424" s="33" t="s">
        <v>572</v>
      </c>
      <c r="D424" s="9" t="s">
        <v>252</v>
      </c>
      <c r="E424" s="72">
        <v>2</v>
      </c>
      <c r="F424" s="11" t="s">
        <v>577</v>
      </c>
      <c r="G424" s="60" t="str">
        <f t="shared" si="19"/>
        <v>2012 domestic8 Azerbaijan 2nd source for event 2</v>
      </c>
      <c r="H424" s="55" t="s">
        <v>825</v>
      </c>
      <c r="I424" s="60" t="str">
        <f t="shared" si="17"/>
        <v/>
      </c>
    </row>
    <row r="425" spans="1:10" ht="15" customHeight="1">
      <c r="A425" s="17" t="str">
        <f t="shared" si="18"/>
        <v>2012 domestic8 Azerbaijan 3</v>
      </c>
      <c r="B425" s="33">
        <v>2012</v>
      </c>
      <c r="C425" s="33" t="s">
        <v>572</v>
      </c>
      <c r="D425" s="9" t="s">
        <v>252</v>
      </c>
      <c r="E425" s="72">
        <v>3</v>
      </c>
      <c r="F425" s="11" t="s">
        <v>253</v>
      </c>
      <c r="G425" s="60" t="str">
        <f t="shared" si="19"/>
        <v/>
      </c>
      <c r="H425" s="55"/>
      <c r="I425" s="60" t="str">
        <f t="shared" si="17"/>
        <v/>
      </c>
    </row>
    <row r="426" spans="1:10" ht="15" customHeight="1">
      <c r="A426" s="17" t="str">
        <f t="shared" si="18"/>
        <v>2012 domestic8 Bahrain 1</v>
      </c>
      <c r="B426" s="33">
        <v>2012</v>
      </c>
      <c r="C426" s="33" t="s">
        <v>572</v>
      </c>
      <c r="D426" s="9" t="s">
        <v>175</v>
      </c>
      <c r="E426" s="72">
        <v>1</v>
      </c>
      <c r="F426" s="11" t="s">
        <v>254</v>
      </c>
      <c r="G426" s="60" t="str">
        <f t="shared" si="19"/>
        <v>2012 domestic8 Bahrain 2nd source for event 1</v>
      </c>
      <c r="H426" s="54" t="s">
        <v>826</v>
      </c>
      <c r="I426" s="60" t="str">
        <f t="shared" si="17"/>
        <v/>
      </c>
    </row>
    <row r="427" spans="1:10" ht="15" customHeight="1">
      <c r="A427" s="17" t="str">
        <f t="shared" si="18"/>
        <v>2012 domestic8 Bahrain 2</v>
      </c>
      <c r="B427" s="33">
        <v>2012</v>
      </c>
      <c r="C427" s="33" t="s">
        <v>572</v>
      </c>
      <c r="D427" s="9" t="s">
        <v>175</v>
      </c>
      <c r="E427" s="72">
        <v>2</v>
      </c>
      <c r="F427" s="11" t="s">
        <v>578</v>
      </c>
      <c r="G427" s="60" t="str">
        <f t="shared" si="19"/>
        <v/>
      </c>
      <c r="H427" s="55"/>
      <c r="I427" s="60" t="str">
        <f t="shared" si="17"/>
        <v/>
      </c>
    </row>
    <row r="428" spans="1:10" ht="15" customHeight="1">
      <c r="A428" s="17" t="str">
        <f t="shared" si="18"/>
        <v>2012 domestic8 Bahrain 3</v>
      </c>
      <c r="B428" s="33">
        <v>2012</v>
      </c>
      <c r="C428" s="33" t="s">
        <v>572</v>
      </c>
      <c r="D428" s="9" t="s">
        <v>175</v>
      </c>
      <c r="E428" s="72">
        <v>3</v>
      </c>
      <c r="F428" s="11" t="s">
        <v>539</v>
      </c>
      <c r="G428" s="60" t="str">
        <f t="shared" si="19"/>
        <v/>
      </c>
      <c r="H428" s="55"/>
      <c r="I428" s="60" t="str">
        <f t="shared" si="17"/>
        <v/>
      </c>
    </row>
    <row r="429" spans="1:10" ht="15" customHeight="1">
      <c r="A429" s="17" t="str">
        <f t="shared" si="18"/>
        <v>2012 domestic8 Bahrain 4</v>
      </c>
      <c r="B429" s="33">
        <v>2012</v>
      </c>
      <c r="C429" s="33" t="s">
        <v>572</v>
      </c>
      <c r="D429" s="9" t="s">
        <v>175</v>
      </c>
      <c r="E429" s="72">
        <v>4</v>
      </c>
      <c r="F429" s="11" t="s">
        <v>579</v>
      </c>
      <c r="G429" s="60" t="str">
        <f t="shared" si="19"/>
        <v/>
      </c>
      <c r="H429" s="55"/>
      <c r="I429" s="60" t="str">
        <f t="shared" si="17"/>
        <v/>
      </c>
    </row>
    <row r="430" spans="1:10" ht="15" customHeight="1">
      <c r="A430" s="17" t="str">
        <f t="shared" si="18"/>
        <v>2012 domestic8 Bahrain 5</v>
      </c>
      <c r="B430" s="33">
        <v>2012</v>
      </c>
      <c r="C430" s="33" t="s">
        <v>572</v>
      </c>
      <c r="D430" s="9" t="s">
        <v>175</v>
      </c>
      <c r="E430" s="72">
        <v>5</v>
      </c>
      <c r="F430" s="11" t="s">
        <v>258</v>
      </c>
      <c r="G430" s="60" t="str">
        <f t="shared" si="19"/>
        <v/>
      </c>
      <c r="H430" s="55"/>
      <c r="I430" s="60" t="str">
        <f t="shared" si="17"/>
        <v/>
      </c>
    </row>
    <row r="431" spans="1:10" ht="15" customHeight="1">
      <c r="A431" s="17" t="str">
        <f t="shared" si="18"/>
        <v>2012 domestic8 Bahrain 6</v>
      </c>
      <c r="B431" s="33">
        <v>2012</v>
      </c>
      <c r="C431" s="33" t="s">
        <v>572</v>
      </c>
      <c r="D431" s="9" t="s">
        <v>175</v>
      </c>
      <c r="E431" s="72">
        <v>6</v>
      </c>
      <c r="F431" s="11" t="s">
        <v>580</v>
      </c>
      <c r="G431" s="60" t="str">
        <f t="shared" si="19"/>
        <v/>
      </c>
      <c r="H431" s="55"/>
      <c r="I431" s="60" t="str">
        <f t="shared" si="17"/>
        <v/>
      </c>
    </row>
    <row r="432" spans="1:10" ht="15" customHeight="1">
      <c r="A432" s="17" t="str">
        <f t="shared" si="18"/>
        <v>2012 domestic8 Bahrain 7</v>
      </c>
      <c r="B432" s="33">
        <v>2012</v>
      </c>
      <c r="C432" s="33" t="s">
        <v>572</v>
      </c>
      <c r="D432" s="9" t="s">
        <v>175</v>
      </c>
      <c r="E432" s="72">
        <v>7</v>
      </c>
      <c r="F432" s="11" t="s">
        <v>259</v>
      </c>
      <c r="G432" s="60" t="str">
        <f t="shared" si="19"/>
        <v>2012 domestic8 Bahrain 2nd source for event 7</v>
      </c>
      <c r="H432" s="54" t="s">
        <v>827</v>
      </c>
      <c r="I432" s="60" t="str">
        <f t="shared" ref="I432:I495" si="20">+IF(LEN(TRIM(J432))=0,"",HYPERLINK(J432,$B432&amp;" "&amp;$C432&amp;" "&amp;$D432&amp;" 3rd source for event "&amp;E432))</f>
        <v/>
      </c>
    </row>
    <row r="433" spans="1:9" ht="15" customHeight="1">
      <c r="A433" s="17" t="str">
        <f t="shared" si="18"/>
        <v>2012 domestic8 Bahrain 8</v>
      </c>
      <c r="B433" s="33">
        <v>2012</v>
      </c>
      <c r="C433" s="33" t="s">
        <v>572</v>
      </c>
      <c r="D433" s="9" t="s">
        <v>175</v>
      </c>
      <c r="E433" s="72">
        <v>8</v>
      </c>
      <c r="F433" s="11" t="s">
        <v>581</v>
      </c>
      <c r="G433" s="60" t="str">
        <f t="shared" si="19"/>
        <v/>
      </c>
      <c r="H433" s="55"/>
      <c r="I433" s="60" t="str">
        <f t="shared" si="20"/>
        <v/>
      </c>
    </row>
    <row r="434" spans="1:9" ht="15" customHeight="1">
      <c r="A434" s="17" t="str">
        <f t="shared" si="18"/>
        <v>2012 domestic8 Bahrain 9</v>
      </c>
      <c r="B434" s="33">
        <v>2012</v>
      </c>
      <c r="C434" s="33" t="s">
        <v>572</v>
      </c>
      <c r="D434" s="9" t="s">
        <v>175</v>
      </c>
      <c r="E434" s="72">
        <v>9</v>
      </c>
      <c r="F434" s="11" t="s">
        <v>582</v>
      </c>
      <c r="G434" s="60" t="str">
        <f t="shared" si="19"/>
        <v>2012 domestic8 Bahrain 2nd source for event 9</v>
      </c>
      <c r="H434" s="54" t="s">
        <v>828</v>
      </c>
      <c r="I434" s="60" t="str">
        <f t="shared" si="20"/>
        <v/>
      </c>
    </row>
    <row r="435" spans="1:9" ht="15" customHeight="1">
      <c r="A435" s="17" t="str">
        <f t="shared" si="18"/>
        <v>2012 domestic8 Bahrain 10</v>
      </c>
      <c r="B435" s="33">
        <v>2012</v>
      </c>
      <c r="C435" s="33" t="s">
        <v>572</v>
      </c>
      <c r="D435" s="9" t="s">
        <v>175</v>
      </c>
      <c r="E435" s="72">
        <v>10</v>
      </c>
      <c r="F435" s="11" t="s">
        <v>583</v>
      </c>
      <c r="G435" s="60" t="str">
        <f t="shared" si="19"/>
        <v/>
      </c>
      <c r="H435" s="55"/>
      <c r="I435" s="60" t="str">
        <f t="shared" si="20"/>
        <v/>
      </c>
    </row>
    <row r="436" spans="1:9" ht="15" customHeight="1">
      <c r="A436" s="17" t="str">
        <f t="shared" si="18"/>
        <v>2012 domestic8 Bahrain 11</v>
      </c>
      <c r="B436" s="33">
        <v>2012</v>
      </c>
      <c r="C436" s="33" t="s">
        <v>572</v>
      </c>
      <c r="D436" s="9" t="s">
        <v>175</v>
      </c>
      <c r="E436" s="72">
        <v>11</v>
      </c>
      <c r="F436" s="11" t="s">
        <v>584</v>
      </c>
      <c r="G436" s="60" t="str">
        <f t="shared" si="19"/>
        <v/>
      </c>
      <c r="H436" s="55"/>
      <c r="I436" s="60" t="str">
        <f t="shared" si="20"/>
        <v/>
      </c>
    </row>
    <row r="437" spans="1:9" ht="15" customHeight="1">
      <c r="A437" s="17" t="str">
        <f t="shared" si="18"/>
        <v>2012 domestic8 Bahrain 12</v>
      </c>
      <c r="B437" s="33">
        <v>2012</v>
      </c>
      <c r="C437" s="33" t="s">
        <v>572</v>
      </c>
      <c r="D437" s="9" t="s">
        <v>175</v>
      </c>
      <c r="E437" s="72">
        <v>12</v>
      </c>
      <c r="F437" s="11" t="s">
        <v>585</v>
      </c>
      <c r="G437" s="60" t="str">
        <f t="shared" si="19"/>
        <v>2012 domestic8 Bahrain 2nd source for event 12</v>
      </c>
      <c r="H437" s="55" t="s">
        <v>829</v>
      </c>
      <c r="I437" s="60" t="str">
        <f t="shared" si="20"/>
        <v/>
      </c>
    </row>
    <row r="438" spans="1:9" ht="15" customHeight="1">
      <c r="A438" s="17" t="str">
        <f t="shared" si="18"/>
        <v>2012 domestic8 Bahrain 13</v>
      </c>
      <c r="B438" s="33">
        <v>2012</v>
      </c>
      <c r="C438" s="33" t="s">
        <v>572</v>
      </c>
      <c r="D438" s="9" t="s">
        <v>175</v>
      </c>
      <c r="E438" s="72">
        <v>13</v>
      </c>
      <c r="F438" s="11" t="s">
        <v>586</v>
      </c>
      <c r="G438" s="60" t="str">
        <f t="shared" si="19"/>
        <v/>
      </c>
      <c r="H438" s="55"/>
      <c r="I438" s="60" t="str">
        <f t="shared" si="20"/>
        <v/>
      </c>
    </row>
    <row r="439" spans="1:9" ht="15" customHeight="1">
      <c r="A439" s="17" t="str">
        <f t="shared" si="18"/>
        <v>2012 domestic8 Bahrain 14</v>
      </c>
      <c r="B439" s="33">
        <v>2012</v>
      </c>
      <c r="C439" s="33" t="s">
        <v>572</v>
      </c>
      <c r="D439" s="9" t="s">
        <v>175</v>
      </c>
      <c r="E439" s="72">
        <v>14</v>
      </c>
      <c r="F439" s="11" t="s">
        <v>587</v>
      </c>
      <c r="G439" s="60" t="str">
        <f t="shared" si="19"/>
        <v/>
      </c>
      <c r="H439" s="55"/>
      <c r="I439" s="60" t="str">
        <f t="shared" si="20"/>
        <v/>
      </c>
    </row>
    <row r="440" spans="1:9" ht="15" customHeight="1">
      <c r="A440" s="17" t="str">
        <f t="shared" si="18"/>
        <v>2012 domestic8 Bahrain 15</v>
      </c>
      <c r="B440" s="33">
        <v>2012</v>
      </c>
      <c r="C440" s="33" t="s">
        <v>572</v>
      </c>
      <c r="D440" s="9" t="s">
        <v>175</v>
      </c>
      <c r="E440" s="72">
        <v>15</v>
      </c>
      <c r="F440" s="11" t="s">
        <v>588</v>
      </c>
      <c r="G440" s="60" t="str">
        <f t="shared" si="19"/>
        <v>2012 domestic8 Bahrain 2nd source for event 15</v>
      </c>
      <c r="H440" s="55" t="s">
        <v>830</v>
      </c>
      <c r="I440" s="60" t="str">
        <f t="shared" si="20"/>
        <v/>
      </c>
    </row>
    <row r="441" spans="1:9" ht="15" customHeight="1">
      <c r="A441" s="17" t="str">
        <f t="shared" si="18"/>
        <v>2012 domestic8 Belgium 1</v>
      </c>
      <c r="B441" s="33">
        <v>2012</v>
      </c>
      <c r="C441" s="33" t="s">
        <v>572</v>
      </c>
      <c r="D441" s="9" t="s">
        <v>50</v>
      </c>
      <c r="E441" s="72">
        <v>1</v>
      </c>
      <c r="F441" s="11" t="s">
        <v>589</v>
      </c>
      <c r="G441" s="60" t="str">
        <f t="shared" si="19"/>
        <v>2012 domestic8 Belgium 2nd source for event 1</v>
      </c>
      <c r="H441" s="55" t="s">
        <v>831</v>
      </c>
      <c r="I441" s="60" t="str">
        <f t="shared" si="20"/>
        <v/>
      </c>
    </row>
    <row r="442" spans="1:9" ht="15" customHeight="1">
      <c r="A442" s="17" t="str">
        <f t="shared" si="18"/>
        <v>2012 domestic8 Bolivia 1</v>
      </c>
      <c r="B442" s="33">
        <v>2012</v>
      </c>
      <c r="C442" s="33" t="s">
        <v>572</v>
      </c>
      <c r="D442" s="9" t="s">
        <v>177</v>
      </c>
      <c r="E442" s="72">
        <v>1</v>
      </c>
      <c r="F442" s="11" t="s">
        <v>270</v>
      </c>
      <c r="G442" s="60" t="str">
        <f t="shared" si="19"/>
        <v>2012 domestic8 Bolivia 2nd source for event 1</v>
      </c>
      <c r="H442" s="55" t="s">
        <v>832</v>
      </c>
      <c r="I442" s="60" t="str">
        <f t="shared" si="20"/>
        <v/>
      </c>
    </row>
    <row r="443" spans="1:9" ht="15" customHeight="1">
      <c r="A443" s="17" t="str">
        <f t="shared" si="18"/>
        <v>2012 domestic8 Brazil 1</v>
      </c>
      <c r="B443" s="33">
        <v>2012</v>
      </c>
      <c r="C443" s="33" t="s">
        <v>572</v>
      </c>
      <c r="D443" s="9" t="s">
        <v>51</v>
      </c>
      <c r="E443" s="72">
        <v>1</v>
      </c>
      <c r="F443" s="11" t="s">
        <v>590</v>
      </c>
      <c r="G443" s="60" t="str">
        <f t="shared" si="19"/>
        <v/>
      </c>
      <c r="H443" s="55"/>
      <c r="I443" s="60" t="str">
        <f t="shared" si="20"/>
        <v/>
      </c>
    </row>
    <row r="444" spans="1:9" ht="15" customHeight="1">
      <c r="A444" s="17" t="str">
        <f t="shared" si="18"/>
        <v>2012 domestic8 Brazil 2</v>
      </c>
      <c r="B444" s="33">
        <v>2012</v>
      </c>
      <c r="C444" s="33" t="s">
        <v>572</v>
      </c>
      <c r="D444" s="9" t="s">
        <v>51</v>
      </c>
      <c r="E444" s="72">
        <v>2</v>
      </c>
      <c r="F444" s="11" t="s">
        <v>591</v>
      </c>
      <c r="G444" s="60" t="str">
        <f t="shared" si="19"/>
        <v/>
      </c>
      <c r="H444" s="55"/>
      <c r="I444" s="60" t="str">
        <f t="shared" si="20"/>
        <v/>
      </c>
    </row>
    <row r="445" spans="1:9" ht="15" customHeight="1">
      <c r="A445" s="17" t="str">
        <f t="shared" si="18"/>
        <v>2012 domestic8 Cambodia 1</v>
      </c>
      <c r="B445" s="33">
        <v>2012</v>
      </c>
      <c r="C445" s="33" t="s">
        <v>572</v>
      </c>
      <c r="D445" s="9" t="s">
        <v>271</v>
      </c>
      <c r="E445" s="72">
        <v>1</v>
      </c>
      <c r="F445" s="11" t="s">
        <v>592</v>
      </c>
      <c r="G445" s="60" t="str">
        <f t="shared" si="19"/>
        <v>2012 domestic8 Cambodia 2nd source for event 1</v>
      </c>
      <c r="H445" s="55" t="s">
        <v>833</v>
      </c>
      <c r="I445" s="60" t="str">
        <f t="shared" si="20"/>
        <v/>
      </c>
    </row>
    <row r="446" spans="1:9" ht="15" customHeight="1">
      <c r="A446" s="17" t="str">
        <f t="shared" si="18"/>
        <v>2012 domestic8 Canada 1</v>
      </c>
      <c r="B446" s="33">
        <v>2012</v>
      </c>
      <c r="C446" s="33" t="s">
        <v>572</v>
      </c>
      <c r="D446" s="9" t="s">
        <v>1</v>
      </c>
      <c r="E446" s="72">
        <v>1</v>
      </c>
      <c r="F446" s="11" t="s">
        <v>593</v>
      </c>
      <c r="G446" s="60" t="str">
        <f t="shared" si="19"/>
        <v/>
      </c>
      <c r="H446" s="54"/>
      <c r="I446" s="60" t="str">
        <f t="shared" si="20"/>
        <v/>
      </c>
    </row>
    <row r="447" spans="1:9" ht="15" customHeight="1">
      <c r="A447" s="17" t="str">
        <f t="shared" si="18"/>
        <v>2012 domestic8 Canada 2</v>
      </c>
      <c r="B447" s="33">
        <v>2012</v>
      </c>
      <c r="C447" s="33" t="s">
        <v>572</v>
      </c>
      <c r="D447" s="9" t="s">
        <v>1</v>
      </c>
      <c r="E447" s="72">
        <v>2</v>
      </c>
      <c r="F447" s="11" t="s">
        <v>594</v>
      </c>
      <c r="G447" s="60" t="str">
        <f t="shared" si="19"/>
        <v/>
      </c>
      <c r="H447" s="54"/>
      <c r="I447" s="60" t="str">
        <f t="shared" si="20"/>
        <v/>
      </c>
    </row>
    <row r="448" spans="1:9" ht="15" customHeight="1">
      <c r="A448" s="17" t="str">
        <f t="shared" si="18"/>
        <v>2012 domestic8 Canada 3</v>
      </c>
      <c r="B448" s="33">
        <v>2012</v>
      </c>
      <c r="C448" s="33" t="s">
        <v>572</v>
      </c>
      <c r="D448" s="9" t="s">
        <v>1</v>
      </c>
      <c r="E448" s="72">
        <v>3</v>
      </c>
      <c r="F448" s="11" t="s">
        <v>273</v>
      </c>
      <c r="G448" s="60" t="str">
        <f t="shared" si="19"/>
        <v>2012 domestic8 Canada 2nd source for event 3</v>
      </c>
      <c r="H448" s="54" t="s">
        <v>834</v>
      </c>
      <c r="I448" s="60" t="str">
        <f t="shared" si="20"/>
        <v/>
      </c>
    </row>
    <row r="449" spans="1:9" ht="15" customHeight="1">
      <c r="A449" s="17" t="str">
        <f t="shared" si="18"/>
        <v>2012 domestic8 Canada 4</v>
      </c>
      <c r="B449" s="33">
        <v>2012</v>
      </c>
      <c r="C449" s="33" t="s">
        <v>572</v>
      </c>
      <c r="D449" s="9" t="s">
        <v>1</v>
      </c>
      <c r="E449" s="72">
        <v>4</v>
      </c>
      <c r="F449" s="11" t="s">
        <v>595</v>
      </c>
      <c r="G449" s="60" t="str">
        <f t="shared" si="19"/>
        <v>2012 domestic8 Canada 2nd source for event 4</v>
      </c>
      <c r="H449" s="54" t="s">
        <v>835</v>
      </c>
      <c r="I449" s="60" t="str">
        <f t="shared" si="20"/>
        <v/>
      </c>
    </row>
    <row r="450" spans="1:9" ht="15" customHeight="1">
      <c r="A450" s="17" t="str">
        <f t="shared" ref="A450:A513" si="21">HYPERLINK(F450,B450&amp;" "&amp;C450&amp;" "&amp;D450&amp;" "&amp;E450)</f>
        <v>2012 domestic8 Canada 5</v>
      </c>
      <c r="B450" s="33">
        <v>2012</v>
      </c>
      <c r="C450" s="33" t="s">
        <v>572</v>
      </c>
      <c r="D450" s="9" t="s">
        <v>1</v>
      </c>
      <c r="E450" s="72">
        <v>5</v>
      </c>
      <c r="F450" s="11" t="s">
        <v>596</v>
      </c>
      <c r="G450" s="60" t="str">
        <f t="shared" si="19"/>
        <v/>
      </c>
      <c r="H450" s="54"/>
      <c r="I450" s="60" t="str">
        <f t="shared" si="20"/>
        <v/>
      </c>
    </row>
    <row r="451" spans="1:9" ht="15" customHeight="1">
      <c r="A451" s="17" t="str">
        <f t="shared" si="21"/>
        <v>2012 domestic8 Canada 6</v>
      </c>
      <c r="B451" s="33">
        <v>2012</v>
      </c>
      <c r="C451" s="33" t="s">
        <v>572</v>
      </c>
      <c r="D451" s="9" t="s">
        <v>1</v>
      </c>
      <c r="E451" s="72">
        <v>6</v>
      </c>
      <c r="F451" s="11" t="s">
        <v>274</v>
      </c>
      <c r="G451" s="60" t="str">
        <f t="shared" si="19"/>
        <v/>
      </c>
      <c r="H451" s="54"/>
      <c r="I451" s="60" t="str">
        <f t="shared" si="20"/>
        <v/>
      </c>
    </row>
    <row r="452" spans="1:9" ht="15" customHeight="1">
      <c r="A452" s="17" t="str">
        <f t="shared" si="21"/>
        <v>2012 domestic8 Canada 7</v>
      </c>
      <c r="B452" s="33">
        <v>2012</v>
      </c>
      <c r="C452" s="33" t="s">
        <v>572</v>
      </c>
      <c r="D452" s="9" t="s">
        <v>1</v>
      </c>
      <c r="E452" s="72">
        <v>7</v>
      </c>
      <c r="F452" s="11" t="s">
        <v>275</v>
      </c>
      <c r="G452" s="60" t="str">
        <f t="shared" si="19"/>
        <v>2012 domestic8 Canada 2nd source for event 7</v>
      </c>
      <c r="H452" s="54" t="s">
        <v>836</v>
      </c>
      <c r="I452" s="60" t="str">
        <f t="shared" si="20"/>
        <v/>
      </c>
    </row>
    <row r="453" spans="1:9" ht="15" customHeight="1">
      <c r="A453" s="17" t="str">
        <f t="shared" si="21"/>
        <v>2012 domestic8 Canada 8</v>
      </c>
      <c r="B453" s="33">
        <v>2012</v>
      </c>
      <c r="C453" s="33" t="s">
        <v>572</v>
      </c>
      <c r="D453" s="9" t="s">
        <v>1</v>
      </c>
      <c r="E453" s="72">
        <v>8</v>
      </c>
      <c r="F453" s="11" t="s">
        <v>597</v>
      </c>
      <c r="G453" s="60" t="str">
        <f t="shared" si="19"/>
        <v/>
      </c>
      <c r="H453" s="54"/>
      <c r="I453" s="60" t="str">
        <f t="shared" si="20"/>
        <v/>
      </c>
    </row>
    <row r="454" spans="1:9" ht="15" customHeight="1">
      <c r="A454" s="17" t="str">
        <f t="shared" si="21"/>
        <v>2012 domestic8 Chile 1</v>
      </c>
      <c r="B454" s="33">
        <v>2012</v>
      </c>
      <c r="C454" s="33" t="s">
        <v>572</v>
      </c>
      <c r="D454" s="9" t="s">
        <v>276</v>
      </c>
      <c r="E454" s="72">
        <v>1</v>
      </c>
      <c r="F454" s="11" t="s">
        <v>598</v>
      </c>
      <c r="G454" s="60" t="str">
        <f t="shared" si="19"/>
        <v>2012 domestic8 Chile 2nd source for event 1</v>
      </c>
      <c r="H454" s="54" t="s">
        <v>837</v>
      </c>
      <c r="I454" s="60" t="str">
        <f t="shared" si="20"/>
        <v/>
      </c>
    </row>
    <row r="455" spans="1:9" ht="15" customHeight="1">
      <c r="A455" s="17" t="str">
        <f t="shared" si="21"/>
        <v>2012 domestic8 Chile 2</v>
      </c>
      <c r="B455" s="33">
        <v>2012</v>
      </c>
      <c r="C455" s="33" t="s">
        <v>572</v>
      </c>
      <c r="D455" s="9" t="s">
        <v>276</v>
      </c>
      <c r="E455" s="72">
        <v>2</v>
      </c>
      <c r="F455" s="11" t="s">
        <v>277</v>
      </c>
      <c r="G455" s="60" t="str">
        <f t="shared" si="19"/>
        <v>2012 domestic8 Chile 2nd source for event 2</v>
      </c>
      <c r="H455" s="60" t="s">
        <v>838</v>
      </c>
      <c r="I455" s="60" t="str">
        <f t="shared" si="20"/>
        <v/>
      </c>
    </row>
    <row r="456" spans="1:9" ht="15" customHeight="1">
      <c r="A456" s="17" t="str">
        <f t="shared" si="21"/>
        <v>2012 domestic8 Chile 3</v>
      </c>
      <c r="B456" s="33">
        <v>2012</v>
      </c>
      <c r="C456" s="33" t="s">
        <v>572</v>
      </c>
      <c r="D456" s="9" t="s">
        <v>276</v>
      </c>
      <c r="E456" s="72">
        <v>3</v>
      </c>
      <c r="F456" s="11" t="s">
        <v>279</v>
      </c>
      <c r="G456" s="60" t="str">
        <f t="shared" si="19"/>
        <v>2012 domestic8 Chile 2nd source for event 3</v>
      </c>
      <c r="H456" s="60" t="s">
        <v>465</v>
      </c>
      <c r="I456" s="60" t="str">
        <f t="shared" si="20"/>
        <v/>
      </c>
    </row>
    <row r="457" spans="1:9" ht="15" customHeight="1">
      <c r="A457" s="17" t="str">
        <f t="shared" si="21"/>
        <v>2012 domestic8 Chile 4</v>
      </c>
      <c r="B457" s="33">
        <v>2012</v>
      </c>
      <c r="C457" s="33" t="s">
        <v>572</v>
      </c>
      <c r="D457" s="9" t="s">
        <v>276</v>
      </c>
      <c r="E457" s="72">
        <v>4</v>
      </c>
      <c r="F457" s="11" t="s">
        <v>280</v>
      </c>
      <c r="G457" s="60" t="str">
        <f t="shared" si="19"/>
        <v/>
      </c>
      <c r="H457" s="55"/>
      <c r="I457" s="60" t="str">
        <f t="shared" si="20"/>
        <v/>
      </c>
    </row>
    <row r="458" spans="1:9" ht="15" customHeight="1">
      <c r="A458" s="17" t="str">
        <f t="shared" si="21"/>
        <v>2012 domestic8 Chile 5</v>
      </c>
      <c r="B458" s="33">
        <v>2012</v>
      </c>
      <c r="C458" s="33" t="s">
        <v>572</v>
      </c>
      <c r="D458" s="9" t="s">
        <v>276</v>
      </c>
      <c r="E458" s="72">
        <v>5</v>
      </c>
      <c r="F458" s="11" t="s">
        <v>599</v>
      </c>
      <c r="G458" s="60" t="str">
        <f t="shared" si="19"/>
        <v>2012 domestic8 Chile 2nd source for event 5</v>
      </c>
      <c r="H458" s="55" t="s">
        <v>839</v>
      </c>
      <c r="I458" s="60" t="str">
        <f t="shared" si="20"/>
        <v/>
      </c>
    </row>
    <row r="459" spans="1:9" ht="15" customHeight="1">
      <c r="A459" s="17" t="str">
        <f t="shared" si="21"/>
        <v>2012 domestic8 China 1</v>
      </c>
      <c r="B459" s="33">
        <v>2012</v>
      </c>
      <c r="C459" s="33" t="s">
        <v>572</v>
      </c>
      <c r="D459" s="9" t="s">
        <v>52</v>
      </c>
      <c r="E459" s="72">
        <v>1</v>
      </c>
      <c r="F459" s="11" t="s">
        <v>600</v>
      </c>
      <c r="G459" s="60" t="str">
        <f t="shared" si="19"/>
        <v/>
      </c>
      <c r="H459" s="55"/>
      <c r="I459" s="60" t="str">
        <f t="shared" si="20"/>
        <v/>
      </c>
    </row>
    <row r="460" spans="1:9" ht="15" customHeight="1">
      <c r="A460" s="17" t="str">
        <f t="shared" si="21"/>
        <v>2012 domestic8 China 2</v>
      </c>
      <c r="B460" s="33">
        <v>2012</v>
      </c>
      <c r="C460" s="33" t="s">
        <v>572</v>
      </c>
      <c r="D460" s="9" t="s">
        <v>52</v>
      </c>
      <c r="E460" s="72">
        <v>2</v>
      </c>
      <c r="F460" s="11" t="s">
        <v>601</v>
      </c>
      <c r="G460" s="60" t="str">
        <f t="shared" si="19"/>
        <v/>
      </c>
      <c r="H460" s="55"/>
      <c r="I460" s="60" t="str">
        <f t="shared" si="20"/>
        <v/>
      </c>
    </row>
    <row r="461" spans="1:9" ht="15" customHeight="1">
      <c r="A461" s="17" t="str">
        <f t="shared" si="21"/>
        <v>2012 domestic8 China 3</v>
      </c>
      <c r="B461" s="33">
        <v>2012</v>
      </c>
      <c r="C461" s="33" t="s">
        <v>572</v>
      </c>
      <c r="D461" s="9" t="s">
        <v>52</v>
      </c>
      <c r="E461" s="72">
        <v>3</v>
      </c>
      <c r="F461" s="11" t="s">
        <v>602</v>
      </c>
      <c r="G461" s="60" t="str">
        <f t="shared" si="19"/>
        <v>2012 domestic8 China 2nd source for event 3</v>
      </c>
      <c r="H461" s="55" t="s">
        <v>840</v>
      </c>
      <c r="I461" s="60" t="str">
        <f t="shared" si="20"/>
        <v/>
      </c>
    </row>
    <row r="462" spans="1:9" ht="15" customHeight="1">
      <c r="A462" s="17" t="str">
        <f t="shared" si="21"/>
        <v>2012 domestic8 China 4</v>
      </c>
      <c r="B462" s="33">
        <v>2012</v>
      </c>
      <c r="C462" s="33" t="s">
        <v>572</v>
      </c>
      <c r="D462" s="9" t="s">
        <v>52</v>
      </c>
      <c r="E462" s="72">
        <v>4</v>
      </c>
      <c r="F462" s="11" t="s">
        <v>284</v>
      </c>
      <c r="G462" s="60" t="str">
        <f t="shared" si="19"/>
        <v>2012 domestic8 China 2nd source for event 4</v>
      </c>
      <c r="H462" s="54" t="s">
        <v>841</v>
      </c>
      <c r="I462" s="60" t="str">
        <f t="shared" si="20"/>
        <v/>
      </c>
    </row>
    <row r="463" spans="1:9" ht="15" customHeight="1">
      <c r="A463" s="17" t="str">
        <f t="shared" si="21"/>
        <v>2012 domestic8 China 5</v>
      </c>
      <c r="B463" s="33">
        <v>2012</v>
      </c>
      <c r="C463" s="33" t="s">
        <v>572</v>
      </c>
      <c r="D463" s="9" t="s">
        <v>52</v>
      </c>
      <c r="E463" s="72">
        <v>5</v>
      </c>
      <c r="F463" s="11" t="s">
        <v>603</v>
      </c>
      <c r="G463" s="60" t="str">
        <f t="shared" si="19"/>
        <v/>
      </c>
      <c r="H463" s="55"/>
      <c r="I463" s="60" t="str">
        <f t="shared" si="20"/>
        <v/>
      </c>
    </row>
    <row r="464" spans="1:9" ht="15" customHeight="1">
      <c r="A464" s="17" t="str">
        <f t="shared" si="21"/>
        <v>2012 domestic8 China 6</v>
      </c>
      <c r="B464" s="33">
        <v>2012</v>
      </c>
      <c r="C464" s="33" t="s">
        <v>572</v>
      </c>
      <c r="D464" s="9" t="s">
        <v>52</v>
      </c>
      <c r="E464" s="72">
        <v>6</v>
      </c>
      <c r="F464" s="11" t="s">
        <v>604</v>
      </c>
      <c r="G464" s="60" t="str">
        <f t="shared" si="19"/>
        <v/>
      </c>
      <c r="H464" s="55"/>
      <c r="I464" s="60" t="str">
        <f t="shared" si="20"/>
        <v/>
      </c>
    </row>
    <row r="465" spans="1:9" ht="15" customHeight="1">
      <c r="A465" s="17" t="str">
        <f t="shared" si="21"/>
        <v>2012 domestic8 China 7</v>
      </c>
      <c r="B465" s="33">
        <v>2012</v>
      </c>
      <c r="C465" s="33" t="s">
        <v>572</v>
      </c>
      <c r="D465" s="9" t="s">
        <v>52</v>
      </c>
      <c r="E465" s="72">
        <v>7</v>
      </c>
      <c r="F465" s="11" t="s">
        <v>605</v>
      </c>
      <c r="G465" s="60" t="str">
        <f t="shared" si="19"/>
        <v/>
      </c>
      <c r="H465" s="55"/>
      <c r="I465" s="60" t="str">
        <f t="shared" si="20"/>
        <v/>
      </c>
    </row>
    <row r="466" spans="1:9" ht="15" customHeight="1">
      <c r="A466" s="17" t="str">
        <f t="shared" si="21"/>
        <v>2012 domestic8 China 8</v>
      </c>
      <c r="B466" s="33">
        <v>2012</v>
      </c>
      <c r="C466" s="33" t="s">
        <v>572</v>
      </c>
      <c r="D466" s="9" t="s">
        <v>52</v>
      </c>
      <c r="E466" s="72">
        <v>8</v>
      </c>
      <c r="F466" s="11" t="s">
        <v>285</v>
      </c>
      <c r="G466" s="60" t="str">
        <f t="shared" si="19"/>
        <v>2012 domestic8 China 2nd source for event 8</v>
      </c>
      <c r="H466" s="54" t="s">
        <v>842</v>
      </c>
      <c r="I466" s="60" t="str">
        <f t="shared" si="20"/>
        <v/>
      </c>
    </row>
    <row r="467" spans="1:9" ht="15" customHeight="1">
      <c r="A467" s="17" t="str">
        <f t="shared" si="21"/>
        <v>2012 domestic8 China 9</v>
      </c>
      <c r="B467" s="33">
        <v>2012</v>
      </c>
      <c r="C467" s="33" t="s">
        <v>572</v>
      </c>
      <c r="D467" s="9" t="s">
        <v>52</v>
      </c>
      <c r="E467" s="72">
        <v>9</v>
      </c>
      <c r="F467" s="11" t="s">
        <v>606</v>
      </c>
      <c r="G467" s="60" t="str">
        <f t="shared" si="19"/>
        <v/>
      </c>
      <c r="H467" s="54"/>
      <c r="I467" s="60" t="str">
        <f t="shared" si="20"/>
        <v/>
      </c>
    </row>
    <row r="468" spans="1:9" ht="15" customHeight="1">
      <c r="A468" s="17" t="str">
        <f t="shared" si="21"/>
        <v>2012 domestic8 China 10</v>
      </c>
      <c r="B468" s="33">
        <v>2012</v>
      </c>
      <c r="C468" s="33" t="s">
        <v>572</v>
      </c>
      <c r="D468" s="9" t="s">
        <v>52</v>
      </c>
      <c r="E468" s="72">
        <v>10</v>
      </c>
      <c r="F468" s="11" t="s">
        <v>607</v>
      </c>
      <c r="G468" s="60" t="str">
        <f t="shared" si="19"/>
        <v>2012 domestic8 China 2nd source for event 10</v>
      </c>
      <c r="H468" s="55" t="s">
        <v>843</v>
      </c>
      <c r="I468" s="60" t="str">
        <f t="shared" si="20"/>
        <v/>
      </c>
    </row>
    <row r="469" spans="1:9" ht="15" customHeight="1">
      <c r="A469" s="17" t="str">
        <f t="shared" si="21"/>
        <v>2012 domestic8 China 11</v>
      </c>
      <c r="B469" s="33">
        <v>2012</v>
      </c>
      <c r="C469" s="33" t="s">
        <v>572</v>
      </c>
      <c r="D469" s="9" t="s">
        <v>52</v>
      </c>
      <c r="E469" s="72">
        <v>11</v>
      </c>
      <c r="F469" s="11" t="s">
        <v>608</v>
      </c>
      <c r="G469" s="60" t="str">
        <f t="shared" si="19"/>
        <v/>
      </c>
      <c r="H469" s="54"/>
      <c r="I469" s="60" t="str">
        <f t="shared" si="20"/>
        <v/>
      </c>
    </row>
    <row r="470" spans="1:9" ht="15" customHeight="1">
      <c r="A470" s="17" t="str">
        <f t="shared" si="21"/>
        <v>2012 domestic8 China 12</v>
      </c>
      <c r="B470" s="33">
        <v>2012</v>
      </c>
      <c r="C470" s="33" t="s">
        <v>572</v>
      </c>
      <c r="D470" s="9" t="s">
        <v>52</v>
      </c>
      <c r="E470" s="72">
        <v>12</v>
      </c>
      <c r="F470" s="11" t="s">
        <v>609</v>
      </c>
      <c r="G470" s="60" t="str">
        <f t="shared" si="19"/>
        <v/>
      </c>
      <c r="H470" s="55"/>
      <c r="I470" s="60" t="str">
        <f t="shared" si="20"/>
        <v/>
      </c>
    </row>
    <row r="471" spans="1:9" ht="15" customHeight="1">
      <c r="A471" s="17" t="str">
        <f t="shared" si="21"/>
        <v>2012 domestic8 China 13</v>
      </c>
      <c r="B471" s="33">
        <v>2012</v>
      </c>
      <c r="C471" s="33" t="s">
        <v>572</v>
      </c>
      <c r="D471" s="9" t="s">
        <v>52</v>
      </c>
      <c r="E471" s="72">
        <v>13</v>
      </c>
      <c r="F471" s="11" t="s">
        <v>610</v>
      </c>
      <c r="G471" s="60" t="str">
        <f t="shared" si="19"/>
        <v>2012 domestic8 China 2nd source for event 13</v>
      </c>
      <c r="H471" s="54" t="s">
        <v>844</v>
      </c>
      <c r="I471" s="60" t="str">
        <f t="shared" si="20"/>
        <v/>
      </c>
    </row>
    <row r="472" spans="1:9" ht="15" customHeight="1">
      <c r="A472" s="17" t="str">
        <f t="shared" si="21"/>
        <v>2012 domestic8 China 14</v>
      </c>
      <c r="B472" s="33">
        <v>2012</v>
      </c>
      <c r="C472" s="33" t="s">
        <v>572</v>
      </c>
      <c r="D472" s="9" t="s">
        <v>52</v>
      </c>
      <c r="E472" s="72">
        <v>14</v>
      </c>
      <c r="F472" s="11" t="s">
        <v>290</v>
      </c>
      <c r="G472" s="60" t="str">
        <f t="shared" si="19"/>
        <v/>
      </c>
      <c r="H472" s="54"/>
      <c r="I472" s="60" t="str">
        <f t="shared" si="20"/>
        <v/>
      </c>
    </row>
    <row r="473" spans="1:9" ht="15" customHeight="1">
      <c r="A473" s="17" t="str">
        <f t="shared" si="21"/>
        <v>2012 domestic8 China 15</v>
      </c>
      <c r="B473" s="33">
        <v>2012</v>
      </c>
      <c r="C473" s="33" t="s">
        <v>572</v>
      </c>
      <c r="D473" s="9" t="s">
        <v>52</v>
      </c>
      <c r="E473" s="72">
        <v>15</v>
      </c>
      <c r="F473" s="11" t="s">
        <v>470</v>
      </c>
      <c r="G473" s="60" t="str">
        <f t="shared" si="19"/>
        <v/>
      </c>
      <c r="H473" s="55"/>
      <c r="I473" s="60" t="str">
        <f t="shared" si="20"/>
        <v/>
      </c>
    </row>
    <row r="474" spans="1:9" ht="15" customHeight="1">
      <c r="A474" s="17" t="str">
        <f t="shared" si="21"/>
        <v>2012 domestic8 China 16</v>
      </c>
      <c r="B474" s="33">
        <v>2012</v>
      </c>
      <c r="C474" s="33" t="s">
        <v>572</v>
      </c>
      <c r="D474" s="9" t="s">
        <v>52</v>
      </c>
      <c r="E474" s="72">
        <v>16</v>
      </c>
      <c r="F474" s="11" t="s">
        <v>611</v>
      </c>
      <c r="G474" s="60" t="str">
        <f t="shared" si="19"/>
        <v/>
      </c>
      <c r="H474" s="54"/>
      <c r="I474" s="60" t="str">
        <f t="shared" si="20"/>
        <v/>
      </c>
    </row>
    <row r="475" spans="1:9" ht="15" customHeight="1">
      <c r="A475" s="17" t="str">
        <f t="shared" si="21"/>
        <v>2012 domestic8 China 17</v>
      </c>
      <c r="B475" s="33">
        <v>2012</v>
      </c>
      <c r="C475" s="33" t="s">
        <v>572</v>
      </c>
      <c r="D475" s="9" t="s">
        <v>52</v>
      </c>
      <c r="E475" s="72">
        <v>17</v>
      </c>
      <c r="F475" s="11" t="s">
        <v>612</v>
      </c>
      <c r="G475" s="60" t="str">
        <f t="shared" si="19"/>
        <v/>
      </c>
      <c r="H475" s="54"/>
      <c r="I475" s="60" t="str">
        <f t="shared" si="20"/>
        <v/>
      </c>
    </row>
    <row r="476" spans="1:9" ht="15" customHeight="1">
      <c r="A476" s="17" t="str">
        <f t="shared" si="21"/>
        <v>2012 domestic8 China 18</v>
      </c>
      <c r="B476" s="33">
        <v>2012</v>
      </c>
      <c r="C476" s="33" t="s">
        <v>572</v>
      </c>
      <c r="D476" s="9" t="s">
        <v>52</v>
      </c>
      <c r="E476" s="72">
        <v>18</v>
      </c>
      <c r="F476" s="11" t="s">
        <v>613</v>
      </c>
      <c r="G476" s="60" t="str">
        <f t="shared" si="19"/>
        <v/>
      </c>
      <c r="H476" s="54"/>
      <c r="I476" s="60" t="str">
        <f t="shared" si="20"/>
        <v/>
      </c>
    </row>
    <row r="477" spans="1:9" ht="15" customHeight="1">
      <c r="A477" s="17" t="str">
        <f t="shared" si="21"/>
        <v>2012 domestic8 China 19</v>
      </c>
      <c r="B477" s="33">
        <v>2012</v>
      </c>
      <c r="C477" s="33" t="s">
        <v>572</v>
      </c>
      <c r="D477" s="9" t="s">
        <v>52</v>
      </c>
      <c r="E477" s="72">
        <v>19</v>
      </c>
      <c r="F477" s="11" t="s">
        <v>614</v>
      </c>
      <c r="G477" s="60" t="str">
        <f t="shared" si="19"/>
        <v/>
      </c>
      <c r="H477" s="54"/>
      <c r="I477" s="60" t="str">
        <f t="shared" si="20"/>
        <v/>
      </c>
    </row>
    <row r="478" spans="1:9" ht="15" customHeight="1">
      <c r="A478" s="17" t="str">
        <f t="shared" si="21"/>
        <v>2012 domestic8 China 20</v>
      </c>
      <c r="B478" s="33">
        <v>2012</v>
      </c>
      <c r="C478" s="33" t="s">
        <v>572</v>
      </c>
      <c r="D478" s="9" t="s">
        <v>52</v>
      </c>
      <c r="E478" s="72">
        <v>20</v>
      </c>
      <c r="F478" s="11" t="s">
        <v>615</v>
      </c>
      <c r="G478" s="60" t="str">
        <f t="shared" ref="G478:G541" si="22">+IF(LEN(TRIM(H478))=0,"",HYPERLINK(H478,$B478&amp;" "&amp;$C478&amp;" "&amp;$D478&amp;" 2nd source for event "&amp;E478))</f>
        <v/>
      </c>
      <c r="H478" s="54"/>
      <c r="I478" s="60" t="str">
        <f t="shared" si="20"/>
        <v/>
      </c>
    </row>
    <row r="479" spans="1:9" ht="15" customHeight="1">
      <c r="A479" s="17" t="str">
        <f t="shared" si="21"/>
        <v>2012 domestic8 China 21</v>
      </c>
      <c r="B479" s="33">
        <v>2012</v>
      </c>
      <c r="C479" s="33" t="s">
        <v>572</v>
      </c>
      <c r="D479" s="9" t="s">
        <v>52</v>
      </c>
      <c r="E479" s="72">
        <v>21</v>
      </c>
      <c r="F479" s="11" t="s">
        <v>294</v>
      </c>
      <c r="G479" s="60" t="str">
        <f t="shared" si="22"/>
        <v/>
      </c>
      <c r="H479" s="54"/>
      <c r="I479" s="60" t="str">
        <f t="shared" si="20"/>
        <v/>
      </c>
    </row>
    <row r="480" spans="1:9" ht="15" customHeight="1">
      <c r="A480" s="17" t="str">
        <f t="shared" si="21"/>
        <v>2012 domestic8 China 24</v>
      </c>
      <c r="B480" s="33">
        <v>2012</v>
      </c>
      <c r="C480" s="33" t="s">
        <v>572</v>
      </c>
      <c r="D480" s="9" t="s">
        <v>52</v>
      </c>
      <c r="E480" s="72">
        <v>24</v>
      </c>
      <c r="F480" s="11" t="s">
        <v>618</v>
      </c>
      <c r="G480" s="60" t="str">
        <f t="shared" si="22"/>
        <v/>
      </c>
      <c r="H480" s="54"/>
      <c r="I480" s="60" t="str">
        <f t="shared" si="20"/>
        <v/>
      </c>
    </row>
    <row r="481" spans="1:9" ht="15" customHeight="1">
      <c r="A481" s="17" t="str">
        <f t="shared" si="21"/>
        <v>2012 domestic8 China 25</v>
      </c>
      <c r="B481" s="33">
        <v>2012</v>
      </c>
      <c r="C481" s="33" t="s">
        <v>572</v>
      </c>
      <c r="D481" s="9" t="s">
        <v>52</v>
      </c>
      <c r="E481" s="72">
        <v>25</v>
      </c>
      <c r="F481" s="11" t="s">
        <v>296</v>
      </c>
      <c r="G481" s="60" t="str">
        <f t="shared" si="22"/>
        <v/>
      </c>
      <c r="H481" s="54"/>
      <c r="I481" s="60" t="str">
        <f t="shared" si="20"/>
        <v/>
      </c>
    </row>
    <row r="482" spans="1:9" ht="15" customHeight="1">
      <c r="A482" s="17" t="str">
        <f t="shared" si="21"/>
        <v>2012 domestic8 China  22</v>
      </c>
      <c r="B482" s="33">
        <v>2012</v>
      </c>
      <c r="C482" s="33" t="s">
        <v>572</v>
      </c>
      <c r="D482" s="9" t="s">
        <v>616</v>
      </c>
      <c r="E482" s="72">
        <v>22</v>
      </c>
      <c r="F482" s="11" t="s">
        <v>295</v>
      </c>
      <c r="G482" s="60" t="str">
        <f t="shared" si="22"/>
        <v/>
      </c>
      <c r="H482" s="54"/>
      <c r="I482" s="60" t="str">
        <f t="shared" si="20"/>
        <v/>
      </c>
    </row>
    <row r="483" spans="1:9" ht="15" customHeight="1">
      <c r="A483" s="17" t="str">
        <f t="shared" si="21"/>
        <v>2012 domestic8 China  23</v>
      </c>
      <c r="B483" s="33">
        <v>2012</v>
      </c>
      <c r="C483" s="33" t="s">
        <v>572</v>
      </c>
      <c r="D483" s="9" t="s">
        <v>616</v>
      </c>
      <c r="E483" s="72">
        <v>23</v>
      </c>
      <c r="F483" s="11" t="s">
        <v>617</v>
      </c>
      <c r="G483" s="60" t="str">
        <f t="shared" si="22"/>
        <v/>
      </c>
      <c r="H483" s="54"/>
      <c r="I483" s="60" t="str">
        <f t="shared" si="20"/>
        <v/>
      </c>
    </row>
    <row r="484" spans="1:9" ht="15" customHeight="1">
      <c r="A484" s="17" t="str">
        <f t="shared" si="21"/>
        <v>2012 domestic8 Congo, Democratic Republic 1</v>
      </c>
      <c r="B484" s="33">
        <v>2012</v>
      </c>
      <c r="C484" s="33" t="s">
        <v>572</v>
      </c>
      <c r="D484" s="9" t="s">
        <v>298</v>
      </c>
      <c r="E484" s="72">
        <v>1</v>
      </c>
      <c r="F484" s="11" t="s">
        <v>299</v>
      </c>
      <c r="G484" s="60" t="str">
        <f t="shared" si="22"/>
        <v>2012 domestic8 Congo, Democratic Republic 2nd source for event 1</v>
      </c>
      <c r="H484" s="55" t="s">
        <v>473</v>
      </c>
      <c r="I484" s="60" t="str">
        <f t="shared" si="20"/>
        <v/>
      </c>
    </row>
    <row r="485" spans="1:9" ht="15" customHeight="1">
      <c r="A485" s="17" t="str">
        <f t="shared" si="21"/>
        <v>2012 domestic8 Czech Republic 1</v>
      </c>
      <c r="B485" s="33">
        <v>2012</v>
      </c>
      <c r="C485" s="33" t="s">
        <v>572</v>
      </c>
      <c r="D485" s="9" t="s">
        <v>619</v>
      </c>
      <c r="E485" s="72">
        <v>1</v>
      </c>
      <c r="F485" s="11" t="s">
        <v>620</v>
      </c>
      <c r="G485" s="60" t="str">
        <f t="shared" si="22"/>
        <v/>
      </c>
      <c r="H485" s="55"/>
      <c r="I485" s="60" t="str">
        <f t="shared" si="20"/>
        <v/>
      </c>
    </row>
    <row r="486" spans="1:9" ht="15" customHeight="1">
      <c r="A486" s="17" t="str">
        <f t="shared" si="21"/>
        <v>2012 domestic8 Dominican Republic 1</v>
      </c>
      <c r="B486" s="33">
        <v>2012</v>
      </c>
      <c r="C486" s="33" t="s">
        <v>572</v>
      </c>
      <c r="D486" s="9" t="s">
        <v>300</v>
      </c>
      <c r="E486" s="72">
        <v>1</v>
      </c>
      <c r="F486" s="11" t="s">
        <v>621</v>
      </c>
      <c r="G486" s="60" t="str">
        <f t="shared" si="22"/>
        <v/>
      </c>
      <c r="H486" s="55"/>
      <c r="I486" s="60" t="str">
        <f t="shared" si="20"/>
        <v/>
      </c>
    </row>
    <row r="487" spans="1:9" ht="15" customHeight="1">
      <c r="A487" s="17" t="str">
        <f t="shared" si="21"/>
        <v>2012 domestic8 Egypt 1</v>
      </c>
      <c r="B487" s="33">
        <v>2012</v>
      </c>
      <c r="C487" s="33" t="s">
        <v>572</v>
      </c>
      <c r="D487" s="9" t="s">
        <v>302</v>
      </c>
      <c r="E487" s="72">
        <v>1</v>
      </c>
      <c r="F487" s="11" t="s">
        <v>622</v>
      </c>
      <c r="G487" s="60" t="str">
        <f t="shared" si="22"/>
        <v/>
      </c>
      <c r="H487" s="55"/>
      <c r="I487" s="60" t="str">
        <f t="shared" si="20"/>
        <v/>
      </c>
    </row>
    <row r="488" spans="1:9" ht="15" customHeight="1">
      <c r="A488" s="17" t="str">
        <f t="shared" si="21"/>
        <v>2012 domestic8 Egypt 2</v>
      </c>
      <c r="B488" s="33">
        <v>2012</v>
      </c>
      <c r="C488" s="33" t="s">
        <v>572</v>
      </c>
      <c r="D488" s="9" t="s">
        <v>302</v>
      </c>
      <c r="E488" s="72">
        <v>2</v>
      </c>
      <c r="F488" s="11" t="s">
        <v>623</v>
      </c>
      <c r="G488" s="60" t="str">
        <f t="shared" si="22"/>
        <v/>
      </c>
      <c r="H488" s="55"/>
      <c r="I488" s="60" t="str">
        <f t="shared" si="20"/>
        <v/>
      </c>
    </row>
    <row r="489" spans="1:9" ht="15" customHeight="1">
      <c r="A489" s="17" t="str">
        <f t="shared" si="21"/>
        <v>2012 domestic8 Egypt 3</v>
      </c>
      <c r="B489" s="33">
        <v>2012</v>
      </c>
      <c r="C489" s="33" t="s">
        <v>572</v>
      </c>
      <c r="D489" s="9" t="s">
        <v>302</v>
      </c>
      <c r="E489" s="72">
        <v>3</v>
      </c>
      <c r="F489" s="11" t="s">
        <v>624</v>
      </c>
      <c r="G489" s="60" t="str">
        <f t="shared" si="22"/>
        <v/>
      </c>
      <c r="H489" s="55"/>
      <c r="I489" s="60" t="str">
        <f t="shared" si="20"/>
        <v/>
      </c>
    </row>
    <row r="490" spans="1:9" ht="15" customHeight="1">
      <c r="A490" s="17" t="str">
        <f t="shared" si="21"/>
        <v>2012 domestic8 Egypt 4</v>
      </c>
      <c r="B490" s="33">
        <v>2012</v>
      </c>
      <c r="C490" s="33" t="s">
        <v>572</v>
      </c>
      <c r="D490" s="9" t="s">
        <v>302</v>
      </c>
      <c r="E490" s="72">
        <v>4</v>
      </c>
      <c r="F490" s="11" t="s">
        <v>625</v>
      </c>
      <c r="G490" s="60" t="str">
        <f t="shared" si="22"/>
        <v/>
      </c>
      <c r="H490" s="55"/>
      <c r="I490" s="60" t="str">
        <f t="shared" si="20"/>
        <v/>
      </c>
    </row>
    <row r="491" spans="1:9" ht="15" customHeight="1">
      <c r="A491" s="17" t="str">
        <f t="shared" si="21"/>
        <v>2012 domestic8 Egypt 5</v>
      </c>
      <c r="B491" s="33">
        <v>2012</v>
      </c>
      <c r="C491" s="33" t="s">
        <v>572</v>
      </c>
      <c r="D491" s="9" t="s">
        <v>302</v>
      </c>
      <c r="E491" s="72">
        <v>5</v>
      </c>
      <c r="F491" s="11" t="s">
        <v>626</v>
      </c>
      <c r="G491" s="60" t="str">
        <f t="shared" si="22"/>
        <v/>
      </c>
      <c r="H491" s="55"/>
      <c r="I491" s="60" t="str">
        <f t="shared" si="20"/>
        <v/>
      </c>
    </row>
    <row r="492" spans="1:9" ht="15" customHeight="1">
      <c r="A492" s="17" t="str">
        <f t="shared" si="21"/>
        <v>2012 domestic8 Egypt 6</v>
      </c>
      <c r="B492" s="33">
        <v>2012</v>
      </c>
      <c r="C492" s="33" t="s">
        <v>572</v>
      </c>
      <c r="D492" s="9" t="s">
        <v>302</v>
      </c>
      <c r="E492" s="72">
        <v>6</v>
      </c>
      <c r="F492" s="11" t="s">
        <v>627</v>
      </c>
      <c r="G492" s="60" t="str">
        <f t="shared" si="22"/>
        <v/>
      </c>
      <c r="H492" s="55"/>
      <c r="I492" s="60" t="str">
        <f t="shared" si="20"/>
        <v/>
      </c>
    </row>
    <row r="493" spans="1:9" ht="15" customHeight="1">
      <c r="A493" s="17" t="str">
        <f t="shared" si="21"/>
        <v>2012 domestic8 Egypt 7</v>
      </c>
      <c r="B493" s="33">
        <v>2012</v>
      </c>
      <c r="C493" s="33" t="s">
        <v>572</v>
      </c>
      <c r="D493" s="9" t="s">
        <v>302</v>
      </c>
      <c r="E493" s="72">
        <v>7</v>
      </c>
      <c r="F493" s="11" t="s">
        <v>628</v>
      </c>
      <c r="G493" s="60" t="str">
        <f t="shared" si="22"/>
        <v>2012 domestic8 Egypt 2nd source for event 7</v>
      </c>
      <c r="H493" s="54" t="s">
        <v>845</v>
      </c>
      <c r="I493" s="60" t="str">
        <f t="shared" si="20"/>
        <v/>
      </c>
    </row>
    <row r="494" spans="1:9" ht="15" customHeight="1">
      <c r="A494" s="17" t="str">
        <f t="shared" si="21"/>
        <v>2012 domestic8 Egypt 8</v>
      </c>
      <c r="B494" s="33">
        <v>2012</v>
      </c>
      <c r="C494" s="33" t="s">
        <v>572</v>
      </c>
      <c r="D494" s="9" t="s">
        <v>302</v>
      </c>
      <c r="E494" s="72">
        <v>8</v>
      </c>
      <c r="F494" s="11" t="s">
        <v>629</v>
      </c>
      <c r="G494" s="60" t="str">
        <f t="shared" si="22"/>
        <v/>
      </c>
      <c r="H494" s="54"/>
      <c r="I494" s="60" t="str">
        <f t="shared" si="20"/>
        <v/>
      </c>
    </row>
    <row r="495" spans="1:9" ht="15" customHeight="1">
      <c r="A495" s="17" t="str">
        <f t="shared" si="21"/>
        <v>2012 domestic8 Egypt 9</v>
      </c>
      <c r="B495" s="33">
        <v>2012</v>
      </c>
      <c r="C495" s="33" t="s">
        <v>572</v>
      </c>
      <c r="D495" s="9" t="s">
        <v>302</v>
      </c>
      <c r="E495" s="72">
        <v>9</v>
      </c>
      <c r="F495" s="11" t="s">
        <v>304</v>
      </c>
      <c r="G495" s="60" t="str">
        <f t="shared" si="22"/>
        <v>2012 domestic8 Egypt 2nd source for event 9</v>
      </c>
      <c r="H495" s="54" t="s">
        <v>846</v>
      </c>
      <c r="I495" s="60" t="str">
        <f t="shared" si="20"/>
        <v/>
      </c>
    </row>
    <row r="496" spans="1:9" ht="15" customHeight="1">
      <c r="A496" s="17" t="str">
        <f t="shared" si="21"/>
        <v>2012 domestic8 Egypt 10</v>
      </c>
      <c r="B496" s="33">
        <v>2012</v>
      </c>
      <c r="C496" s="33" t="s">
        <v>572</v>
      </c>
      <c r="D496" s="9" t="s">
        <v>302</v>
      </c>
      <c r="E496" s="72">
        <v>10</v>
      </c>
      <c r="F496" s="11" t="s">
        <v>630</v>
      </c>
      <c r="G496" s="60" t="str">
        <f t="shared" si="22"/>
        <v/>
      </c>
      <c r="H496" s="54"/>
      <c r="I496" s="60" t="str">
        <f t="shared" ref="I496:I559" si="23">+IF(LEN(TRIM(J496))=0,"",HYPERLINK(J496,$B496&amp;" "&amp;$C496&amp;" "&amp;$D496&amp;" 3rd source for event "&amp;E496))</f>
        <v/>
      </c>
    </row>
    <row r="497" spans="1:9" ht="15" customHeight="1">
      <c r="A497" s="17" t="str">
        <f t="shared" si="21"/>
        <v>2012 domestic8 Egypt 11</v>
      </c>
      <c r="B497" s="33">
        <v>2012</v>
      </c>
      <c r="C497" s="33" t="s">
        <v>572</v>
      </c>
      <c r="D497" s="9" t="s">
        <v>302</v>
      </c>
      <c r="E497" s="72">
        <v>11</v>
      </c>
      <c r="F497" s="11" t="s">
        <v>631</v>
      </c>
      <c r="G497" s="60" t="str">
        <f t="shared" si="22"/>
        <v/>
      </c>
      <c r="H497" s="54"/>
      <c r="I497" s="60" t="str">
        <f t="shared" si="23"/>
        <v/>
      </c>
    </row>
    <row r="498" spans="1:9" ht="15" customHeight="1">
      <c r="A498" s="17" t="str">
        <f t="shared" si="21"/>
        <v>2012 domestic8 Egypt 12</v>
      </c>
      <c r="B498" s="33">
        <v>2012</v>
      </c>
      <c r="C498" s="33" t="s">
        <v>572</v>
      </c>
      <c r="D498" s="9" t="s">
        <v>302</v>
      </c>
      <c r="E498" s="72">
        <v>12</v>
      </c>
      <c r="F498" s="11" t="s">
        <v>632</v>
      </c>
      <c r="G498" s="60" t="str">
        <f t="shared" si="22"/>
        <v/>
      </c>
      <c r="H498" s="54"/>
      <c r="I498" s="60" t="str">
        <f t="shared" si="23"/>
        <v/>
      </c>
    </row>
    <row r="499" spans="1:9" ht="15" customHeight="1">
      <c r="A499" s="17" t="str">
        <f t="shared" si="21"/>
        <v>2012 domestic8 Egypt 13</v>
      </c>
      <c r="B499" s="33">
        <v>2012</v>
      </c>
      <c r="C499" s="33" t="s">
        <v>572</v>
      </c>
      <c r="D499" s="9" t="s">
        <v>302</v>
      </c>
      <c r="E499" s="72">
        <v>13</v>
      </c>
      <c r="F499" s="11" t="s">
        <v>381</v>
      </c>
      <c r="G499" s="60" t="str">
        <f t="shared" si="22"/>
        <v>2012 domestic8 Egypt 2nd source for event 13</v>
      </c>
      <c r="H499" s="54" t="s">
        <v>847</v>
      </c>
      <c r="I499" s="60" t="str">
        <f t="shared" si="23"/>
        <v/>
      </c>
    </row>
    <row r="500" spans="1:9" ht="15" customHeight="1">
      <c r="A500" s="17" t="str">
        <f t="shared" si="21"/>
        <v>2012 domestic8 Egypt 14</v>
      </c>
      <c r="B500" s="33">
        <v>2012</v>
      </c>
      <c r="C500" s="33" t="s">
        <v>572</v>
      </c>
      <c r="D500" s="9" t="s">
        <v>302</v>
      </c>
      <c r="E500" s="72">
        <v>14</v>
      </c>
      <c r="F500" s="11" t="s">
        <v>633</v>
      </c>
      <c r="G500" s="60" t="str">
        <f t="shared" si="22"/>
        <v/>
      </c>
      <c r="H500" s="54"/>
      <c r="I500" s="60" t="str">
        <f t="shared" si="23"/>
        <v/>
      </c>
    </row>
    <row r="501" spans="1:9" ht="15" customHeight="1">
      <c r="A501" s="17" t="str">
        <f t="shared" si="21"/>
        <v>2012 domestic8 Egypt 15</v>
      </c>
      <c r="B501" s="33">
        <v>2012</v>
      </c>
      <c r="C501" s="33" t="s">
        <v>572</v>
      </c>
      <c r="D501" s="9" t="s">
        <v>302</v>
      </c>
      <c r="E501" s="72">
        <v>15</v>
      </c>
      <c r="F501" s="11" t="s">
        <v>634</v>
      </c>
      <c r="G501" s="60" t="str">
        <f t="shared" si="22"/>
        <v/>
      </c>
      <c r="H501" s="54"/>
      <c r="I501" s="60" t="str">
        <f t="shared" si="23"/>
        <v/>
      </c>
    </row>
    <row r="502" spans="1:9" ht="15" customHeight="1">
      <c r="A502" s="17" t="str">
        <f t="shared" si="21"/>
        <v>2012 domestic8 Egypt 16</v>
      </c>
      <c r="B502" s="33">
        <v>2012</v>
      </c>
      <c r="C502" s="33" t="s">
        <v>572</v>
      </c>
      <c r="D502" s="9" t="s">
        <v>302</v>
      </c>
      <c r="E502" s="72">
        <v>16</v>
      </c>
      <c r="F502" s="11" t="s">
        <v>635</v>
      </c>
      <c r="G502" s="60" t="str">
        <f t="shared" si="22"/>
        <v>2012 domestic8 Egypt 2nd source for event 16</v>
      </c>
      <c r="H502" s="54" t="s">
        <v>848</v>
      </c>
      <c r="I502" s="60" t="str">
        <f t="shared" si="23"/>
        <v/>
      </c>
    </row>
    <row r="503" spans="1:9" ht="15" customHeight="1">
      <c r="A503" s="17" t="str">
        <f t="shared" si="21"/>
        <v>2012 domestic8 Egypt 17</v>
      </c>
      <c r="B503" s="33">
        <v>2012</v>
      </c>
      <c r="C503" s="33" t="s">
        <v>572</v>
      </c>
      <c r="D503" s="9" t="s">
        <v>302</v>
      </c>
      <c r="E503" s="72">
        <v>17</v>
      </c>
      <c r="F503" s="11" t="s">
        <v>636</v>
      </c>
      <c r="G503" s="60" t="str">
        <f t="shared" si="22"/>
        <v/>
      </c>
      <c r="H503" s="55"/>
      <c r="I503" s="60" t="str">
        <f t="shared" si="23"/>
        <v/>
      </c>
    </row>
    <row r="504" spans="1:9" ht="15" customHeight="1">
      <c r="A504" s="17" t="str">
        <f t="shared" si="21"/>
        <v>2012 domestic8 Egypt 18</v>
      </c>
      <c r="B504" s="33">
        <v>2012</v>
      </c>
      <c r="C504" s="33" t="s">
        <v>572</v>
      </c>
      <c r="D504" s="9" t="s">
        <v>302</v>
      </c>
      <c r="E504" s="72">
        <v>18</v>
      </c>
      <c r="F504" s="11" t="s">
        <v>637</v>
      </c>
      <c r="G504" s="60" t="str">
        <f t="shared" si="22"/>
        <v/>
      </c>
      <c r="H504" s="54"/>
      <c r="I504" s="60" t="str">
        <f t="shared" si="23"/>
        <v/>
      </c>
    </row>
    <row r="505" spans="1:9" ht="15" customHeight="1">
      <c r="A505" s="17" t="str">
        <f t="shared" si="21"/>
        <v>2012 domestic8 Egypt 19</v>
      </c>
      <c r="B505" s="33">
        <v>2012</v>
      </c>
      <c r="C505" s="33" t="s">
        <v>572</v>
      </c>
      <c r="D505" s="9" t="s">
        <v>302</v>
      </c>
      <c r="E505" s="72">
        <v>19</v>
      </c>
      <c r="F505" s="11" t="s">
        <v>638</v>
      </c>
      <c r="G505" s="60" t="str">
        <f t="shared" si="22"/>
        <v/>
      </c>
      <c r="H505" s="54"/>
      <c r="I505" s="60" t="str">
        <f t="shared" si="23"/>
        <v/>
      </c>
    </row>
    <row r="506" spans="1:9" ht="15" customHeight="1">
      <c r="A506" s="17" t="str">
        <f t="shared" si="21"/>
        <v>2012 domestic8 Egypt 20</v>
      </c>
      <c r="B506" s="33">
        <v>2012</v>
      </c>
      <c r="C506" s="33" t="s">
        <v>572</v>
      </c>
      <c r="D506" s="9" t="s">
        <v>302</v>
      </c>
      <c r="E506" s="72">
        <v>20</v>
      </c>
      <c r="F506" s="11" t="s">
        <v>639</v>
      </c>
      <c r="G506" s="60" t="str">
        <f t="shared" si="22"/>
        <v/>
      </c>
      <c r="H506" s="54"/>
      <c r="I506" s="60" t="str">
        <f t="shared" si="23"/>
        <v/>
      </c>
    </row>
    <row r="507" spans="1:9" ht="15" customHeight="1">
      <c r="A507" s="17" t="str">
        <f t="shared" si="21"/>
        <v>2012 domestic8 Egypt 21</v>
      </c>
      <c r="B507" s="33">
        <v>2012</v>
      </c>
      <c r="C507" s="33" t="s">
        <v>572</v>
      </c>
      <c r="D507" s="9" t="s">
        <v>302</v>
      </c>
      <c r="E507" s="72">
        <v>21</v>
      </c>
      <c r="F507" s="11" t="s">
        <v>477</v>
      </c>
      <c r="G507" s="60" t="str">
        <f t="shared" si="22"/>
        <v/>
      </c>
      <c r="H507" s="54"/>
      <c r="I507" s="60" t="str">
        <f t="shared" si="23"/>
        <v/>
      </c>
    </row>
    <row r="508" spans="1:9" ht="15" customHeight="1">
      <c r="A508" s="17" t="str">
        <f t="shared" si="21"/>
        <v>2012 domestic8 Egypt 22</v>
      </c>
      <c r="B508" s="33">
        <v>2012</v>
      </c>
      <c r="C508" s="33" t="s">
        <v>572</v>
      </c>
      <c r="D508" s="9" t="s">
        <v>302</v>
      </c>
      <c r="E508" s="72">
        <v>22</v>
      </c>
      <c r="F508" s="11" t="s">
        <v>311</v>
      </c>
      <c r="G508" s="60" t="str">
        <f t="shared" si="22"/>
        <v/>
      </c>
      <c r="H508" s="54"/>
      <c r="I508" s="60" t="str">
        <f t="shared" si="23"/>
        <v/>
      </c>
    </row>
    <row r="509" spans="1:9" ht="15" customHeight="1">
      <c r="A509" s="17" t="str">
        <f t="shared" si="21"/>
        <v>2012 domestic8 Egypt 23</v>
      </c>
      <c r="B509" s="33">
        <v>2012</v>
      </c>
      <c r="C509" s="33" t="s">
        <v>572</v>
      </c>
      <c r="D509" s="9" t="s">
        <v>302</v>
      </c>
      <c r="E509" s="72">
        <v>23</v>
      </c>
      <c r="F509" s="11" t="s">
        <v>640</v>
      </c>
      <c r="G509" s="60" t="str">
        <f t="shared" si="22"/>
        <v/>
      </c>
      <c r="H509" s="54"/>
      <c r="I509" s="60" t="str">
        <f t="shared" si="23"/>
        <v/>
      </c>
    </row>
    <row r="510" spans="1:9" ht="15" customHeight="1">
      <c r="A510" s="17" t="str">
        <f t="shared" si="21"/>
        <v>2012 domestic8 Egypt 24</v>
      </c>
      <c r="B510" s="33">
        <v>2012</v>
      </c>
      <c r="C510" s="33" t="s">
        <v>572</v>
      </c>
      <c r="D510" s="9" t="s">
        <v>302</v>
      </c>
      <c r="E510" s="72">
        <v>24</v>
      </c>
      <c r="F510" s="11" t="s">
        <v>641</v>
      </c>
      <c r="G510" s="60" t="str">
        <f t="shared" si="22"/>
        <v/>
      </c>
      <c r="H510" s="54"/>
      <c r="I510" s="60" t="str">
        <f t="shared" si="23"/>
        <v/>
      </c>
    </row>
    <row r="511" spans="1:9" ht="15" customHeight="1">
      <c r="A511" s="17" t="str">
        <f t="shared" si="21"/>
        <v>2012 domestic8 Egypt 25</v>
      </c>
      <c r="B511" s="33">
        <v>2012</v>
      </c>
      <c r="C511" s="33" t="s">
        <v>572</v>
      </c>
      <c r="D511" s="9" t="s">
        <v>302</v>
      </c>
      <c r="E511" s="72">
        <v>25</v>
      </c>
      <c r="F511" s="11" t="s">
        <v>642</v>
      </c>
      <c r="G511" s="60" t="str">
        <f t="shared" si="22"/>
        <v/>
      </c>
      <c r="H511" s="54"/>
      <c r="I511" s="60" t="str">
        <f t="shared" si="23"/>
        <v/>
      </c>
    </row>
    <row r="512" spans="1:9" ht="15" customHeight="1">
      <c r="A512" s="17" t="str">
        <f t="shared" si="21"/>
        <v>2012 domestic8 France 1</v>
      </c>
      <c r="B512" s="33">
        <v>2012</v>
      </c>
      <c r="C512" s="33" t="s">
        <v>572</v>
      </c>
      <c r="D512" s="9" t="s">
        <v>312</v>
      </c>
      <c r="E512" s="72">
        <v>1</v>
      </c>
      <c r="F512" s="11" t="s">
        <v>73</v>
      </c>
      <c r="G512" s="60" t="str">
        <f t="shared" si="22"/>
        <v/>
      </c>
      <c r="H512" s="60"/>
      <c r="I512" s="60" t="str">
        <f t="shared" si="23"/>
        <v/>
      </c>
    </row>
    <row r="513" spans="1:9" ht="15" customHeight="1">
      <c r="A513" s="17" t="str">
        <f t="shared" si="21"/>
        <v>2012 domestic8 France 2</v>
      </c>
      <c r="B513" s="33">
        <v>2012</v>
      </c>
      <c r="C513" s="33" t="s">
        <v>572</v>
      </c>
      <c r="D513" s="9" t="s">
        <v>312</v>
      </c>
      <c r="E513" s="72">
        <v>2</v>
      </c>
      <c r="F513" s="11" t="s">
        <v>643</v>
      </c>
      <c r="G513" s="60" t="str">
        <f t="shared" si="22"/>
        <v>2012 domestic8 France 2nd source for event 2</v>
      </c>
      <c r="H513" s="60" t="s">
        <v>849</v>
      </c>
      <c r="I513" s="60" t="str">
        <f t="shared" si="23"/>
        <v/>
      </c>
    </row>
    <row r="514" spans="1:9" ht="15" customHeight="1">
      <c r="A514" s="17" t="str">
        <f t="shared" ref="A514:A577" si="24">HYPERLINK(F514,B514&amp;" "&amp;C514&amp;" "&amp;D514&amp;" "&amp;E514)</f>
        <v>2012 domestic8 Gabon 1</v>
      </c>
      <c r="B514" s="33">
        <v>2012</v>
      </c>
      <c r="C514" s="33" t="s">
        <v>572</v>
      </c>
      <c r="D514" s="9" t="s">
        <v>314</v>
      </c>
      <c r="E514" s="72">
        <v>1</v>
      </c>
      <c r="F514" s="11" t="s">
        <v>183</v>
      </c>
      <c r="G514" s="60" t="str">
        <f t="shared" si="22"/>
        <v>2012 domestic8 Gabon 2nd source for event 1</v>
      </c>
      <c r="H514" s="54" t="s">
        <v>850</v>
      </c>
      <c r="I514" s="60" t="str">
        <f t="shared" si="23"/>
        <v/>
      </c>
    </row>
    <row r="515" spans="1:9" ht="15" customHeight="1">
      <c r="A515" s="17" t="str">
        <f t="shared" si="24"/>
        <v>2012 domestic8 Georgia 1</v>
      </c>
      <c r="B515" s="33">
        <v>2012</v>
      </c>
      <c r="C515" s="33" t="s">
        <v>572</v>
      </c>
      <c r="D515" s="9" t="s">
        <v>188</v>
      </c>
      <c r="E515" s="72">
        <v>1</v>
      </c>
      <c r="F515" s="11" t="s">
        <v>644</v>
      </c>
      <c r="G515" s="60" t="str">
        <f t="shared" si="22"/>
        <v/>
      </c>
      <c r="H515" s="54"/>
      <c r="I515" s="60" t="str">
        <f t="shared" si="23"/>
        <v/>
      </c>
    </row>
    <row r="516" spans="1:9" ht="15" customHeight="1">
      <c r="A516" s="17" t="str">
        <f t="shared" si="24"/>
        <v>2012 domestic8 Germany 1</v>
      </c>
      <c r="B516" s="33">
        <v>2012</v>
      </c>
      <c r="C516" s="33" t="s">
        <v>572</v>
      </c>
      <c r="D516" s="9" t="s">
        <v>315</v>
      </c>
      <c r="E516" s="72">
        <v>1</v>
      </c>
      <c r="F516" s="11" t="s">
        <v>320</v>
      </c>
      <c r="G516" s="60" t="str">
        <f t="shared" si="22"/>
        <v/>
      </c>
      <c r="H516" s="55"/>
      <c r="I516" s="60" t="str">
        <f t="shared" si="23"/>
        <v/>
      </c>
    </row>
    <row r="517" spans="1:9" ht="15" customHeight="1">
      <c r="A517" s="17" t="str">
        <f t="shared" si="24"/>
        <v>2012 domestic8 Germany 2</v>
      </c>
      <c r="B517" s="33">
        <v>2012</v>
      </c>
      <c r="C517" s="33" t="s">
        <v>572</v>
      </c>
      <c r="D517" s="9" t="s">
        <v>315</v>
      </c>
      <c r="E517" s="72">
        <v>2</v>
      </c>
      <c r="F517" s="11" t="s">
        <v>645</v>
      </c>
      <c r="G517" s="60" t="str">
        <f t="shared" si="22"/>
        <v/>
      </c>
      <c r="H517" s="55"/>
      <c r="I517" s="60" t="str">
        <f t="shared" si="23"/>
        <v/>
      </c>
    </row>
    <row r="518" spans="1:9" ht="15" customHeight="1">
      <c r="A518" s="17" t="str">
        <f t="shared" si="24"/>
        <v>2012 domestic8 Greece 1</v>
      </c>
      <c r="B518" s="33">
        <v>2012</v>
      </c>
      <c r="C518" s="33" t="s">
        <v>572</v>
      </c>
      <c r="D518" s="9" t="s">
        <v>53</v>
      </c>
      <c r="E518" s="72">
        <v>1</v>
      </c>
      <c r="F518" s="11" t="s">
        <v>77</v>
      </c>
      <c r="G518" s="60" t="str">
        <f t="shared" si="22"/>
        <v>2012 domestic8 Greece 2nd source for event 1</v>
      </c>
      <c r="H518" s="55" t="s">
        <v>851</v>
      </c>
      <c r="I518" s="60" t="str">
        <f t="shared" si="23"/>
        <v/>
      </c>
    </row>
    <row r="519" spans="1:9" ht="15" customHeight="1">
      <c r="A519" s="17" t="str">
        <f t="shared" si="24"/>
        <v>2012 domestic8 Greece 2</v>
      </c>
      <c r="B519" s="33">
        <v>2012</v>
      </c>
      <c r="C519" s="33" t="s">
        <v>572</v>
      </c>
      <c r="D519" s="9" t="s">
        <v>53</v>
      </c>
      <c r="E519" s="72">
        <v>2</v>
      </c>
      <c r="F519" s="11" t="s">
        <v>646</v>
      </c>
      <c r="G519" s="60" t="str">
        <f t="shared" si="22"/>
        <v>2012 domestic8 Greece 2nd source for event 2</v>
      </c>
      <c r="H519" s="54" t="s">
        <v>852</v>
      </c>
      <c r="I519" s="60" t="str">
        <f t="shared" si="23"/>
        <v/>
      </c>
    </row>
    <row r="520" spans="1:9" ht="15" customHeight="1">
      <c r="A520" s="17" t="str">
        <f t="shared" si="24"/>
        <v>2012 domestic8 Greece 3</v>
      </c>
      <c r="B520" s="33">
        <v>2012</v>
      </c>
      <c r="C520" s="33" t="s">
        <v>572</v>
      </c>
      <c r="D520" s="9" t="s">
        <v>53</v>
      </c>
      <c r="E520" s="72">
        <v>3</v>
      </c>
      <c r="F520" s="11" t="s">
        <v>483</v>
      </c>
      <c r="G520" s="60" t="str">
        <f t="shared" si="22"/>
        <v/>
      </c>
      <c r="H520" s="55"/>
      <c r="I520" s="60" t="str">
        <f t="shared" si="23"/>
        <v/>
      </c>
    </row>
    <row r="521" spans="1:9" ht="15" customHeight="1">
      <c r="A521" s="17" t="str">
        <f t="shared" si="24"/>
        <v>2012 domestic8 Greece 4</v>
      </c>
      <c r="B521" s="33">
        <v>2012</v>
      </c>
      <c r="C521" s="33" t="s">
        <v>572</v>
      </c>
      <c r="D521" s="9" t="s">
        <v>53</v>
      </c>
      <c r="E521" s="72">
        <v>4</v>
      </c>
      <c r="F521" s="11" t="s">
        <v>320</v>
      </c>
      <c r="G521" s="60" t="str">
        <f t="shared" si="22"/>
        <v/>
      </c>
      <c r="H521" s="55"/>
      <c r="I521" s="60" t="str">
        <f t="shared" si="23"/>
        <v/>
      </c>
    </row>
    <row r="522" spans="1:9" ht="15" customHeight="1">
      <c r="A522" s="17" t="str">
        <f t="shared" si="24"/>
        <v>2012 domestic8 Greece 5</v>
      </c>
      <c r="B522" s="33">
        <v>2012</v>
      </c>
      <c r="C522" s="33" t="s">
        <v>572</v>
      </c>
      <c r="D522" s="9" t="s">
        <v>53</v>
      </c>
      <c r="E522" s="72">
        <v>5</v>
      </c>
      <c r="F522" s="11" t="s">
        <v>647</v>
      </c>
      <c r="G522" s="60" t="str">
        <f t="shared" si="22"/>
        <v/>
      </c>
      <c r="H522" s="55"/>
      <c r="I522" s="60" t="str">
        <f t="shared" si="23"/>
        <v/>
      </c>
    </row>
    <row r="523" spans="1:9" ht="15" customHeight="1">
      <c r="A523" s="17" t="str">
        <f t="shared" si="24"/>
        <v>2012 domestic8 Greece 6</v>
      </c>
      <c r="B523" s="33">
        <v>2012</v>
      </c>
      <c r="C523" s="33" t="s">
        <v>572</v>
      </c>
      <c r="D523" s="9" t="s">
        <v>53</v>
      </c>
      <c r="E523" s="72">
        <v>6</v>
      </c>
      <c r="F523" s="11" t="s">
        <v>321</v>
      </c>
      <c r="G523" s="60" t="str">
        <f t="shared" si="22"/>
        <v>2012 domestic8 Greece 2nd source for event 6</v>
      </c>
      <c r="H523" s="54" t="s">
        <v>484</v>
      </c>
      <c r="I523" s="60" t="str">
        <f t="shared" si="23"/>
        <v/>
      </c>
    </row>
    <row r="524" spans="1:9" ht="15" customHeight="1">
      <c r="A524" s="17" t="str">
        <f t="shared" si="24"/>
        <v>2012 domestic8 Greece 7</v>
      </c>
      <c r="B524" s="33">
        <v>2012</v>
      </c>
      <c r="C524" s="33" t="s">
        <v>572</v>
      </c>
      <c r="D524" s="9" t="s">
        <v>53</v>
      </c>
      <c r="E524" s="72">
        <v>7</v>
      </c>
      <c r="F524" s="11" t="s">
        <v>79</v>
      </c>
      <c r="G524" s="60" t="str">
        <f t="shared" si="22"/>
        <v/>
      </c>
      <c r="H524" s="54"/>
      <c r="I524" s="60" t="str">
        <f t="shared" si="23"/>
        <v/>
      </c>
    </row>
    <row r="525" spans="1:9" ht="15" customHeight="1">
      <c r="A525" s="17" t="str">
        <f t="shared" si="24"/>
        <v>2012 domestic8 Greece 8</v>
      </c>
      <c r="B525" s="33">
        <v>2012</v>
      </c>
      <c r="C525" s="33" t="s">
        <v>572</v>
      </c>
      <c r="D525" s="9" t="s">
        <v>53</v>
      </c>
      <c r="E525" s="72">
        <v>8</v>
      </c>
      <c r="F525" s="11" t="s">
        <v>73</v>
      </c>
      <c r="G525" s="60" t="str">
        <f t="shared" si="22"/>
        <v/>
      </c>
      <c r="H525" s="54"/>
      <c r="I525" s="60" t="str">
        <f t="shared" si="23"/>
        <v/>
      </c>
    </row>
    <row r="526" spans="1:9" ht="15" customHeight="1">
      <c r="A526" s="17" t="str">
        <f t="shared" si="24"/>
        <v>2012 domestic8 Guatemala 1</v>
      </c>
      <c r="B526" s="33">
        <v>2012</v>
      </c>
      <c r="C526" s="33" t="s">
        <v>572</v>
      </c>
      <c r="D526" s="9" t="s">
        <v>43</v>
      </c>
      <c r="E526" s="72">
        <v>1</v>
      </c>
      <c r="F526" s="11" t="s">
        <v>322</v>
      </c>
      <c r="G526" s="60" t="str">
        <f t="shared" si="22"/>
        <v/>
      </c>
      <c r="H526" s="55"/>
      <c r="I526" s="60" t="str">
        <f t="shared" si="23"/>
        <v/>
      </c>
    </row>
    <row r="527" spans="1:9" ht="15" customHeight="1">
      <c r="A527" s="17" t="str">
        <f t="shared" si="24"/>
        <v>2012 domestic8 Guinea 1</v>
      </c>
      <c r="B527" s="33">
        <v>2012</v>
      </c>
      <c r="C527" s="33" t="s">
        <v>572</v>
      </c>
      <c r="D527" s="9" t="s">
        <v>323</v>
      </c>
      <c r="E527" s="72">
        <v>1</v>
      </c>
      <c r="F527" s="11" t="s">
        <v>183</v>
      </c>
      <c r="G527" s="60" t="str">
        <f t="shared" si="22"/>
        <v/>
      </c>
      <c r="H527" s="55"/>
      <c r="I527" s="60" t="str">
        <f t="shared" si="23"/>
        <v/>
      </c>
    </row>
    <row r="528" spans="1:9" ht="15" customHeight="1">
      <c r="A528" s="17" t="str">
        <f t="shared" si="24"/>
        <v>2012 domestic8 Hungary 1</v>
      </c>
      <c r="B528" s="33">
        <v>2012</v>
      </c>
      <c r="C528" s="33" t="s">
        <v>572</v>
      </c>
      <c r="D528" s="9" t="s">
        <v>648</v>
      </c>
      <c r="E528" s="72">
        <v>1</v>
      </c>
      <c r="F528" s="11" t="s">
        <v>649</v>
      </c>
      <c r="G528" s="60" t="str">
        <f t="shared" si="22"/>
        <v/>
      </c>
      <c r="H528" s="55"/>
      <c r="I528" s="60" t="str">
        <f t="shared" si="23"/>
        <v/>
      </c>
    </row>
    <row r="529" spans="1:10" ht="15" customHeight="1">
      <c r="A529" s="17" t="str">
        <f t="shared" si="24"/>
        <v>2012 domestic8 India 1</v>
      </c>
      <c r="B529" s="33">
        <v>2012</v>
      </c>
      <c r="C529" s="33" t="s">
        <v>572</v>
      </c>
      <c r="D529" s="9" t="s">
        <v>54</v>
      </c>
      <c r="E529" s="72">
        <v>1</v>
      </c>
      <c r="F529" s="11" t="s">
        <v>327</v>
      </c>
      <c r="G529" s="60" t="str">
        <f t="shared" si="22"/>
        <v>2012 domestic8 India 2nd source for event 1</v>
      </c>
      <c r="H529" s="55" t="s">
        <v>487</v>
      </c>
      <c r="I529" s="60" t="str">
        <f t="shared" si="23"/>
        <v/>
      </c>
    </row>
    <row r="530" spans="1:10" ht="15" customHeight="1">
      <c r="A530" s="17" t="str">
        <f t="shared" si="24"/>
        <v>2012 domestic8 India 2</v>
      </c>
      <c r="B530" s="33">
        <v>2012</v>
      </c>
      <c r="C530" s="33" t="s">
        <v>572</v>
      </c>
      <c r="D530" s="9" t="s">
        <v>54</v>
      </c>
      <c r="E530" s="72">
        <v>2</v>
      </c>
      <c r="F530" s="11" t="s">
        <v>650</v>
      </c>
      <c r="G530" s="60" t="str">
        <f t="shared" si="22"/>
        <v>2012 domestic8 India 2nd source for event 2</v>
      </c>
      <c r="H530" s="55" t="s">
        <v>853</v>
      </c>
      <c r="I530" s="60" t="str">
        <f t="shared" si="23"/>
        <v/>
      </c>
    </row>
    <row r="531" spans="1:10" ht="15" customHeight="1">
      <c r="A531" s="17" t="str">
        <f t="shared" si="24"/>
        <v>2012 domestic8 India 3</v>
      </c>
      <c r="B531" s="33">
        <v>2012</v>
      </c>
      <c r="C531" s="33" t="s">
        <v>572</v>
      </c>
      <c r="D531" s="9" t="s">
        <v>54</v>
      </c>
      <c r="E531" s="72">
        <v>3</v>
      </c>
      <c r="F531" s="11" t="s">
        <v>651</v>
      </c>
      <c r="G531" s="60" t="str">
        <f t="shared" si="22"/>
        <v/>
      </c>
      <c r="H531" s="55"/>
      <c r="I531" s="60" t="str">
        <f t="shared" si="23"/>
        <v/>
      </c>
    </row>
    <row r="532" spans="1:10" ht="15" customHeight="1">
      <c r="A532" s="17" t="str">
        <f t="shared" si="24"/>
        <v>2012 domestic8 India 4</v>
      </c>
      <c r="B532" s="33">
        <v>2012</v>
      </c>
      <c r="C532" s="33" t="s">
        <v>572</v>
      </c>
      <c r="D532" s="9" t="s">
        <v>54</v>
      </c>
      <c r="E532" s="72">
        <v>4</v>
      </c>
      <c r="F532" s="11" t="s">
        <v>652</v>
      </c>
      <c r="G532" s="60" t="str">
        <f t="shared" si="22"/>
        <v/>
      </c>
      <c r="H532" s="55"/>
      <c r="I532" s="60" t="str">
        <f t="shared" si="23"/>
        <v/>
      </c>
    </row>
    <row r="533" spans="1:10" ht="15" customHeight="1">
      <c r="A533" s="17" t="str">
        <f t="shared" si="24"/>
        <v>2012 domestic8 India 5</v>
      </c>
      <c r="B533" s="33">
        <v>2012</v>
      </c>
      <c r="C533" s="33" t="s">
        <v>572</v>
      </c>
      <c r="D533" s="9" t="s">
        <v>54</v>
      </c>
      <c r="E533" s="72">
        <v>5</v>
      </c>
      <c r="F533" s="11" t="s">
        <v>653</v>
      </c>
      <c r="G533" s="60" t="str">
        <f t="shared" si="22"/>
        <v>2012 domestic8 India 2nd source for event 5</v>
      </c>
      <c r="H533" s="55" t="s">
        <v>854</v>
      </c>
      <c r="I533" s="60" t="str">
        <f t="shared" si="23"/>
        <v/>
      </c>
    </row>
    <row r="534" spans="1:10" ht="15" customHeight="1">
      <c r="A534" s="17" t="str">
        <f t="shared" si="24"/>
        <v>2012 domestic8 India 6</v>
      </c>
      <c r="B534" s="33">
        <v>2012</v>
      </c>
      <c r="C534" s="33" t="s">
        <v>572</v>
      </c>
      <c r="D534" s="9" t="s">
        <v>54</v>
      </c>
      <c r="E534" s="72">
        <v>6</v>
      </c>
      <c r="F534" s="11" t="s">
        <v>654</v>
      </c>
      <c r="G534" s="60" t="str">
        <f t="shared" si="22"/>
        <v>2012 domestic8 India 2nd source for event 6</v>
      </c>
      <c r="H534" s="55" t="s">
        <v>855</v>
      </c>
      <c r="I534" s="60" t="str">
        <f t="shared" si="23"/>
        <v/>
      </c>
    </row>
    <row r="535" spans="1:10" ht="15" customHeight="1">
      <c r="A535" s="17" t="str">
        <f t="shared" si="24"/>
        <v>2012 domestic8 India 7</v>
      </c>
      <c r="B535" s="33">
        <v>2012</v>
      </c>
      <c r="C535" s="33" t="s">
        <v>572</v>
      </c>
      <c r="D535" s="9" t="s">
        <v>54</v>
      </c>
      <c r="E535" s="72">
        <v>7</v>
      </c>
      <c r="F535" s="11" t="s">
        <v>84</v>
      </c>
      <c r="G535" s="60" t="str">
        <f t="shared" si="22"/>
        <v>2012 domestic8 India 2nd source for event 7</v>
      </c>
      <c r="H535" s="55" t="s">
        <v>856</v>
      </c>
      <c r="I535" s="60" t="str">
        <f t="shared" si="23"/>
        <v/>
      </c>
    </row>
    <row r="536" spans="1:10" ht="15" customHeight="1">
      <c r="A536" s="17" t="str">
        <f t="shared" si="24"/>
        <v>2012 domestic8 India 8</v>
      </c>
      <c r="B536" s="33">
        <v>2012</v>
      </c>
      <c r="C536" s="33" t="s">
        <v>572</v>
      </c>
      <c r="D536" s="9" t="s">
        <v>54</v>
      </c>
      <c r="E536" s="72">
        <v>8</v>
      </c>
      <c r="F536" s="11" t="s">
        <v>655</v>
      </c>
      <c r="G536" s="60" t="str">
        <f t="shared" si="22"/>
        <v>2012 domestic8 India 2nd source for event 8</v>
      </c>
      <c r="H536" s="54" t="s">
        <v>857</v>
      </c>
      <c r="I536" s="60" t="str">
        <f t="shared" si="23"/>
        <v/>
      </c>
    </row>
    <row r="537" spans="1:10" ht="15" customHeight="1">
      <c r="A537" s="17" t="str">
        <f t="shared" si="24"/>
        <v>2012 domestic8 India 9</v>
      </c>
      <c r="B537" s="33">
        <v>2012</v>
      </c>
      <c r="C537" s="33" t="s">
        <v>572</v>
      </c>
      <c r="D537" s="9" t="s">
        <v>54</v>
      </c>
      <c r="E537" s="72">
        <v>9</v>
      </c>
      <c r="F537" s="11" t="s">
        <v>656</v>
      </c>
      <c r="G537" s="60" t="str">
        <f t="shared" si="22"/>
        <v>2012 domestic8 India 2nd source for event 9</v>
      </c>
      <c r="H537" s="54" t="s">
        <v>1013</v>
      </c>
      <c r="I537" s="60" t="str">
        <f t="shared" si="23"/>
        <v>2012 domestic8 India 3rd source for event 9</v>
      </c>
      <c r="J537" s="21" t="s">
        <v>1014</v>
      </c>
    </row>
    <row r="538" spans="1:10" ht="15" customHeight="1">
      <c r="A538" s="17" t="str">
        <f t="shared" si="24"/>
        <v>2012 domestic8 India 10</v>
      </c>
      <c r="B538" s="33">
        <v>2012</v>
      </c>
      <c r="C538" s="33" t="s">
        <v>572</v>
      </c>
      <c r="D538" s="9" t="s">
        <v>54</v>
      </c>
      <c r="E538" s="72">
        <v>10</v>
      </c>
      <c r="F538" s="11" t="s">
        <v>657</v>
      </c>
      <c r="G538" s="60" t="str">
        <f t="shared" si="22"/>
        <v/>
      </c>
      <c r="H538" s="54"/>
      <c r="I538" s="60" t="str">
        <f t="shared" si="23"/>
        <v/>
      </c>
    </row>
    <row r="539" spans="1:10" ht="15" customHeight="1">
      <c r="A539" s="17" t="str">
        <f t="shared" si="24"/>
        <v>2012 domestic8 India 11</v>
      </c>
      <c r="B539" s="33">
        <v>2012</v>
      </c>
      <c r="C539" s="33" t="s">
        <v>572</v>
      </c>
      <c r="D539" s="9" t="s">
        <v>54</v>
      </c>
      <c r="E539" s="72">
        <v>11</v>
      </c>
      <c r="F539" s="11" t="s">
        <v>658</v>
      </c>
      <c r="G539" s="60" t="str">
        <f t="shared" si="22"/>
        <v/>
      </c>
      <c r="H539" s="54"/>
      <c r="I539" s="60" t="str">
        <f t="shared" si="23"/>
        <v/>
      </c>
    </row>
    <row r="540" spans="1:10" ht="15" customHeight="1">
      <c r="A540" s="17" t="str">
        <f t="shared" si="24"/>
        <v>2012 domestic8 India 12</v>
      </c>
      <c r="B540" s="33">
        <v>2012</v>
      </c>
      <c r="C540" s="33" t="s">
        <v>572</v>
      </c>
      <c r="D540" s="9" t="s">
        <v>54</v>
      </c>
      <c r="E540" s="72">
        <v>12</v>
      </c>
      <c r="F540" s="11" t="s">
        <v>659</v>
      </c>
      <c r="G540" s="60" t="str">
        <f t="shared" si="22"/>
        <v/>
      </c>
      <c r="H540" s="55"/>
      <c r="I540" s="60" t="str">
        <f t="shared" si="23"/>
        <v/>
      </c>
    </row>
    <row r="541" spans="1:10" ht="15" customHeight="1">
      <c r="A541" s="17" t="str">
        <f t="shared" si="24"/>
        <v>2012 domestic8 India 13</v>
      </c>
      <c r="B541" s="33">
        <v>2012</v>
      </c>
      <c r="C541" s="33" t="s">
        <v>572</v>
      </c>
      <c r="D541" s="9" t="s">
        <v>54</v>
      </c>
      <c r="E541" s="72">
        <v>13</v>
      </c>
      <c r="F541" s="11" t="s">
        <v>660</v>
      </c>
      <c r="G541" s="60" t="str">
        <f t="shared" si="22"/>
        <v/>
      </c>
      <c r="H541" s="55"/>
      <c r="I541" s="60" t="str">
        <f t="shared" si="23"/>
        <v/>
      </c>
    </row>
    <row r="542" spans="1:10" ht="15" customHeight="1">
      <c r="A542" s="17" t="str">
        <f t="shared" si="24"/>
        <v>2012 domestic8 India 14</v>
      </c>
      <c r="B542" s="33">
        <v>2012</v>
      </c>
      <c r="C542" s="33" t="s">
        <v>572</v>
      </c>
      <c r="D542" s="9" t="s">
        <v>54</v>
      </c>
      <c r="E542" s="72">
        <v>14</v>
      </c>
      <c r="F542" s="11" t="s">
        <v>332</v>
      </c>
      <c r="G542" s="60" t="str">
        <f t="shared" ref="G542:G605" si="25">+IF(LEN(TRIM(H542))=0,"",HYPERLINK(H542,$B542&amp;" "&amp;$C542&amp;" "&amp;$D542&amp;" 2nd source for event "&amp;E542))</f>
        <v/>
      </c>
      <c r="H542" s="55"/>
      <c r="I542" s="60" t="str">
        <f t="shared" si="23"/>
        <v/>
      </c>
    </row>
    <row r="543" spans="1:10" ht="15" customHeight="1">
      <c r="A543" s="17" t="str">
        <f t="shared" si="24"/>
        <v>2012 domestic8 India 15</v>
      </c>
      <c r="B543" s="33">
        <v>2012</v>
      </c>
      <c r="C543" s="33" t="s">
        <v>572</v>
      </c>
      <c r="D543" s="9" t="s">
        <v>54</v>
      </c>
      <c r="E543" s="72">
        <v>15</v>
      </c>
      <c r="F543" s="11" t="s">
        <v>333</v>
      </c>
      <c r="G543" s="60" t="str">
        <f t="shared" si="25"/>
        <v>2012 domestic8 India 2nd source for event 15</v>
      </c>
      <c r="H543" s="54" t="s">
        <v>490</v>
      </c>
      <c r="I543" s="60" t="str">
        <f t="shared" si="23"/>
        <v/>
      </c>
    </row>
    <row r="544" spans="1:10" ht="15" customHeight="1">
      <c r="A544" s="17" t="str">
        <f t="shared" si="24"/>
        <v>2012 domestic8 India 16</v>
      </c>
      <c r="B544" s="33">
        <v>2012</v>
      </c>
      <c r="C544" s="33" t="s">
        <v>572</v>
      </c>
      <c r="D544" s="9" t="s">
        <v>54</v>
      </c>
      <c r="E544" s="72">
        <v>16</v>
      </c>
      <c r="F544" s="11" t="s">
        <v>661</v>
      </c>
      <c r="G544" s="60" t="str">
        <f t="shared" si="25"/>
        <v>2012 domestic8 India 2nd source for event 16</v>
      </c>
      <c r="H544" s="55" t="s">
        <v>858</v>
      </c>
      <c r="I544" s="60" t="str">
        <f t="shared" si="23"/>
        <v/>
      </c>
    </row>
    <row r="545" spans="1:9" ht="15" customHeight="1">
      <c r="A545" s="17" t="str">
        <f t="shared" si="24"/>
        <v>2012 domestic8 India 17</v>
      </c>
      <c r="B545" s="33">
        <v>2012</v>
      </c>
      <c r="C545" s="33" t="s">
        <v>572</v>
      </c>
      <c r="D545" s="9" t="s">
        <v>54</v>
      </c>
      <c r="E545" s="72">
        <v>17</v>
      </c>
      <c r="F545" s="11" t="s">
        <v>662</v>
      </c>
      <c r="G545" s="60" t="str">
        <f t="shared" si="25"/>
        <v/>
      </c>
      <c r="H545" s="54"/>
      <c r="I545" s="60" t="str">
        <f t="shared" si="23"/>
        <v/>
      </c>
    </row>
    <row r="546" spans="1:9" ht="15" customHeight="1">
      <c r="A546" s="17" t="str">
        <f t="shared" si="24"/>
        <v>2012 domestic8 India 18</v>
      </c>
      <c r="B546" s="33">
        <v>2012</v>
      </c>
      <c r="C546" s="33" t="s">
        <v>572</v>
      </c>
      <c r="D546" s="9" t="s">
        <v>54</v>
      </c>
      <c r="E546" s="72">
        <v>18</v>
      </c>
      <c r="F546" s="11" t="s">
        <v>334</v>
      </c>
      <c r="G546" s="60" t="str">
        <f t="shared" si="25"/>
        <v/>
      </c>
      <c r="H546" s="54"/>
      <c r="I546" s="60" t="str">
        <f t="shared" si="23"/>
        <v/>
      </c>
    </row>
    <row r="547" spans="1:9" ht="15" customHeight="1">
      <c r="A547" s="17" t="str">
        <f t="shared" si="24"/>
        <v>2012 domestic8 India 19</v>
      </c>
      <c r="B547" s="33">
        <v>2012</v>
      </c>
      <c r="C547" s="33" t="s">
        <v>572</v>
      </c>
      <c r="D547" s="9" t="s">
        <v>54</v>
      </c>
      <c r="E547" s="72">
        <v>19</v>
      </c>
      <c r="F547" s="11" t="s">
        <v>663</v>
      </c>
      <c r="G547" s="60" t="str">
        <f t="shared" si="25"/>
        <v>2012 domestic8 India 2nd source for event 19</v>
      </c>
      <c r="H547" s="54" t="s">
        <v>859</v>
      </c>
      <c r="I547" s="60" t="str">
        <f t="shared" si="23"/>
        <v/>
      </c>
    </row>
    <row r="548" spans="1:9" ht="15" customHeight="1">
      <c r="A548" s="17" t="str">
        <f t="shared" si="24"/>
        <v>2012 domestic8 India 20</v>
      </c>
      <c r="B548" s="33">
        <v>2012</v>
      </c>
      <c r="C548" s="33" t="s">
        <v>572</v>
      </c>
      <c r="D548" s="9" t="s">
        <v>54</v>
      </c>
      <c r="E548" s="72">
        <v>20</v>
      </c>
      <c r="F548" s="11" t="s">
        <v>86</v>
      </c>
      <c r="G548" s="60" t="str">
        <f t="shared" si="25"/>
        <v/>
      </c>
      <c r="H548" s="54"/>
      <c r="I548" s="60" t="str">
        <f t="shared" si="23"/>
        <v/>
      </c>
    </row>
    <row r="549" spans="1:9" ht="15" customHeight="1">
      <c r="A549" s="17" t="str">
        <f t="shared" si="24"/>
        <v>2012 domestic8 India 21</v>
      </c>
      <c r="B549" s="33">
        <v>2012</v>
      </c>
      <c r="C549" s="33" t="s">
        <v>572</v>
      </c>
      <c r="D549" s="9" t="s">
        <v>54</v>
      </c>
      <c r="E549" s="72">
        <v>21</v>
      </c>
      <c r="F549" s="11" t="s">
        <v>664</v>
      </c>
      <c r="G549" s="60" t="str">
        <f t="shared" si="25"/>
        <v/>
      </c>
      <c r="H549" s="54"/>
      <c r="I549" s="60" t="str">
        <f t="shared" si="23"/>
        <v/>
      </c>
    </row>
    <row r="550" spans="1:9" ht="15" customHeight="1">
      <c r="A550" s="17" t="str">
        <f t="shared" si="24"/>
        <v>2012 domestic8 India 22</v>
      </c>
      <c r="B550" s="33">
        <v>2012</v>
      </c>
      <c r="C550" s="33" t="s">
        <v>572</v>
      </c>
      <c r="D550" s="9" t="s">
        <v>54</v>
      </c>
      <c r="E550" s="72">
        <v>22</v>
      </c>
      <c r="F550" s="11" t="s">
        <v>665</v>
      </c>
      <c r="G550" s="60" t="str">
        <f t="shared" si="25"/>
        <v/>
      </c>
      <c r="H550" s="55"/>
      <c r="I550" s="60" t="str">
        <f t="shared" si="23"/>
        <v/>
      </c>
    </row>
    <row r="551" spans="1:9" ht="15" customHeight="1">
      <c r="A551" s="17" t="str">
        <f t="shared" si="24"/>
        <v>2012 domestic8 India 23</v>
      </c>
      <c r="B551" s="33">
        <v>2012</v>
      </c>
      <c r="C551" s="33" t="s">
        <v>572</v>
      </c>
      <c r="D551" s="9" t="s">
        <v>54</v>
      </c>
      <c r="E551" s="72">
        <v>23</v>
      </c>
      <c r="F551" s="11" t="s">
        <v>666</v>
      </c>
      <c r="G551" s="60" t="str">
        <f t="shared" si="25"/>
        <v/>
      </c>
      <c r="H551" s="55"/>
      <c r="I551" s="60" t="str">
        <f t="shared" si="23"/>
        <v/>
      </c>
    </row>
    <row r="552" spans="1:9" ht="15" customHeight="1">
      <c r="A552" s="17" t="str">
        <f t="shared" si="24"/>
        <v>2012 domestic8 India 24</v>
      </c>
      <c r="B552" s="33">
        <v>2012</v>
      </c>
      <c r="C552" s="33" t="s">
        <v>572</v>
      </c>
      <c r="D552" s="9" t="s">
        <v>54</v>
      </c>
      <c r="E552" s="72">
        <v>24</v>
      </c>
      <c r="F552" s="11" t="s">
        <v>667</v>
      </c>
      <c r="G552" s="60" t="str">
        <f t="shared" si="25"/>
        <v/>
      </c>
      <c r="H552" s="55"/>
      <c r="I552" s="60" t="str">
        <f t="shared" si="23"/>
        <v/>
      </c>
    </row>
    <row r="553" spans="1:9" ht="15" customHeight="1">
      <c r="A553" s="17" t="str">
        <f t="shared" si="24"/>
        <v>2012 domestic8 India 25</v>
      </c>
      <c r="B553" s="33">
        <v>2012</v>
      </c>
      <c r="C553" s="33" t="s">
        <v>572</v>
      </c>
      <c r="D553" s="9" t="s">
        <v>54</v>
      </c>
      <c r="E553" s="72">
        <v>25</v>
      </c>
      <c r="F553" s="11" t="s">
        <v>668</v>
      </c>
      <c r="G553" s="60" t="str">
        <f t="shared" si="25"/>
        <v>2012 domestic8 India 2nd source for event 25</v>
      </c>
      <c r="H553" s="55" t="s">
        <v>860</v>
      </c>
      <c r="I553" s="60" t="str">
        <f t="shared" si="23"/>
        <v/>
      </c>
    </row>
    <row r="554" spans="1:9" ht="15" customHeight="1">
      <c r="A554" s="17" t="str">
        <f t="shared" si="24"/>
        <v>2012 domestic8 India 26</v>
      </c>
      <c r="B554" s="33">
        <v>2012</v>
      </c>
      <c r="C554" s="33" t="s">
        <v>572</v>
      </c>
      <c r="D554" s="9" t="s">
        <v>54</v>
      </c>
      <c r="E554" s="72">
        <v>26</v>
      </c>
      <c r="F554" s="11" t="s">
        <v>669</v>
      </c>
      <c r="G554" s="60" t="str">
        <f t="shared" si="25"/>
        <v/>
      </c>
      <c r="H554" s="55"/>
      <c r="I554" s="60" t="str">
        <f t="shared" si="23"/>
        <v/>
      </c>
    </row>
    <row r="555" spans="1:9" ht="15" customHeight="1">
      <c r="A555" s="17" t="str">
        <f t="shared" si="24"/>
        <v>2012 domestic8 India 27</v>
      </c>
      <c r="B555" s="33">
        <v>2012</v>
      </c>
      <c r="C555" s="33" t="s">
        <v>572</v>
      </c>
      <c r="D555" s="9" t="s">
        <v>54</v>
      </c>
      <c r="E555" s="72">
        <v>27</v>
      </c>
      <c r="F555" s="11" t="s">
        <v>670</v>
      </c>
      <c r="G555" s="60" t="str">
        <f t="shared" si="25"/>
        <v/>
      </c>
      <c r="H555" s="55"/>
      <c r="I555" s="60" t="str">
        <f t="shared" si="23"/>
        <v/>
      </c>
    </row>
    <row r="556" spans="1:9" ht="15" customHeight="1">
      <c r="A556" s="17" t="str">
        <f t="shared" si="24"/>
        <v>2012 domestic8 India 28</v>
      </c>
      <c r="B556" s="33">
        <v>2012</v>
      </c>
      <c r="C556" s="33" t="s">
        <v>572</v>
      </c>
      <c r="D556" s="9" t="s">
        <v>54</v>
      </c>
      <c r="E556" s="72">
        <v>28</v>
      </c>
      <c r="F556" s="11" t="s">
        <v>671</v>
      </c>
      <c r="G556" s="60" t="str">
        <f t="shared" si="25"/>
        <v/>
      </c>
      <c r="H556" s="55"/>
      <c r="I556" s="60" t="str">
        <f t="shared" si="23"/>
        <v/>
      </c>
    </row>
    <row r="557" spans="1:9" ht="15" customHeight="1">
      <c r="A557" s="17" t="str">
        <f t="shared" si="24"/>
        <v>2012 domestic8 India 29</v>
      </c>
      <c r="B557" s="33">
        <v>2012</v>
      </c>
      <c r="C557" s="33" t="s">
        <v>572</v>
      </c>
      <c r="D557" s="9" t="s">
        <v>54</v>
      </c>
      <c r="E557" s="72">
        <v>29</v>
      </c>
      <c r="F557" s="11" t="s">
        <v>672</v>
      </c>
      <c r="G557" s="60" t="str">
        <f t="shared" si="25"/>
        <v/>
      </c>
      <c r="H557" s="55"/>
      <c r="I557" s="60" t="str">
        <f t="shared" si="23"/>
        <v/>
      </c>
    </row>
    <row r="558" spans="1:9" ht="15" customHeight="1">
      <c r="A558" s="17" t="str">
        <f t="shared" si="24"/>
        <v>2012 domestic8 India 30</v>
      </c>
      <c r="B558" s="33">
        <v>2012</v>
      </c>
      <c r="C558" s="33" t="s">
        <v>572</v>
      </c>
      <c r="D558" s="9" t="s">
        <v>54</v>
      </c>
      <c r="E558" s="72">
        <v>30</v>
      </c>
      <c r="F558" s="11" t="s">
        <v>673</v>
      </c>
      <c r="G558" s="60" t="str">
        <f t="shared" si="25"/>
        <v/>
      </c>
      <c r="H558" s="55"/>
      <c r="I558" s="60" t="str">
        <f t="shared" si="23"/>
        <v/>
      </c>
    </row>
    <row r="559" spans="1:9" ht="15" customHeight="1">
      <c r="A559" s="17" t="str">
        <f t="shared" si="24"/>
        <v>2012 domestic8 Indonesia 1</v>
      </c>
      <c r="B559" s="33">
        <v>2012</v>
      </c>
      <c r="C559" s="33" t="s">
        <v>572</v>
      </c>
      <c r="D559" s="9" t="s">
        <v>341</v>
      </c>
      <c r="E559" s="72">
        <v>1</v>
      </c>
      <c r="F559" s="11" t="s">
        <v>674</v>
      </c>
      <c r="G559" s="60" t="str">
        <f t="shared" si="25"/>
        <v/>
      </c>
      <c r="H559" s="55"/>
      <c r="I559" s="60" t="str">
        <f t="shared" si="23"/>
        <v/>
      </c>
    </row>
    <row r="560" spans="1:9" ht="15" customHeight="1">
      <c r="A560" s="17" t="str">
        <f t="shared" si="24"/>
        <v>2012 domestic8 Iran 1</v>
      </c>
      <c r="B560" s="33">
        <v>2012</v>
      </c>
      <c r="C560" s="33" t="s">
        <v>572</v>
      </c>
      <c r="D560" s="9" t="s">
        <v>343</v>
      </c>
      <c r="E560" s="72">
        <v>1</v>
      </c>
      <c r="F560" s="11" t="s">
        <v>493</v>
      </c>
      <c r="G560" s="60" t="str">
        <f t="shared" si="25"/>
        <v/>
      </c>
      <c r="H560" s="55"/>
      <c r="I560" s="60" t="str">
        <f t="shared" ref="I560:I623" si="26">+IF(LEN(TRIM(J560))=0,"",HYPERLINK(J560,$B560&amp;" "&amp;$C560&amp;" "&amp;$D560&amp;" 3rd source for event "&amp;E560))</f>
        <v/>
      </c>
    </row>
    <row r="561" spans="1:9" ht="15" customHeight="1">
      <c r="A561" s="17" t="str">
        <f t="shared" si="24"/>
        <v>2012 domestic8 Iraq 1</v>
      </c>
      <c r="B561" s="33">
        <v>2012</v>
      </c>
      <c r="C561" s="33" t="s">
        <v>572</v>
      </c>
      <c r="D561" s="9" t="s">
        <v>3</v>
      </c>
      <c r="E561" s="72">
        <v>1</v>
      </c>
      <c r="F561" s="11" t="s">
        <v>675</v>
      </c>
      <c r="G561" s="60" t="str">
        <f t="shared" si="25"/>
        <v/>
      </c>
      <c r="H561" s="55"/>
      <c r="I561" s="60" t="str">
        <f t="shared" si="26"/>
        <v/>
      </c>
    </row>
    <row r="562" spans="1:9" ht="15" customHeight="1">
      <c r="A562" s="17" t="str">
        <f t="shared" si="24"/>
        <v>2012 domestic8 Iraq 2</v>
      </c>
      <c r="B562" s="33">
        <v>2012</v>
      </c>
      <c r="C562" s="33" t="s">
        <v>572</v>
      </c>
      <c r="D562" s="9" t="s">
        <v>3</v>
      </c>
      <c r="E562" s="72">
        <v>2</v>
      </c>
      <c r="F562" s="11" t="s">
        <v>676</v>
      </c>
      <c r="G562" s="60" t="str">
        <f t="shared" si="25"/>
        <v/>
      </c>
      <c r="H562" s="55"/>
      <c r="I562" s="60" t="str">
        <f t="shared" si="26"/>
        <v/>
      </c>
    </row>
    <row r="563" spans="1:9" ht="15" customHeight="1">
      <c r="A563" s="17" t="str">
        <f t="shared" si="24"/>
        <v>2012 domestic8 Iraq 3</v>
      </c>
      <c r="B563" s="33">
        <v>2012</v>
      </c>
      <c r="C563" s="33" t="s">
        <v>572</v>
      </c>
      <c r="D563" s="9" t="s">
        <v>3</v>
      </c>
      <c r="E563" s="72">
        <v>3</v>
      </c>
      <c r="F563" s="11" t="s">
        <v>677</v>
      </c>
      <c r="G563" s="60" t="str">
        <f t="shared" si="25"/>
        <v/>
      </c>
      <c r="H563" s="55"/>
      <c r="I563" s="60" t="str">
        <f t="shared" si="26"/>
        <v/>
      </c>
    </row>
    <row r="564" spans="1:9" ht="15" customHeight="1">
      <c r="A564" s="17" t="str">
        <f t="shared" si="24"/>
        <v>2012 domestic8 Ireland 1</v>
      </c>
      <c r="B564" s="33">
        <v>2012</v>
      </c>
      <c r="C564" s="33" t="s">
        <v>572</v>
      </c>
      <c r="D564" s="9" t="s">
        <v>678</v>
      </c>
      <c r="E564" s="72">
        <v>1</v>
      </c>
      <c r="F564" s="11" t="s">
        <v>679</v>
      </c>
      <c r="G564" s="60" t="str">
        <f t="shared" si="25"/>
        <v/>
      </c>
      <c r="H564" s="55"/>
      <c r="I564" s="60" t="str">
        <f t="shared" si="26"/>
        <v/>
      </c>
    </row>
    <row r="565" spans="1:9" ht="15" customHeight="1">
      <c r="A565" s="17" t="str">
        <f t="shared" si="24"/>
        <v>2012 domestic8 Israel 1</v>
      </c>
      <c r="B565" s="33">
        <v>2012</v>
      </c>
      <c r="C565" s="33" t="s">
        <v>572</v>
      </c>
      <c r="D565" s="9" t="s">
        <v>55</v>
      </c>
      <c r="E565" s="72">
        <v>1</v>
      </c>
      <c r="F565" s="11" t="s">
        <v>680</v>
      </c>
      <c r="G565" s="60" t="str">
        <f t="shared" si="25"/>
        <v>2012 domestic8 Israel 2nd source for event 1</v>
      </c>
      <c r="H565" s="54" t="s">
        <v>861</v>
      </c>
      <c r="I565" s="60" t="str">
        <f t="shared" si="26"/>
        <v/>
      </c>
    </row>
    <row r="566" spans="1:9" ht="15" customHeight="1">
      <c r="A566" s="17" t="str">
        <f t="shared" si="24"/>
        <v>2012 domestic8 Israel 2</v>
      </c>
      <c r="B566" s="33">
        <v>2012</v>
      </c>
      <c r="C566" s="33" t="s">
        <v>572</v>
      </c>
      <c r="D566" s="9" t="s">
        <v>55</v>
      </c>
      <c r="E566" s="72">
        <v>2</v>
      </c>
      <c r="F566" s="11" t="s">
        <v>681</v>
      </c>
      <c r="G566" s="60" t="str">
        <f t="shared" si="25"/>
        <v/>
      </c>
      <c r="H566" s="55"/>
      <c r="I566" s="60" t="str">
        <f t="shared" si="26"/>
        <v/>
      </c>
    </row>
    <row r="567" spans="1:9" ht="15" customHeight="1">
      <c r="A567" s="17" t="str">
        <f t="shared" si="24"/>
        <v>2012 domestic8 Israel 3</v>
      </c>
      <c r="B567" s="33">
        <v>2012</v>
      </c>
      <c r="C567" s="33" t="s">
        <v>572</v>
      </c>
      <c r="D567" s="9" t="s">
        <v>55</v>
      </c>
      <c r="E567" s="72">
        <v>3</v>
      </c>
      <c r="F567" s="11" t="s">
        <v>682</v>
      </c>
      <c r="G567" s="60" t="str">
        <f t="shared" si="25"/>
        <v>2012 domestic8 Israel 2nd source for event 3</v>
      </c>
      <c r="H567" s="55" t="s">
        <v>862</v>
      </c>
      <c r="I567" s="60" t="str">
        <f t="shared" si="26"/>
        <v/>
      </c>
    </row>
    <row r="568" spans="1:9" ht="15" customHeight="1">
      <c r="A568" s="17" t="str">
        <f t="shared" si="24"/>
        <v>2012 domestic8 Italy 1</v>
      </c>
      <c r="B568" s="33">
        <v>2012</v>
      </c>
      <c r="C568" s="33" t="s">
        <v>572</v>
      </c>
      <c r="D568" s="9" t="s">
        <v>56</v>
      </c>
      <c r="E568" s="72">
        <v>1</v>
      </c>
      <c r="F568" s="11" t="s">
        <v>683</v>
      </c>
      <c r="G568" s="60" t="str">
        <f t="shared" si="25"/>
        <v/>
      </c>
      <c r="H568" s="55"/>
      <c r="I568" s="60" t="str">
        <f t="shared" si="26"/>
        <v/>
      </c>
    </row>
    <row r="569" spans="1:9" ht="15" customHeight="1">
      <c r="A569" s="17" t="str">
        <f t="shared" si="24"/>
        <v>2012 domestic8 Italy 2</v>
      </c>
      <c r="B569" s="33">
        <v>2012</v>
      </c>
      <c r="C569" s="33" t="s">
        <v>572</v>
      </c>
      <c r="D569" s="9" t="s">
        <v>56</v>
      </c>
      <c r="E569" s="72">
        <v>2</v>
      </c>
      <c r="F569" s="11" t="s">
        <v>684</v>
      </c>
      <c r="G569" s="60" t="str">
        <f t="shared" si="25"/>
        <v>2012 domestic8 Italy 2nd source for event 2</v>
      </c>
      <c r="H569" s="55" t="s">
        <v>863</v>
      </c>
      <c r="I569" s="60" t="str">
        <f t="shared" si="26"/>
        <v/>
      </c>
    </row>
    <row r="570" spans="1:9" ht="15" customHeight="1">
      <c r="A570" s="17" t="str">
        <f t="shared" si="24"/>
        <v>2012 domestic8 Italy 3</v>
      </c>
      <c r="B570" s="33">
        <v>2012</v>
      </c>
      <c r="C570" s="33" t="s">
        <v>572</v>
      </c>
      <c r="D570" s="9" t="s">
        <v>56</v>
      </c>
      <c r="E570" s="72">
        <v>3</v>
      </c>
      <c r="F570" s="11" t="s">
        <v>589</v>
      </c>
      <c r="G570" s="60" t="str">
        <f t="shared" si="25"/>
        <v>2012 domestic8 Italy 2nd source for event 3</v>
      </c>
      <c r="H570" s="55" t="s">
        <v>864</v>
      </c>
      <c r="I570" s="60" t="str">
        <f t="shared" si="26"/>
        <v/>
      </c>
    </row>
    <row r="571" spans="1:9" ht="15" customHeight="1">
      <c r="A571" s="17" t="str">
        <f t="shared" si="24"/>
        <v>2012 domestic8 Japan 1</v>
      </c>
      <c r="B571" s="33">
        <v>2012</v>
      </c>
      <c r="C571" s="33" t="s">
        <v>572</v>
      </c>
      <c r="D571" s="9" t="s">
        <v>150</v>
      </c>
      <c r="E571" s="72">
        <v>1</v>
      </c>
      <c r="F571" s="11" t="s">
        <v>685</v>
      </c>
      <c r="G571" s="60" t="str">
        <f t="shared" si="25"/>
        <v/>
      </c>
      <c r="H571" s="54"/>
      <c r="I571" s="60" t="str">
        <f t="shared" si="26"/>
        <v/>
      </c>
    </row>
    <row r="572" spans="1:9" ht="15" customHeight="1">
      <c r="A572" s="17" t="str">
        <f t="shared" si="24"/>
        <v>2012 domestic8 Japan 2</v>
      </c>
      <c r="B572" s="33">
        <v>2012</v>
      </c>
      <c r="C572" s="33" t="s">
        <v>572</v>
      </c>
      <c r="D572" s="9" t="s">
        <v>150</v>
      </c>
      <c r="E572" s="72">
        <v>2</v>
      </c>
      <c r="F572" s="11" t="s">
        <v>686</v>
      </c>
      <c r="G572" s="60" t="str">
        <f t="shared" si="25"/>
        <v/>
      </c>
      <c r="H572" s="54"/>
      <c r="I572" s="60" t="str">
        <f t="shared" si="26"/>
        <v/>
      </c>
    </row>
    <row r="573" spans="1:9" ht="15" customHeight="1">
      <c r="A573" s="17" t="str">
        <f t="shared" si="24"/>
        <v>2012 domestic8 Japan 3</v>
      </c>
      <c r="B573" s="33">
        <v>2012</v>
      </c>
      <c r="C573" s="33" t="s">
        <v>572</v>
      </c>
      <c r="D573" s="9" t="s">
        <v>150</v>
      </c>
      <c r="E573" s="72">
        <v>3</v>
      </c>
      <c r="F573" s="11" t="s">
        <v>687</v>
      </c>
      <c r="G573" s="60" t="str">
        <f t="shared" si="25"/>
        <v/>
      </c>
      <c r="H573" s="54"/>
      <c r="I573" s="60" t="str">
        <f t="shared" si="26"/>
        <v/>
      </c>
    </row>
    <row r="574" spans="1:9" ht="15" customHeight="1">
      <c r="A574" s="17" t="str">
        <f t="shared" si="24"/>
        <v>2012 domestic8 Jordan 1</v>
      </c>
      <c r="B574" s="33">
        <v>2012</v>
      </c>
      <c r="C574" s="33" t="s">
        <v>572</v>
      </c>
      <c r="D574" s="9" t="s">
        <v>57</v>
      </c>
      <c r="E574" s="72">
        <v>1</v>
      </c>
      <c r="F574" s="11" t="s">
        <v>688</v>
      </c>
      <c r="G574" s="60" t="str">
        <f t="shared" si="25"/>
        <v/>
      </c>
      <c r="H574" s="54"/>
      <c r="I574" s="60" t="str">
        <f t="shared" si="26"/>
        <v/>
      </c>
    </row>
    <row r="575" spans="1:9" ht="15" customHeight="1">
      <c r="A575" s="17" t="str">
        <f t="shared" si="24"/>
        <v>2012 domestic8 Jordan 2</v>
      </c>
      <c r="B575" s="33">
        <v>2012</v>
      </c>
      <c r="C575" s="33" t="s">
        <v>572</v>
      </c>
      <c r="D575" s="9" t="s">
        <v>57</v>
      </c>
      <c r="E575" s="72">
        <v>2</v>
      </c>
      <c r="F575" s="11" t="s">
        <v>689</v>
      </c>
      <c r="G575" s="60" t="str">
        <f t="shared" si="25"/>
        <v/>
      </c>
      <c r="H575" s="55"/>
      <c r="I575" s="60" t="str">
        <f t="shared" si="26"/>
        <v/>
      </c>
    </row>
    <row r="576" spans="1:9" ht="15" customHeight="1">
      <c r="A576" s="17" t="str">
        <f t="shared" si="24"/>
        <v>2012 domestic8 Jordan 3</v>
      </c>
      <c r="B576" s="33">
        <v>2012</v>
      </c>
      <c r="C576" s="33" t="s">
        <v>572</v>
      </c>
      <c r="D576" s="9" t="s">
        <v>57</v>
      </c>
      <c r="E576" s="72">
        <v>3</v>
      </c>
      <c r="F576" s="11" t="s">
        <v>690</v>
      </c>
      <c r="G576" s="60" t="str">
        <f t="shared" si="25"/>
        <v/>
      </c>
      <c r="H576" s="55"/>
      <c r="I576" s="60" t="str">
        <f t="shared" si="26"/>
        <v/>
      </c>
    </row>
    <row r="577" spans="1:9" ht="15" customHeight="1">
      <c r="A577" s="17" t="str">
        <f t="shared" si="24"/>
        <v>2012 domestic8 Jordan 4</v>
      </c>
      <c r="B577" s="33">
        <v>2012</v>
      </c>
      <c r="C577" s="33" t="s">
        <v>572</v>
      </c>
      <c r="D577" s="9" t="s">
        <v>57</v>
      </c>
      <c r="E577" s="72">
        <v>4</v>
      </c>
      <c r="F577" s="11" t="s">
        <v>691</v>
      </c>
      <c r="G577" s="60" t="str">
        <f t="shared" si="25"/>
        <v/>
      </c>
      <c r="H577" s="54"/>
      <c r="I577" s="60" t="str">
        <f t="shared" si="26"/>
        <v/>
      </c>
    </row>
    <row r="578" spans="1:9" ht="15" customHeight="1">
      <c r="A578" s="17" t="str">
        <f t="shared" ref="A578:A641" si="27">HYPERLINK(F578,B578&amp;" "&amp;C578&amp;" "&amp;D578&amp;" "&amp;E578)</f>
        <v>2012 domestic8 Jordan 5</v>
      </c>
      <c r="B578" s="33">
        <v>2012</v>
      </c>
      <c r="C578" s="33" t="s">
        <v>572</v>
      </c>
      <c r="D578" s="9" t="s">
        <v>57</v>
      </c>
      <c r="E578" s="72">
        <v>5</v>
      </c>
      <c r="F578" s="11" t="s">
        <v>692</v>
      </c>
      <c r="G578" s="60" t="str">
        <f t="shared" si="25"/>
        <v/>
      </c>
      <c r="H578" s="65"/>
      <c r="I578" s="60" t="str">
        <f t="shared" si="26"/>
        <v/>
      </c>
    </row>
    <row r="579" spans="1:9" ht="15" customHeight="1">
      <c r="A579" s="17" t="str">
        <f t="shared" si="27"/>
        <v>2012 domestic8 Jordan 6</v>
      </c>
      <c r="B579" s="33">
        <v>2012</v>
      </c>
      <c r="C579" s="33" t="s">
        <v>572</v>
      </c>
      <c r="D579" s="10" t="s">
        <v>57</v>
      </c>
      <c r="E579" s="72">
        <v>6</v>
      </c>
      <c r="F579" s="11" t="s">
        <v>88</v>
      </c>
      <c r="G579" s="60" t="str">
        <f t="shared" si="25"/>
        <v/>
      </c>
      <c r="H579" s="55"/>
      <c r="I579" s="60" t="str">
        <f t="shared" si="26"/>
        <v/>
      </c>
    </row>
    <row r="580" spans="1:9" ht="15" customHeight="1">
      <c r="A580" s="17" t="str">
        <f t="shared" si="27"/>
        <v>2012 domestic8 Jordan 7</v>
      </c>
      <c r="B580" s="33">
        <v>2012</v>
      </c>
      <c r="C580" s="33" t="s">
        <v>572</v>
      </c>
      <c r="D580" s="9" t="s">
        <v>57</v>
      </c>
      <c r="E580" s="72">
        <v>7</v>
      </c>
      <c r="F580" s="11" t="s">
        <v>546</v>
      </c>
      <c r="G580" s="60" t="str">
        <f t="shared" si="25"/>
        <v/>
      </c>
      <c r="H580" s="55"/>
      <c r="I580" s="60" t="str">
        <f t="shared" si="26"/>
        <v/>
      </c>
    </row>
    <row r="581" spans="1:9" ht="15" customHeight="1">
      <c r="A581" s="17" t="str">
        <f t="shared" si="27"/>
        <v>2012 domestic8 Jordan 8</v>
      </c>
      <c r="B581" s="33">
        <v>2012</v>
      </c>
      <c r="C581" s="33" t="s">
        <v>572</v>
      </c>
      <c r="D581" s="9" t="s">
        <v>57</v>
      </c>
      <c r="E581" s="72">
        <v>8</v>
      </c>
      <c r="F581" s="11" t="s">
        <v>495</v>
      </c>
      <c r="G581" s="60" t="str">
        <f t="shared" si="25"/>
        <v/>
      </c>
      <c r="H581" s="55"/>
      <c r="I581" s="60" t="str">
        <f t="shared" si="26"/>
        <v/>
      </c>
    </row>
    <row r="582" spans="1:9" ht="15" customHeight="1">
      <c r="A582" s="17" t="str">
        <f t="shared" si="27"/>
        <v>2012 domestic8 Kuwait 1</v>
      </c>
      <c r="B582" s="33">
        <v>2012</v>
      </c>
      <c r="C582" s="33" t="s">
        <v>572</v>
      </c>
      <c r="D582" s="9" t="s">
        <v>153</v>
      </c>
      <c r="E582" s="72">
        <v>1</v>
      </c>
      <c r="F582" s="11" t="s">
        <v>354</v>
      </c>
      <c r="G582" s="60" t="str">
        <f t="shared" si="25"/>
        <v>2012 domestic8 Kuwait 2nd source for event 1</v>
      </c>
      <c r="H582" s="55" t="s">
        <v>865</v>
      </c>
      <c r="I582" s="60" t="str">
        <f t="shared" si="26"/>
        <v/>
      </c>
    </row>
    <row r="583" spans="1:9" ht="15" customHeight="1">
      <c r="A583" s="17" t="str">
        <f t="shared" si="27"/>
        <v>2012 domestic8 Kuwait 2</v>
      </c>
      <c r="B583" s="33">
        <v>2012</v>
      </c>
      <c r="C583" s="33" t="s">
        <v>572</v>
      </c>
      <c r="D583" s="9" t="s">
        <v>153</v>
      </c>
      <c r="E583" s="72">
        <v>2</v>
      </c>
      <c r="F583" s="11" t="s">
        <v>693</v>
      </c>
      <c r="G583" s="60" t="str">
        <f t="shared" si="25"/>
        <v/>
      </c>
      <c r="H583" s="55"/>
      <c r="I583" s="60" t="str">
        <f t="shared" si="26"/>
        <v/>
      </c>
    </row>
    <row r="584" spans="1:9" ht="15" customHeight="1">
      <c r="A584" s="17" t="str">
        <f t="shared" si="27"/>
        <v>2012 domestic8 Kuwait 3</v>
      </c>
      <c r="B584" s="33">
        <v>2012</v>
      </c>
      <c r="C584" s="33" t="s">
        <v>572</v>
      </c>
      <c r="D584" s="9" t="s">
        <v>153</v>
      </c>
      <c r="E584" s="72">
        <v>3</v>
      </c>
      <c r="F584" s="11" t="s">
        <v>356</v>
      </c>
      <c r="G584" s="60" t="str">
        <f t="shared" si="25"/>
        <v/>
      </c>
      <c r="H584" s="55"/>
      <c r="I584" s="60" t="str">
        <f t="shared" si="26"/>
        <v/>
      </c>
    </row>
    <row r="585" spans="1:9" ht="15" customHeight="1">
      <c r="A585" s="17" t="str">
        <f t="shared" si="27"/>
        <v>2012 domestic8 Kyrgyzstan 1</v>
      </c>
      <c r="B585" s="33">
        <v>2012</v>
      </c>
      <c r="C585" s="33" t="s">
        <v>572</v>
      </c>
      <c r="D585" s="9" t="s">
        <v>357</v>
      </c>
      <c r="E585" s="72">
        <v>1</v>
      </c>
      <c r="F585" s="11" t="s">
        <v>694</v>
      </c>
      <c r="G585" s="60" t="str">
        <f t="shared" si="25"/>
        <v/>
      </c>
      <c r="H585" s="55"/>
      <c r="I585" s="60" t="str">
        <f t="shared" si="26"/>
        <v/>
      </c>
    </row>
    <row r="586" spans="1:9" ht="15" customHeight="1">
      <c r="A586" s="17" t="str">
        <f t="shared" si="27"/>
        <v>2012 domestic8 Lebanon 1</v>
      </c>
      <c r="B586" s="33">
        <v>2012</v>
      </c>
      <c r="C586" s="33" t="s">
        <v>572</v>
      </c>
      <c r="D586" s="9" t="s">
        <v>4</v>
      </c>
      <c r="E586" s="72">
        <v>1</v>
      </c>
      <c r="F586" s="11" t="s">
        <v>360</v>
      </c>
      <c r="G586" s="60" t="str">
        <f t="shared" si="25"/>
        <v/>
      </c>
      <c r="H586" s="54"/>
      <c r="I586" s="60" t="str">
        <f t="shared" si="26"/>
        <v/>
      </c>
    </row>
    <row r="587" spans="1:9" ht="15" customHeight="1">
      <c r="A587" s="17" t="str">
        <f t="shared" si="27"/>
        <v>2012 domestic8 Libya 1</v>
      </c>
      <c r="B587" s="33">
        <v>2012</v>
      </c>
      <c r="C587" s="33" t="s">
        <v>572</v>
      </c>
      <c r="D587" s="9" t="s">
        <v>5</v>
      </c>
      <c r="E587" s="72">
        <v>1</v>
      </c>
      <c r="F587" s="11" t="s">
        <v>695</v>
      </c>
      <c r="G587" s="60" t="str">
        <f t="shared" si="25"/>
        <v/>
      </c>
      <c r="H587" s="55"/>
      <c r="I587" s="60" t="str">
        <f t="shared" si="26"/>
        <v/>
      </c>
    </row>
    <row r="588" spans="1:9" ht="15" customHeight="1">
      <c r="A588" s="17" t="str">
        <f t="shared" si="27"/>
        <v>2012 domestic8 Malaysia 1</v>
      </c>
      <c r="B588" s="33">
        <v>2012</v>
      </c>
      <c r="C588" s="33" t="s">
        <v>572</v>
      </c>
      <c r="D588" s="9" t="s">
        <v>366</v>
      </c>
      <c r="E588" s="72">
        <v>1</v>
      </c>
      <c r="F588" s="11" t="s">
        <v>367</v>
      </c>
      <c r="G588" s="60" t="str">
        <f t="shared" si="25"/>
        <v/>
      </c>
      <c r="H588" s="60"/>
      <c r="I588" s="60" t="str">
        <f t="shared" si="26"/>
        <v/>
      </c>
    </row>
    <row r="589" spans="1:9" ht="15" customHeight="1">
      <c r="A589" s="17" t="str">
        <f t="shared" si="27"/>
        <v>2012 domestic8 Malaysia 2</v>
      </c>
      <c r="B589" s="33">
        <v>2012</v>
      </c>
      <c r="C589" s="33" t="s">
        <v>572</v>
      </c>
      <c r="D589" s="9" t="s">
        <v>366</v>
      </c>
      <c r="E589" s="72">
        <v>2</v>
      </c>
      <c r="F589" s="11" t="s">
        <v>696</v>
      </c>
      <c r="G589" s="60" t="str">
        <f t="shared" si="25"/>
        <v>2012 domestic8 Malaysia 2nd source for event 2</v>
      </c>
      <c r="H589" s="60" t="s">
        <v>866</v>
      </c>
      <c r="I589" s="60" t="str">
        <f t="shared" si="26"/>
        <v/>
      </c>
    </row>
    <row r="590" spans="1:9" ht="15" customHeight="1">
      <c r="A590" s="17" t="str">
        <f t="shared" si="27"/>
        <v>2012 domestic8 Mali 1</v>
      </c>
      <c r="B590" s="33">
        <v>2012</v>
      </c>
      <c r="C590" s="33" t="s">
        <v>572</v>
      </c>
      <c r="D590" s="9" t="s">
        <v>198</v>
      </c>
      <c r="E590" s="72">
        <v>1</v>
      </c>
      <c r="F590" s="11" t="s">
        <v>674</v>
      </c>
      <c r="G590" s="60" t="str">
        <f t="shared" si="25"/>
        <v>2012 domestic8 Mali 2nd source for event 1</v>
      </c>
      <c r="H590" s="55" t="s">
        <v>867</v>
      </c>
      <c r="I590" s="60" t="str">
        <f t="shared" si="26"/>
        <v/>
      </c>
    </row>
    <row r="591" spans="1:9" ht="15" customHeight="1">
      <c r="A591" s="17" t="str">
        <f t="shared" si="27"/>
        <v>2012 domestic8 Mali 2</v>
      </c>
      <c r="B591" s="33">
        <v>2012</v>
      </c>
      <c r="C591" s="33" t="s">
        <v>572</v>
      </c>
      <c r="D591" s="9" t="s">
        <v>198</v>
      </c>
      <c r="E591" s="72">
        <v>2</v>
      </c>
      <c r="F591" s="11" t="s">
        <v>697</v>
      </c>
      <c r="G591" s="60" t="str">
        <f t="shared" si="25"/>
        <v/>
      </c>
      <c r="H591" s="55"/>
      <c r="I591" s="60" t="str">
        <f t="shared" si="26"/>
        <v/>
      </c>
    </row>
    <row r="592" spans="1:9" ht="15" customHeight="1">
      <c r="A592" s="17" t="str">
        <f t="shared" si="27"/>
        <v>2012 domestic8 Mexico 1</v>
      </c>
      <c r="B592" s="33">
        <v>2012</v>
      </c>
      <c r="C592" s="33" t="s">
        <v>572</v>
      </c>
      <c r="D592" s="9" t="s">
        <v>373</v>
      </c>
      <c r="E592" s="72">
        <v>1</v>
      </c>
      <c r="F592" s="11" t="s">
        <v>698</v>
      </c>
      <c r="G592" s="60" t="str">
        <f t="shared" si="25"/>
        <v/>
      </c>
      <c r="H592" s="54"/>
      <c r="I592" s="60" t="str">
        <f t="shared" si="26"/>
        <v/>
      </c>
    </row>
    <row r="593" spans="1:9" ht="15" customHeight="1">
      <c r="A593" s="17" t="str">
        <f t="shared" si="27"/>
        <v>2012 domestic8 Mexico 2</v>
      </c>
      <c r="B593" s="33">
        <v>2012</v>
      </c>
      <c r="C593" s="33" t="s">
        <v>572</v>
      </c>
      <c r="D593" s="9" t="s">
        <v>373</v>
      </c>
      <c r="E593" s="72">
        <v>2</v>
      </c>
      <c r="F593" s="11" t="s">
        <v>699</v>
      </c>
      <c r="G593" s="60" t="str">
        <f t="shared" si="25"/>
        <v>2012 domestic8 Mexico 2nd source for event 2</v>
      </c>
      <c r="H593" s="54" t="s">
        <v>868</v>
      </c>
      <c r="I593" s="60" t="str">
        <f t="shared" si="26"/>
        <v/>
      </c>
    </row>
    <row r="594" spans="1:9" ht="15" customHeight="1">
      <c r="A594" s="17" t="str">
        <f t="shared" si="27"/>
        <v>2012 domestic8 Mexico 3</v>
      </c>
      <c r="B594" s="33">
        <v>2012</v>
      </c>
      <c r="C594" s="33" t="s">
        <v>572</v>
      </c>
      <c r="D594" s="9" t="s">
        <v>373</v>
      </c>
      <c r="E594" s="72">
        <v>3</v>
      </c>
      <c r="F594" s="11" t="s">
        <v>700</v>
      </c>
      <c r="G594" s="60" t="str">
        <f t="shared" si="25"/>
        <v/>
      </c>
      <c r="H594" s="54"/>
      <c r="I594" s="60" t="str">
        <f t="shared" si="26"/>
        <v/>
      </c>
    </row>
    <row r="595" spans="1:9" ht="15" customHeight="1">
      <c r="A595" s="17" t="str">
        <f t="shared" si="27"/>
        <v>2012 domestic8 Mexico 4</v>
      </c>
      <c r="B595" s="33">
        <v>2012</v>
      </c>
      <c r="C595" s="33" t="s">
        <v>572</v>
      </c>
      <c r="D595" s="9" t="s">
        <v>373</v>
      </c>
      <c r="E595" s="72">
        <v>4</v>
      </c>
      <c r="F595" s="11" t="s">
        <v>701</v>
      </c>
      <c r="G595" s="60" t="str">
        <f t="shared" si="25"/>
        <v/>
      </c>
      <c r="H595" s="54"/>
      <c r="I595" s="60" t="str">
        <f t="shared" si="26"/>
        <v/>
      </c>
    </row>
    <row r="596" spans="1:9" ht="15" customHeight="1">
      <c r="A596" s="17" t="str">
        <f t="shared" si="27"/>
        <v>2012 domestic8 Morocco 1</v>
      </c>
      <c r="B596" s="33">
        <v>2012</v>
      </c>
      <c r="C596" s="33" t="s">
        <v>572</v>
      </c>
      <c r="D596" s="9" t="s">
        <v>376</v>
      </c>
      <c r="E596" s="72">
        <v>1</v>
      </c>
      <c r="F596" s="11" t="s">
        <v>702</v>
      </c>
      <c r="G596" s="60" t="str">
        <f t="shared" si="25"/>
        <v>2012 domestic8 Morocco 2nd source for event 1</v>
      </c>
      <c r="H596" s="54" t="s">
        <v>869</v>
      </c>
      <c r="I596" s="60" t="str">
        <f t="shared" si="26"/>
        <v/>
      </c>
    </row>
    <row r="597" spans="1:9" ht="15" customHeight="1">
      <c r="A597" s="17" t="str">
        <f t="shared" si="27"/>
        <v>2012 domestic8 Morocco 2</v>
      </c>
      <c r="B597" s="33">
        <v>2012</v>
      </c>
      <c r="C597" s="33" t="s">
        <v>572</v>
      </c>
      <c r="D597" s="9" t="s">
        <v>376</v>
      </c>
      <c r="E597" s="72">
        <v>2</v>
      </c>
      <c r="F597" s="11" t="s">
        <v>703</v>
      </c>
      <c r="G597" s="60" t="str">
        <f t="shared" si="25"/>
        <v>2012 domestic8 Morocco 2nd source for event 2</v>
      </c>
      <c r="H597" s="54" t="s">
        <v>870</v>
      </c>
      <c r="I597" s="60" t="str">
        <f t="shared" si="26"/>
        <v/>
      </c>
    </row>
    <row r="598" spans="1:9" ht="15" customHeight="1">
      <c r="A598" s="17" t="str">
        <f t="shared" si="27"/>
        <v>2012 domestic8 Morocco 3</v>
      </c>
      <c r="B598" s="33">
        <v>2012</v>
      </c>
      <c r="C598" s="33" t="s">
        <v>572</v>
      </c>
      <c r="D598" s="9" t="s">
        <v>376</v>
      </c>
      <c r="E598" s="72">
        <v>3</v>
      </c>
      <c r="F598" s="11" t="s">
        <v>704</v>
      </c>
      <c r="G598" s="60" t="str">
        <f t="shared" si="25"/>
        <v/>
      </c>
      <c r="H598" s="55"/>
      <c r="I598" s="60" t="str">
        <f t="shared" si="26"/>
        <v/>
      </c>
    </row>
    <row r="599" spans="1:9" ht="15" customHeight="1">
      <c r="A599" s="17" t="str">
        <f t="shared" si="27"/>
        <v>2012 domestic8 Myanmar (Burma) 1</v>
      </c>
      <c r="B599" s="33">
        <v>2012</v>
      </c>
      <c r="C599" s="33" t="s">
        <v>572</v>
      </c>
      <c r="D599" s="9" t="s">
        <v>60</v>
      </c>
      <c r="E599" s="72">
        <v>1</v>
      </c>
      <c r="F599" s="11" t="s">
        <v>705</v>
      </c>
      <c r="G599" s="60" t="str">
        <f t="shared" si="25"/>
        <v/>
      </c>
      <c r="H599" s="55"/>
      <c r="I599" s="60" t="str">
        <f t="shared" si="26"/>
        <v/>
      </c>
    </row>
    <row r="600" spans="1:9" ht="15" customHeight="1">
      <c r="A600" s="17" t="str">
        <f t="shared" si="27"/>
        <v>2012 domestic8 Myanmar (Burma) 2</v>
      </c>
      <c r="B600" s="33">
        <v>2012</v>
      </c>
      <c r="C600" s="33" t="s">
        <v>572</v>
      </c>
      <c r="D600" s="9" t="s">
        <v>60</v>
      </c>
      <c r="E600" s="72">
        <v>2</v>
      </c>
      <c r="F600" s="11" t="s">
        <v>382</v>
      </c>
      <c r="G600" s="60" t="str">
        <f t="shared" si="25"/>
        <v>2012 domestic8 Myanmar (Burma) 2nd source for event 2</v>
      </c>
      <c r="H600" s="55" t="s">
        <v>871</v>
      </c>
      <c r="I600" s="60" t="str">
        <f t="shared" si="26"/>
        <v/>
      </c>
    </row>
    <row r="601" spans="1:9" ht="15" customHeight="1">
      <c r="A601" s="17" t="str">
        <f t="shared" si="27"/>
        <v>2012 domestic8 Nepal 1</v>
      </c>
      <c r="B601" s="33">
        <v>2012</v>
      </c>
      <c r="C601" s="33" t="s">
        <v>572</v>
      </c>
      <c r="D601" s="9" t="s">
        <v>61</v>
      </c>
      <c r="E601" s="72">
        <v>1</v>
      </c>
      <c r="F601" s="11" t="s">
        <v>706</v>
      </c>
      <c r="G601" s="60" t="str">
        <f t="shared" si="25"/>
        <v>2012 domestic8 Nepal 2nd source for event 1</v>
      </c>
      <c r="H601" s="55" t="s">
        <v>872</v>
      </c>
      <c r="I601" s="60" t="str">
        <f t="shared" si="26"/>
        <v/>
      </c>
    </row>
    <row r="602" spans="1:9" ht="15" customHeight="1">
      <c r="A602" s="17" t="str">
        <f t="shared" si="27"/>
        <v>2012 domestic8 Nepal 2</v>
      </c>
      <c r="B602" s="33">
        <v>2012</v>
      </c>
      <c r="C602" s="33" t="s">
        <v>572</v>
      </c>
      <c r="D602" s="9" t="s">
        <v>61</v>
      </c>
      <c r="E602" s="72">
        <v>2</v>
      </c>
      <c r="F602" s="11" t="s">
        <v>707</v>
      </c>
      <c r="G602" s="60" t="str">
        <f t="shared" si="25"/>
        <v/>
      </c>
      <c r="H602" s="55"/>
      <c r="I602" s="60" t="str">
        <f t="shared" si="26"/>
        <v/>
      </c>
    </row>
    <row r="603" spans="1:9" ht="15" customHeight="1">
      <c r="A603" s="17" t="str">
        <f t="shared" si="27"/>
        <v>2012 domestic8 Netherlands 1</v>
      </c>
      <c r="B603" s="33">
        <v>2012</v>
      </c>
      <c r="C603" s="33" t="s">
        <v>572</v>
      </c>
      <c r="D603" s="9" t="s">
        <v>160</v>
      </c>
      <c r="E603" s="72">
        <v>1</v>
      </c>
      <c r="F603" s="11" t="s">
        <v>708</v>
      </c>
      <c r="G603" s="60" t="str">
        <f t="shared" si="25"/>
        <v>2012 domestic8 Netherlands 2nd source for event 1</v>
      </c>
      <c r="H603" s="55" t="s">
        <v>873</v>
      </c>
      <c r="I603" s="60" t="str">
        <f t="shared" si="26"/>
        <v/>
      </c>
    </row>
    <row r="604" spans="1:9" ht="15" customHeight="1">
      <c r="A604" s="17" t="str">
        <f t="shared" si="27"/>
        <v>2012 domestic8 Nigeria 1</v>
      </c>
      <c r="B604" s="33">
        <v>2012</v>
      </c>
      <c r="C604" s="33" t="s">
        <v>572</v>
      </c>
      <c r="D604" s="9" t="s">
        <v>62</v>
      </c>
      <c r="E604" s="72">
        <v>1</v>
      </c>
      <c r="F604" s="11" t="s">
        <v>709</v>
      </c>
      <c r="G604" s="60" t="str">
        <f t="shared" si="25"/>
        <v/>
      </c>
      <c r="H604" s="55"/>
      <c r="I604" s="60" t="str">
        <f t="shared" si="26"/>
        <v/>
      </c>
    </row>
    <row r="605" spans="1:9" ht="15" customHeight="1">
      <c r="A605" s="17" t="str">
        <f t="shared" si="27"/>
        <v>2012 domestic8 Nigeria 2</v>
      </c>
      <c r="B605" s="33">
        <v>2012</v>
      </c>
      <c r="C605" s="33" t="s">
        <v>572</v>
      </c>
      <c r="D605" s="9" t="s">
        <v>62</v>
      </c>
      <c r="E605" s="72">
        <v>2</v>
      </c>
      <c r="F605" s="11" t="s">
        <v>710</v>
      </c>
      <c r="G605" s="60" t="str">
        <f t="shared" si="25"/>
        <v/>
      </c>
      <c r="H605" s="55"/>
      <c r="I605" s="60" t="str">
        <f t="shared" si="26"/>
        <v/>
      </c>
    </row>
    <row r="606" spans="1:9" ht="15" customHeight="1">
      <c r="A606" s="17" t="str">
        <f t="shared" si="27"/>
        <v>2012 domestic8 Nigeria 3</v>
      </c>
      <c r="B606" s="33">
        <v>2012</v>
      </c>
      <c r="C606" s="33" t="s">
        <v>572</v>
      </c>
      <c r="D606" s="9" t="s">
        <v>62</v>
      </c>
      <c r="E606" s="72">
        <v>3</v>
      </c>
      <c r="F606" s="11" t="s">
        <v>94</v>
      </c>
      <c r="G606" s="60" t="str">
        <f t="shared" ref="G606:G669" si="28">+IF(LEN(TRIM(H606))=0,"",HYPERLINK(H606,$B606&amp;" "&amp;$C606&amp;" "&amp;$D606&amp;" 2nd source for event "&amp;E606))</f>
        <v/>
      </c>
      <c r="H606" s="55"/>
      <c r="I606" s="60" t="str">
        <f t="shared" si="26"/>
        <v/>
      </c>
    </row>
    <row r="607" spans="1:9" ht="15" customHeight="1">
      <c r="A607" s="17" t="str">
        <f t="shared" si="27"/>
        <v>2012 domestic8 Pakistan 1</v>
      </c>
      <c r="B607" s="33">
        <v>2012</v>
      </c>
      <c r="C607" s="33" t="s">
        <v>572</v>
      </c>
      <c r="D607" s="9" t="s">
        <v>6</v>
      </c>
      <c r="E607" s="72">
        <v>1</v>
      </c>
      <c r="F607" s="11" t="s">
        <v>711</v>
      </c>
      <c r="G607" s="60" t="str">
        <f t="shared" si="28"/>
        <v/>
      </c>
      <c r="H607" s="55"/>
      <c r="I607" s="60" t="str">
        <f t="shared" si="26"/>
        <v/>
      </c>
    </row>
    <row r="608" spans="1:9" ht="15" customHeight="1">
      <c r="A608" s="17" t="str">
        <f t="shared" si="27"/>
        <v>2012 domestic8 Palestinian Autonomous Areas 1</v>
      </c>
      <c r="B608" s="33">
        <v>2012</v>
      </c>
      <c r="C608" s="33" t="s">
        <v>572</v>
      </c>
      <c r="D608" s="9" t="s">
        <v>63</v>
      </c>
      <c r="E608" s="72">
        <v>1</v>
      </c>
      <c r="F608" s="11" t="s">
        <v>712</v>
      </c>
      <c r="G608" s="60" t="str">
        <f t="shared" si="28"/>
        <v/>
      </c>
      <c r="H608" s="55"/>
      <c r="I608" s="60" t="str">
        <f t="shared" si="26"/>
        <v/>
      </c>
    </row>
    <row r="609" spans="1:9" ht="15" customHeight="1">
      <c r="A609" s="17" t="str">
        <f t="shared" si="27"/>
        <v>2012 domestic8 Paraguay 1</v>
      </c>
      <c r="B609" s="33">
        <v>2012</v>
      </c>
      <c r="C609" s="33" t="s">
        <v>572</v>
      </c>
      <c r="D609" s="9" t="s">
        <v>389</v>
      </c>
      <c r="E609" s="72">
        <v>1</v>
      </c>
      <c r="F609" s="11" t="s">
        <v>390</v>
      </c>
      <c r="G609" s="60" t="str">
        <f t="shared" si="28"/>
        <v>2012 domestic8 Paraguay 2nd source for event 1</v>
      </c>
      <c r="H609" s="54" t="s">
        <v>874</v>
      </c>
      <c r="I609" s="60" t="str">
        <f t="shared" si="26"/>
        <v/>
      </c>
    </row>
    <row r="610" spans="1:9" ht="15" customHeight="1">
      <c r="A610" s="17" t="str">
        <f t="shared" si="27"/>
        <v>2012 domestic8 Peru 1</v>
      </c>
      <c r="B610" s="33">
        <v>2012</v>
      </c>
      <c r="C610" s="33" t="s">
        <v>572</v>
      </c>
      <c r="D610" s="9" t="s">
        <v>713</v>
      </c>
      <c r="E610" s="72">
        <v>1</v>
      </c>
      <c r="F610" s="11" t="s">
        <v>714</v>
      </c>
      <c r="G610" s="60" t="str">
        <f t="shared" si="28"/>
        <v/>
      </c>
      <c r="H610" s="60"/>
      <c r="I610" s="60" t="str">
        <f t="shared" si="26"/>
        <v/>
      </c>
    </row>
    <row r="611" spans="1:9" ht="15" customHeight="1">
      <c r="A611" s="17" t="str">
        <f t="shared" si="27"/>
        <v>2012 domestic8 Philippines 1</v>
      </c>
      <c r="B611" s="33">
        <v>2012</v>
      </c>
      <c r="C611" s="33" t="s">
        <v>572</v>
      </c>
      <c r="D611" s="9" t="s">
        <v>203</v>
      </c>
      <c r="E611" s="72">
        <v>1</v>
      </c>
      <c r="F611" s="11" t="s">
        <v>715</v>
      </c>
      <c r="G611" s="60" t="str">
        <f t="shared" si="28"/>
        <v>2012 domestic8 Philippines 2nd source for event 1</v>
      </c>
      <c r="H611" s="54" t="s">
        <v>875</v>
      </c>
      <c r="I611" s="60" t="str">
        <f t="shared" si="26"/>
        <v/>
      </c>
    </row>
    <row r="612" spans="1:9" ht="15" customHeight="1">
      <c r="A612" s="17" t="str">
        <f t="shared" si="27"/>
        <v>2012 domestic8 Poland 1</v>
      </c>
      <c r="B612" s="33">
        <v>2012</v>
      </c>
      <c r="C612" s="33" t="s">
        <v>572</v>
      </c>
      <c r="D612" s="9" t="s">
        <v>391</v>
      </c>
      <c r="E612" s="72">
        <v>1</v>
      </c>
      <c r="F612" s="11" t="s">
        <v>716</v>
      </c>
      <c r="G612" s="60" t="str">
        <f t="shared" si="28"/>
        <v/>
      </c>
      <c r="H612" s="55"/>
      <c r="I612" s="60" t="str">
        <f t="shared" si="26"/>
        <v/>
      </c>
    </row>
    <row r="613" spans="1:9" ht="15" customHeight="1">
      <c r="A613" s="17" t="str">
        <f t="shared" si="27"/>
        <v>2012 domestic8 Portugal 1</v>
      </c>
      <c r="B613" s="33">
        <v>2012</v>
      </c>
      <c r="C613" s="33" t="s">
        <v>572</v>
      </c>
      <c r="D613" s="9" t="s">
        <v>64</v>
      </c>
      <c r="E613" s="72">
        <v>1</v>
      </c>
      <c r="F613" s="11" t="s">
        <v>717</v>
      </c>
      <c r="G613" s="60" t="str">
        <f t="shared" si="28"/>
        <v/>
      </c>
      <c r="H613" s="55"/>
      <c r="I613" s="60" t="str">
        <f t="shared" si="26"/>
        <v/>
      </c>
    </row>
    <row r="614" spans="1:9" ht="15" customHeight="1">
      <c r="A614" s="17" t="str">
        <f t="shared" si="27"/>
        <v>2012 domestic8 Portugal 2</v>
      </c>
      <c r="B614" s="33">
        <v>2012</v>
      </c>
      <c r="C614" s="33" t="s">
        <v>572</v>
      </c>
      <c r="D614" s="9" t="s">
        <v>64</v>
      </c>
      <c r="E614" s="72">
        <v>2</v>
      </c>
      <c r="F614" s="11" t="s">
        <v>718</v>
      </c>
      <c r="G614" s="60" t="str">
        <f t="shared" si="28"/>
        <v/>
      </c>
      <c r="H614" s="60"/>
      <c r="I614" s="60" t="str">
        <f t="shared" si="26"/>
        <v/>
      </c>
    </row>
    <row r="615" spans="1:9" ht="15" customHeight="1">
      <c r="A615" s="17" t="str">
        <f t="shared" si="27"/>
        <v>2012 domestic8 Portugal 3</v>
      </c>
      <c r="B615" s="33">
        <v>2012</v>
      </c>
      <c r="C615" s="33" t="s">
        <v>572</v>
      </c>
      <c r="D615" s="9" t="s">
        <v>64</v>
      </c>
      <c r="E615" s="72">
        <v>3</v>
      </c>
      <c r="F615" s="11" t="s">
        <v>719</v>
      </c>
      <c r="G615" s="60" t="str">
        <f t="shared" si="28"/>
        <v>2012 domestic8 Portugal 2nd source for event 3</v>
      </c>
      <c r="H615" s="60" t="s">
        <v>876</v>
      </c>
      <c r="I615" s="60" t="str">
        <f t="shared" si="26"/>
        <v/>
      </c>
    </row>
    <row r="616" spans="1:9" ht="15" customHeight="1">
      <c r="A616" s="17" t="str">
        <f t="shared" si="27"/>
        <v>2012 domestic8 Portugal 4</v>
      </c>
      <c r="B616" s="33">
        <v>2012</v>
      </c>
      <c r="C616" s="33" t="s">
        <v>572</v>
      </c>
      <c r="D616" s="9" t="s">
        <v>64</v>
      </c>
      <c r="E616" s="72">
        <v>4</v>
      </c>
      <c r="F616" s="11" t="s">
        <v>589</v>
      </c>
      <c r="G616" s="60" t="str">
        <f t="shared" si="28"/>
        <v>2012 domestic8 Portugal 2nd source for event 4</v>
      </c>
      <c r="H616" s="60" t="s">
        <v>877</v>
      </c>
      <c r="I616" s="60" t="str">
        <f t="shared" si="26"/>
        <v/>
      </c>
    </row>
    <row r="617" spans="1:9" ht="15" customHeight="1">
      <c r="A617" s="17" t="str">
        <f t="shared" si="27"/>
        <v>2012 domestic8 Romania 1</v>
      </c>
      <c r="B617" s="33">
        <v>2012</v>
      </c>
      <c r="C617" s="33" t="s">
        <v>572</v>
      </c>
      <c r="D617" s="9" t="s">
        <v>164</v>
      </c>
      <c r="E617" s="72">
        <v>1</v>
      </c>
      <c r="F617" s="11" t="s">
        <v>720</v>
      </c>
      <c r="G617" s="60" t="str">
        <f t="shared" si="28"/>
        <v/>
      </c>
      <c r="H617" s="55"/>
      <c r="I617" s="60" t="str">
        <f t="shared" si="26"/>
        <v/>
      </c>
    </row>
    <row r="618" spans="1:9" ht="15" customHeight="1">
      <c r="A618" s="17" t="str">
        <f t="shared" si="27"/>
        <v>2012 domestic8 Romania 2</v>
      </c>
      <c r="B618" s="33">
        <v>2012</v>
      </c>
      <c r="C618" s="33" t="s">
        <v>572</v>
      </c>
      <c r="D618" s="9" t="s">
        <v>164</v>
      </c>
      <c r="E618" s="72">
        <v>2</v>
      </c>
      <c r="F618" s="11" t="s">
        <v>395</v>
      </c>
      <c r="G618" s="60" t="str">
        <f t="shared" si="28"/>
        <v/>
      </c>
      <c r="H618" s="54"/>
      <c r="I618" s="60" t="str">
        <f t="shared" si="26"/>
        <v/>
      </c>
    </row>
    <row r="619" spans="1:9" ht="15" customHeight="1">
      <c r="A619" s="17" t="str">
        <f t="shared" si="27"/>
        <v>2012 domestic8 Romania 3</v>
      </c>
      <c r="B619" s="33">
        <v>2012</v>
      </c>
      <c r="C619" s="33" t="s">
        <v>572</v>
      </c>
      <c r="D619" s="9" t="s">
        <v>164</v>
      </c>
      <c r="E619" s="72">
        <v>3</v>
      </c>
      <c r="F619" s="11" t="s">
        <v>721</v>
      </c>
      <c r="G619" s="60" t="str">
        <f t="shared" si="28"/>
        <v/>
      </c>
      <c r="H619" s="54"/>
      <c r="I619" s="60" t="str">
        <f t="shared" si="26"/>
        <v/>
      </c>
    </row>
    <row r="620" spans="1:9" ht="15" customHeight="1">
      <c r="A620" s="17" t="str">
        <f t="shared" si="27"/>
        <v>2012 domestic8 Romania 4</v>
      </c>
      <c r="B620" s="33">
        <v>2012</v>
      </c>
      <c r="C620" s="33" t="s">
        <v>572</v>
      </c>
      <c r="D620" s="9" t="s">
        <v>164</v>
      </c>
      <c r="E620" s="72">
        <v>4</v>
      </c>
      <c r="F620" s="11" t="s">
        <v>722</v>
      </c>
      <c r="G620" s="60" t="str">
        <f t="shared" si="28"/>
        <v/>
      </c>
      <c r="H620" s="54"/>
      <c r="I620" s="60" t="str">
        <f t="shared" si="26"/>
        <v/>
      </c>
    </row>
    <row r="621" spans="1:9" ht="15" customHeight="1">
      <c r="A621" s="17" t="str">
        <f t="shared" si="27"/>
        <v>2012 domestic8 Russian Federation 1</v>
      </c>
      <c r="B621" s="33">
        <v>2012</v>
      </c>
      <c r="C621" s="33" t="s">
        <v>572</v>
      </c>
      <c r="D621" s="9" t="s">
        <v>7</v>
      </c>
      <c r="E621" s="72">
        <v>1</v>
      </c>
      <c r="F621" s="11" t="s">
        <v>723</v>
      </c>
      <c r="G621" s="60" t="str">
        <f t="shared" si="28"/>
        <v/>
      </c>
      <c r="H621" s="54"/>
      <c r="I621" s="60" t="str">
        <f t="shared" si="26"/>
        <v/>
      </c>
    </row>
    <row r="622" spans="1:9" ht="15" customHeight="1">
      <c r="A622" s="17" t="str">
        <f t="shared" si="27"/>
        <v>2012 domestic8 Russian Federation 2</v>
      </c>
      <c r="B622" s="33">
        <v>2012</v>
      </c>
      <c r="C622" s="33" t="s">
        <v>572</v>
      </c>
      <c r="D622" s="9" t="s">
        <v>7</v>
      </c>
      <c r="E622" s="72">
        <v>2</v>
      </c>
      <c r="F622" s="11" t="s">
        <v>724</v>
      </c>
      <c r="G622" s="60" t="str">
        <f t="shared" si="28"/>
        <v/>
      </c>
      <c r="H622" s="55"/>
      <c r="I622" s="60" t="str">
        <f t="shared" si="26"/>
        <v/>
      </c>
    </row>
    <row r="623" spans="1:9" ht="15" customHeight="1">
      <c r="A623" s="17" t="str">
        <f t="shared" si="27"/>
        <v>2012 domestic8 Russian Federation 3</v>
      </c>
      <c r="B623" s="33">
        <v>2012</v>
      </c>
      <c r="C623" s="33" t="s">
        <v>572</v>
      </c>
      <c r="D623" s="9" t="s">
        <v>7</v>
      </c>
      <c r="E623" s="72">
        <v>3</v>
      </c>
      <c r="F623" s="11" t="s">
        <v>725</v>
      </c>
      <c r="G623" s="60" t="str">
        <f t="shared" si="28"/>
        <v/>
      </c>
      <c r="H623" s="55"/>
      <c r="I623" s="60" t="str">
        <f t="shared" si="26"/>
        <v/>
      </c>
    </row>
    <row r="624" spans="1:9" ht="15" customHeight="1">
      <c r="A624" s="17" t="str">
        <f t="shared" si="27"/>
        <v>2012 domestic8 Russian Federation 4</v>
      </c>
      <c r="B624" s="33">
        <v>2012</v>
      </c>
      <c r="C624" s="33" t="s">
        <v>572</v>
      </c>
      <c r="D624" s="9" t="s">
        <v>7</v>
      </c>
      <c r="E624" s="72">
        <v>4</v>
      </c>
      <c r="F624" s="11" t="s">
        <v>726</v>
      </c>
      <c r="G624" s="60" t="str">
        <f t="shared" si="28"/>
        <v/>
      </c>
      <c r="H624" s="55"/>
      <c r="I624" s="60" t="str">
        <f t="shared" ref="I624:I687" si="29">+IF(LEN(TRIM(J624))=0,"",HYPERLINK(J624,$B624&amp;" "&amp;$C624&amp;" "&amp;$D624&amp;" 3rd source for event "&amp;E624))</f>
        <v/>
      </c>
    </row>
    <row r="625" spans="1:9" ht="15" customHeight="1">
      <c r="A625" s="17" t="str">
        <f t="shared" si="27"/>
        <v>2012 domestic8 Russian Federation 5</v>
      </c>
      <c r="B625" s="33">
        <v>2012</v>
      </c>
      <c r="C625" s="33" t="s">
        <v>572</v>
      </c>
      <c r="D625" s="9" t="s">
        <v>7</v>
      </c>
      <c r="E625" s="72">
        <v>5</v>
      </c>
      <c r="F625" s="11" t="s">
        <v>727</v>
      </c>
      <c r="G625" s="60" t="str">
        <f t="shared" si="28"/>
        <v/>
      </c>
      <c r="H625" s="55"/>
      <c r="I625" s="60" t="str">
        <f t="shared" si="29"/>
        <v/>
      </c>
    </row>
    <row r="626" spans="1:9" ht="15" customHeight="1">
      <c r="A626" s="17" t="str">
        <f t="shared" si="27"/>
        <v>2012 domestic8 Russian Federation 6</v>
      </c>
      <c r="B626" s="33">
        <v>2012</v>
      </c>
      <c r="C626" s="33" t="s">
        <v>572</v>
      </c>
      <c r="D626" s="9" t="s">
        <v>7</v>
      </c>
      <c r="E626" s="72">
        <v>6</v>
      </c>
      <c r="F626" s="11" t="s">
        <v>728</v>
      </c>
      <c r="G626" s="60" t="str">
        <f t="shared" si="28"/>
        <v/>
      </c>
      <c r="H626" s="55"/>
      <c r="I626" s="60" t="str">
        <f t="shared" si="29"/>
        <v/>
      </c>
    </row>
    <row r="627" spans="1:9" ht="15" customHeight="1">
      <c r="A627" s="17" t="str">
        <f t="shared" si="27"/>
        <v>2012 domestic8 Russian Federation 7</v>
      </c>
      <c r="B627" s="33">
        <v>2012</v>
      </c>
      <c r="C627" s="33" t="s">
        <v>572</v>
      </c>
      <c r="D627" s="9" t="s">
        <v>7</v>
      </c>
      <c r="E627" s="72">
        <v>7</v>
      </c>
      <c r="F627" s="11" t="s">
        <v>729</v>
      </c>
      <c r="G627" s="60" t="str">
        <f t="shared" si="28"/>
        <v/>
      </c>
      <c r="H627" s="55"/>
      <c r="I627" s="60" t="str">
        <f t="shared" si="29"/>
        <v/>
      </c>
    </row>
    <row r="628" spans="1:9" ht="15" customHeight="1">
      <c r="A628" s="17" t="str">
        <f t="shared" si="27"/>
        <v>2012 domestic8 Russian Federation 8</v>
      </c>
      <c r="B628" s="33">
        <v>2012</v>
      </c>
      <c r="C628" s="33" t="s">
        <v>572</v>
      </c>
      <c r="D628" s="9" t="s">
        <v>7</v>
      </c>
      <c r="E628" s="72">
        <v>8</v>
      </c>
      <c r="F628" s="11" t="s">
        <v>396</v>
      </c>
      <c r="G628" s="60" t="str">
        <f t="shared" si="28"/>
        <v/>
      </c>
      <c r="H628" s="55"/>
      <c r="I628" s="60" t="str">
        <f t="shared" si="29"/>
        <v/>
      </c>
    </row>
    <row r="629" spans="1:9" ht="15" customHeight="1">
      <c r="A629" s="17" t="str">
        <f t="shared" si="27"/>
        <v>2012 domestic8 Russian Federation 9</v>
      </c>
      <c r="B629" s="33">
        <v>2012</v>
      </c>
      <c r="C629" s="33" t="s">
        <v>572</v>
      </c>
      <c r="D629" s="9" t="s">
        <v>7</v>
      </c>
      <c r="E629" s="72">
        <v>9</v>
      </c>
      <c r="F629" s="11" t="s">
        <v>730</v>
      </c>
      <c r="G629" s="60" t="str">
        <f t="shared" si="28"/>
        <v/>
      </c>
      <c r="H629" s="55"/>
      <c r="I629" s="60" t="str">
        <f t="shared" si="29"/>
        <v/>
      </c>
    </row>
    <row r="630" spans="1:9" ht="15" customHeight="1">
      <c r="A630" s="17" t="str">
        <f t="shared" si="27"/>
        <v>2012 domestic8 Russian Federation 10</v>
      </c>
      <c r="B630" s="33">
        <v>2012</v>
      </c>
      <c r="C630" s="33" t="s">
        <v>572</v>
      </c>
      <c r="D630" s="9" t="s">
        <v>7</v>
      </c>
      <c r="E630" s="72">
        <v>10</v>
      </c>
      <c r="F630" s="11" t="s">
        <v>731</v>
      </c>
      <c r="G630" s="60" t="str">
        <f t="shared" si="28"/>
        <v/>
      </c>
      <c r="H630" s="55"/>
      <c r="I630" s="60" t="str">
        <f t="shared" si="29"/>
        <v/>
      </c>
    </row>
    <row r="631" spans="1:9" ht="15" customHeight="1">
      <c r="A631" s="17" t="str">
        <f t="shared" si="27"/>
        <v>2012 domestic8 Russian Federation 11</v>
      </c>
      <c r="B631" s="33">
        <v>2012</v>
      </c>
      <c r="C631" s="33" t="s">
        <v>572</v>
      </c>
      <c r="D631" s="9" t="s">
        <v>7</v>
      </c>
      <c r="E631" s="72">
        <v>11</v>
      </c>
      <c r="F631" s="11" t="s">
        <v>732</v>
      </c>
      <c r="G631" s="60" t="str">
        <f t="shared" si="28"/>
        <v/>
      </c>
      <c r="H631" s="55"/>
      <c r="I631" s="60" t="str">
        <f t="shared" si="29"/>
        <v/>
      </c>
    </row>
    <row r="632" spans="1:9" ht="15" customHeight="1">
      <c r="A632" s="17" t="str">
        <f t="shared" si="27"/>
        <v>2012 domestic8 Russian Federation 12</v>
      </c>
      <c r="B632" s="33">
        <v>2012</v>
      </c>
      <c r="C632" s="33" t="s">
        <v>572</v>
      </c>
      <c r="D632" s="9" t="s">
        <v>7</v>
      </c>
      <c r="E632" s="72">
        <v>12</v>
      </c>
      <c r="F632" s="11" t="s">
        <v>733</v>
      </c>
      <c r="G632" s="60" t="str">
        <f t="shared" si="28"/>
        <v/>
      </c>
      <c r="H632" s="55"/>
      <c r="I632" s="60" t="str">
        <f t="shared" si="29"/>
        <v/>
      </c>
    </row>
    <row r="633" spans="1:9" ht="15" customHeight="1">
      <c r="A633" s="17" t="str">
        <f t="shared" si="27"/>
        <v>2012 domestic8 Russian Federation 13</v>
      </c>
      <c r="B633" s="33">
        <v>2012</v>
      </c>
      <c r="C633" s="33" t="s">
        <v>572</v>
      </c>
      <c r="D633" s="9" t="s">
        <v>7</v>
      </c>
      <c r="E633" s="72">
        <v>13</v>
      </c>
      <c r="F633" s="11" t="s">
        <v>734</v>
      </c>
      <c r="G633" s="60" t="str">
        <f t="shared" si="28"/>
        <v/>
      </c>
      <c r="H633" s="55"/>
      <c r="I633" s="60" t="str">
        <f t="shared" si="29"/>
        <v/>
      </c>
    </row>
    <row r="634" spans="1:9" ht="15" customHeight="1">
      <c r="A634" s="17" t="str">
        <f t="shared" si="27"/>
        <v>2012 domestic8 Saudi Arabia 1</v>
      </c>
      <c r="B634" s="33">
        <v>2012</v>
      </c>
      <c r="C634" s="33" t="s">
        <v>572</v>
      </c>
      <c r="D634" s="9" t="s">
        <v>398</v>
      </c>
      <c r="E634" s="72">
        <v>1</v>
      </c>
      <c r="F634" s="11" t="s">
        <v>735</v>
      </c>
      <c r="G634" s="60" t="str">
        <f t="shared" si="28"/>
        <v/>
      </c>
      <c r="H634" s="55"/>
      <c r="I634" s="60" t="str">
        <f t="shared" si="29"/>
        <v/>
      </c>
    </row>
    <row r="635" spans="1:9" ht="15" customHeight="1">
      <c r="A635" s="17" t="str">
        <f t="shared" si="27"/>
        <v>2012 domestic8 Saudi Arabia 2</v>
      </c>
      <c r="B635" s="33">
        <v>2012</v>
      </c>
      <c r="C635" s="33" t="s">
        <v>572</v>
      </c>
      <c r="D635" s="9" t="s">
        <v>398</v>
      </c>
      <c r="E635" s="72">
        <v>2</v>
      </c>
      <c r="F635" s="11" t="s">
        <v>736</v>
      </c>
      <c r="G635" s="60" t="str">
        <f t="shared" si="28"/>
        <v/>
      </c>
      <c r="H635" s="55"/>
      <c r="I635" s="60" t="str">
        <f t="shared" si="29"/>
        <v/>
      </c>
    </row>
    <row r="636" spans="1:9" ht="15" customHeight="1">
      <c r="A636" s="17" t="str">
        <f t="shared" si="27"/>
        <v>2012 domestic8 Saudi Arabia 3</v>
      </c>
      <c r="B636" s="33">
        <v>2012</v>
      </c>
      <c r="C636" s="33" t="s">
        <v>572</v>
      </c>
      <c r="D636" s="9" t="s">
        <v>398</v>
      </c>
      <c r="E636" s="72">
        <v>3</v>
      </c>
      <c r="F636" s="11" t="s">
        <v>737</v>
      </c>
      <c r="G636" s="60" t="str">
        <f t="shared" si="28"/>
        <v/>
      </c>
      <c r="H636" s="55"/>
      <c r="I636" s="60" t="str">
        <f t="shared" si="29"/>
        <v/>
      </c>
    </row>
    <row r="637" spans="1:9" ht="15" customHeight="1">
      <c r="A637" s="17" t="str">
        <f t="shared" si="27"/>
        <v>2012 domestic8 Saudi Arabia 4</v>
      </c>
      <c r="B637" s="33">
        <v>2012</v>
      </c>
      <c r="C637" s="33" t="s">
        <v>572</v>
      </c>
      <c r="D637" s="9" t="s">
        <v>398</v>
      </c>
      <c r="E637" s="72">
        <v>4</v>
      </c>
      <c r="F637" s="11" t="s">
        <v>399</v>
      </c>
      <c r="G637" s="60" t="str">
        <f t="shared" si="28"/>
        <v/>
      </c>
      <c r="H637" s="55"/>
      <c r="I637" s="60" t="str">
        <f t="shared" si="29"/>
        <v/>
      </c>
    </row>
    <row r="638" spans="1:9" ht="15" customHeight="1">
      <c r="A638" s="17" t="str">
        <f t="shared" si="27"/>
        <v>2012 domestic8 Senegal 1</v>
      </c>
      <c r="B638" s="33">
        <v>2012</v>
      </c>
      <c r="C638" s="33" t="s">
        <v>572</v>
      </c>
      <c r="D638" s="9" t="s">
        <v>210</v>
      </c>
      <c r="E638" s="72">
        <v>1</v>
      </c>
      <c r="F638" s="11" t="s">
        <v>738</v>
      </c>
      <c r="G638" s="60" t="str">
        <f t="shared" si="28"/>
        <v>2012 domestic8 Senegal 2nd source for event 1</v>
      </c>
      <c r="H638" s="55" t="s">
        <v>878</v>
      </c>
      <c r="I638" s="60" t="str">
        <f t="shared" si="29"/>
        <v/>
      </c>
    </row>
    <row r="639" spans="1:9" ht="15" customHeight="1">
      <c r="A639" s="17" t="str">
        <f t="shared" si="27"/>
        <v>2012 domestic8 Singapore 1</v>
      </c>
      <c r="B639" s="33">
        <v>2012</v>
      </c>
      <c r="C639" s="33" t="s">
        <v>572</v>
      </c>
      <c r="D639" s="9" t="s">
        <v>739</v>
      </c>
      <c r="E639" s="72">
        <v>1</v>
      </c>
      <c r="F639" s="11" t="s">
        <v>740</v>
      </c>
      <c r="G639" s="60" t="str">
        <f t="shared" si="28"/>
        <v/>
      </c>
      <c r="H639" s="55"/>
      <c r="I639" s="60" t="str">
        <f t="shared" si="29"/>
        <v/>
      </c>
    </row>
    <row r="640" spans="1:9" ht="15" customHeight="1">
      <c r="A640" s="17" t="str">
        <f t="shared" si="27"/>
        <v>2012 domestic8 Slovenia 1</v>
      </c>
      <c r="B640" s="33">
        <v>2012</v>
      </c>
      <c r="C640" s="33" t="s">
        <v>572</v>
      </c>
      <c r="D640" s="9" t="s">
        <v>403</v>
      </c>
      <c r="E640" s="72">
        <v>1</v>
      </c>
      <c r="F640" s="11" t="s">
        <v>404</v>
      </c>
      <c r="G640" s="60" t="str">
        <f t="shared" si="28"/>
        <v>2012 domestic8 Slovenia 2nd source for event 1</v>
      </c>
      <c r="H640" s="55" t="s">
        <v>879</v>
      </c>
      <c r="I640" s="60" t="str">
        <f t="shared" si="29"/>
        <v/>
      </c>
    </row>
    <row r="641" spans="1:10" s="52" customFormat="1" ht="15" customHeight="1">
      <c r="A641" s="17" t="str">
        <f t="shared" si="27"/>
        <v>2012 domestic8 South Africa 1</v>
      </c>
      <c r="B641" s="33">
        <v>2012</v>
      </c>
      <c r="C641" s="33" t="s">
        <v>572</v>
      </c>
      <c r="D641" s="9" t="s">
        <v>65</v>
      </c>
      <c r="E641" s="72">
        <v>1</v>
      </c>
      <c r="F641" s="11" t="s">
        <v>741</v>
      </c>
      <c r="G641" s="60" t="str">
        <f t="shared" si="28"/>
        <v/>
      </c>
      <c r="H641" s="55"/>
      <c r="I641" s="60" t="str">
        <f t="shared" si="29"/>
        <v/>
      </c>
      <c r="J641" s="33"/>
    </row>
    <row r="642" spans="1:10" ht="15" customHeight="1">
      <c r="A642" s="17" t="str">
        <f t="shared" ref="A642:A705" si="30">HYPERLINK(F642,B642&amp;" "&amp;C642&amp;" "&amp;D642&amp;" "&amp;E642)</f>
        <v>2012 domestic8 South Africa 2</v>
      </c>
      <c r="B642" s="33">
        <v>2012</v>
      </c>
      <c r="C642" s="33" t="s">
        <v>572</v>
      </c>
      <c r="D642" s="9" t="s">
        <v>65</v>
      </c>
      <c r="E642" s="72">
        <v>2</v>
      </c>
      <c r="F642" s="11" t="s">
        <v>742</v>
      </c>
      <c r="G642" s="60" t="str">
        <f t="shared" si="28"/>
        <v/>
      </c>
      <c r="H642" s="55"/>
      <c r="I642" s="60" t="str">
        <f t="shared" si="29"/>
        <v/>
      </c>
    </row>
    <row r="643" spans="1:10" ht="15" customHeight="1">
      <c r="A643" s="17" t="str">
        <f t="shared" si="30"/>
        <v>2012 domestic8 Spain 1</v>
      </c>
      <c r="B643" s="33">
        <v>2012</v>
      </c>
      <c r="C643" s="33" t="s">
        <v>572</v>
      </c>
      <c r="D643" s="9" t="s">
        <v>66</v>
      </c>
      <c r="E643" s="72">
        <v>1</v>
      </c>
      <c r="F643" s="11" t="s">
        <v>743</v>
      </c>
      <c r="G643" s="60" t="str">
        <f t="shared" si="28"/>
        <v/>
      </c>
      <c r="H643" s="55"/>
      <c r="I643" s="60" t="str">
        <f t="shared" si="29"/>
        <v/>
      </c>
    </row>
    <row r="644" spans="1:10" ht="15" customHeight="1">
      <c r="A644" s="17" t="str">
        <f t="shared" si="30"/>
        <v>2012 domestic8 Spain 2</v>
      </c>
      <c r="B644" s="33">
        <v>2012</v>
      </c>
      <c r="C644" s="33" t="s">
        <v>572</v>
      </c>
      <c r="D644" s="9" t="s">
        <v>66</v>
      </c>
      <c r="E644" s="72">
        <v>2</v>
      </c>
      <c r="F644" s="11" t="s">
        <v>744</v>
      </c>
      <c r="G644" s="60" t="str">
        <f t="shared" si="28"/>
        <v/>
      </c>
      <c r="H644" s="55"/>
      <c r="I644" s="60" t="str">
        <f t="shared" si="29"/>
        <v/>
      </c>
    </row>
    <row r="645" spans="1:10" ht="15" customHeight="1">
      <c r="A645" s="17" t="str">
        <f t="shared" si="30"/>
        <v>2012 domestic8 Spain 3</v>
      </c>
      <c r="B645" s="33">
        <v>2012</v>
      </c>
      <c r="C645" s="33" t="s">
        <v>572</v>
      </c>
      <c r="D645" s="9" t="s">
        <v>66</v>
      </c>
      <c r="E645" s="72">
        <v>3</v>
      </c>
      <c r="F645" s="11" t="s">
        <v>738</v>
      </c>
      <c r="G645" s="60" t="str">
        <f t="shared" si="28"/>
        <v>2012 domestic8 Spain 2nd source for event 3</v>
      </c>
      <c r="H645" s="55" t="s">
        <v>880</v>
      </c>
      <c r="I645" s="60" t="str">
        <f t="shared" si="29"/>
        <v/>
      </c>
    </row>
    <row r="646" spans="1:10" ht="15" customHeight="1">
      <c r="A646" s="17" t="str">
        <f t="shared" si="30"/>
        <v>2012 domestic8 Spain 4</v>
      </c>
      <c r="B646" s="33">
        <v>2012</v>
      </c>
      <c r="C646" s="33" t="s">
        <v>572</v>
      </c>
      <c r="D646" s="9" t="s">
        <v>66</v>
      </c>
      <c r="E646" s="72">
        <v>4</v>
      </c>
      <c r="F646" s="11" t="s">
        <v>745</v>
      </c>
      <c r="G646" s="60" t="str">
        <f t="shared" si="28"/>
        <v/>
      </c>
      <c r="H646" s="55"/>
      <c r="I646" s="60" t="str">
        <f t="shared" si="29"/>
        <v/>
      </c>
    </row>
    <row r="647" spans="1:10" ht="15" customHeight="1">
      <c r="A647" s="17" t="str">
        <f t="shared" si="30"/>
        <v>2012 domestic8 Spain 5</v>
      </c>
      <c r="B647" s="33">
        <v>2012</v>
      </c>
      <c r="C647" s="33" t="s">
        <v>572</v>
      </c>
      <c r="D647" s="9" t="s">
        <v>66</v>
      </c>
      <c r="E647" s="72">
        <v>5</v>
      </c>
      <c r="F647" s="11" t="s">
        <v>409</v>
      </c>
      <c r="G647" s="60" t="str">
        <f t="shared" si="28"/>
        <v/>
      </c>
      <c r="H647" s="55"/>
      <c r="I647" s="60" t="str">
        <f t="shared" si="29"/>
        <v/>
      </c>
    </row>
    <row r="648" spans="1:10" ht="15" customHeight="1">
      <c r="A648" s="17" t="str">
        <f t="shared" si="30"/>
        <v>2012 domestic8 Spain 6</v>
      </c>
      <c r="B648" s="33">
        <v>2012</v>
      </c>
      <c r="C648" s="33" t="s">
        <v>572</v>
      </c>
      <c r="D648" s="9" t="s">
        <v>66</v>
      </c>
      <c r="E648" s="72">
        <v>6</v>
      </c>
      <c r="F648" s="11" t="s">
        <v>100</v>
      </c>
      <c r="G648" s="60" t="str">
        <f t="shared" si="28"/>
        <v/>
      </c>
      <c r="H648" s="55"/>
      <c r="I648" s="60" t="str">
        <f t="shared" si="29"/>
        <v/>
      </c>
    </row>
    <row r="649" spans="1:10" ht="15" customHeight="1">
      <c r="A649" s="17" t="str">
        <f t="shared" si="30"/>
        <v>2012 domestic8 Spain 7</v>
      </c>
      <c r="B649" s="33">
        <v>2012</v>
      </c>
      <c r="C649" s="33" t="s">
        <v>572</v>
      </c>
      <c r="D649" s="9" t="s">
        <v>66</v>
      </c>
      <c r="E649" s="72">
        <v>7</v>
      </c>
      <c r="F649" s="11" t="s">
        <v>320</v>
      </c>
      <c r="G649" s="60" t="str">
        <f t="shared" si="28"/>
        <v/>
      </c>
      <c r="H649" s="55"/>
      <c r="I649" s="60" t="str">
        <f t="shared" si="29"/>
        <v/>
      </c>
    </row>
    <row r="650" spans="1:10" ht="15" customHeight="1">
      <c r="A650" s="17" t="str">
        <f t="shared" si="30"/>
        <v>2012 domestic8 Spain 8</v>
      </c>
      <c r="B650" s="33">
        <v>2012</v>
      </c>
      <c r="C650" s="33" t="s">
        <v>572</v>
      </c>
      <c r="D650" s="9" t="s">
        <v>66</v>
      </c>
      <c r="E650" s="72">
        <v>8</v>
      </c>
      <c r="F650" s="11" t="s">
        <v>410</v>
      </c>
      <c r="G650" s="60" t="str">
        <f t="shared" si="28"/>
        <v/>
      </c>
      <c r="H650" s="54"/>
      <c r="I650" s="60" t="str">
        <f t="shared" si="29"/>
        <v/>
      </c>
    </row>
    <row r="651" spans="1:10" ht="15" customHeight="1">
      <c r="A651" s="17" t="str">
        <f t="shared" si="30"/>
        <v>2012 domestic8 Spain 9</v>
      </c>
      <c r="B651" s="33">
        <v>2012</v>
      </c>
      <c r="C651" s="33" t="s">
        <v>572</v>
      </c>
      <c r="D651" s="9" t="s">
        <v>66</v>
      </c>
      <c r="E651" s="72">
        <v>9</v>
      </c>
      <c r="F651" s="11" t="s">
        <v>101</v>
      </c>
      <c r="G651" s="60" t="str">
        <f t="shared" si="28"/>
        <v>2012 domestic8 Spain 2nd source for event 9</v>
      </c>
      <c r="H651" s="54" t="s">
        <v>881</v>
      </c>
      <c r="I651" s="60" t="str">
        <f t="shared" si="29"/>
        <v/>
      </c>
    </row>
    <row r="652" spans="1:10" ht="15" customHeight="1">
      <c r="A652" s="17" t="str">
        <f t="shared" si="30"/>
        <v>2012 domestic8 Spain 10</v>
      </c>
      <c r="B652" s="33">
        <v>2012</v>
      </c>
      <c r="C652" s="33" t="s">
        <v>572</v>
      </c>
      <c r="D652" s="9" t="s">
        <v>66</v>
      </c>
      <c r="E652" s="72">
        <v>10</v>
      </c>
      <c r="F652" s="11" t="s">
        <v>746</v>
      </c>
      <c r="G652" s="60" t="str">
        <f t="shared" si="28"/>
        <v>2012 domestic8 Spain 2nd source for event 10</v>
      </c>
      <c r="H652" s="54" t="s">
        <v>882</v>
      </c>
      <c r="I652" s="60" t="str">
        <f t="shared" si="29"/>
        <v/>
      </c>
    </row>
    <row r="653" spans="1:10" ht="15" customHeight="1">
      <c r="A653" s="17" t="str">
        <f t="shared" si="30"/>
        <v>2012 domestic8 Spain 11</v>
      </c>
      <c r="B653" s="33">
        <v>2012</v>
      </c>
      <c r="C653" s="33" t="s">
        <v>572</v>
      </c>
      <c r="D653" s="9" t="s">
        <v>66</v>
      </c>
      <c r="E653" s="72">
        <v>11</v>
      </c>
      <c r="F653" s="11" t="s">
        <v>103</v>
      </c>
      <c r="G653" s="60" t="str">
        <f t="shared" si="28"/>
        <v/>
      </c>
      <c r="H653" s="54"/>
      <c r="I653" s="60" t="str">
        <f t="shared" si="29"/>
        <v/>
      </c>
    </row>
    <row r="654" spans="1:10" ht="15" customHeight="1">
      <c r="A654" s="17" t="str">
        <f t="shared" si="30"/>
        <v>2012 domestic8 Spain 12</v>
      </c>
      <c r="B654" s="33">
        <v>2012</v>
      </c>
      <c r="C654" s="33" t="s">
        <v>572</v>
      </c>
      <c r="D654" s="9" t="s">
        <v>66</v>
      </c>
      <c r="E654" s="72">
        <v>12</v>
      </c>
      <c r="F654" s="11" t="s">
        <v>656</v>
      </c>
      <c r="G654" s="60" t="str">
        <f t="shared" si="28"/>
        <v>2012 domestic8 Spain 2nd source for event 12</v>
      </c>
      <c r="H654" s="54" t="s">
        <v>883</v>
      </c>
      <c r="I654" s="60" t="str">
        <f t="shared" si="29"/>
        <v/>
      </c>
    </row>
    <row r="655" spans="1:10" ht="15" customHeight="1">
      <c r="A655" s="17" t="str">
        <f t="shared" si="30"/>
        <v>2012 domestic8 Spain 13</v>
      </c>
      <c r="B655" s="33">
        <v>2012</v>
      </c>
      <c r="C655" s="33" t="s">
        <v>572</v>
      </c>
      <c r="D655" s="9" t="s">
        <v>66</v>
      </c>
      <c r="E655" s="72">
        <v>13</v>
      </c>
      <c r="F655" s="11" t="s">
        <v>747</v>
      </c>
      <c r="G655" s="60" t="str">
        <f t="shared" si="28"/>
        <v/>
      </c>
      <c r="H655" s="54"/>
      <c r="I655" s="60" t="str">
        <f t="shared" si="29"/>
        <v/>
      </c>
    </row>
    <row r="656" spans="1:10" ht="15" customHeight="1">
      <c r="A656" s="17" t="str">
        <f t="shared" si="30"/>
        <v>2012 domestic8 Spain 14</v>
      </c>
      <c r="B656" s="33">
        <v>2012</v>
      </c>
      <c r="C656" s="33" t="s">
        <v>572</v>
      </c>
      <c r="D656" s="9" t="s">
        <v>66</v>
      </c>
      <c r="E656" s="72">
        <v>14</v>
      </c>
      <c r="F656" s="11" t="s">
        <v>748</v>
      </c>
      <c r="G656" s="60" t="str">
        <f t="shared" si="28"/>
        <v/>
      </c>
      <c r="H656" s="55"/>
      <c r="I656" s="60" t="str">
        <f t="shared" si="29"/>
        <v/>
      </c>
    </row>
    <row r="657" spans="1:9" ht="15" customHeight="1">
      <c r="A657" s="17" t="str">
        <f t="shared" si="30"/>
        <v>2012 domestic8 Spain 15</v>
      </c>
      <c r="B657" s="33">
        <v>2012</v>
      </c>
      <c r="C657" s="33" t="s">
        <v>572</v>
      </c>
      <c r="D657" s="9" t="s">
        <v>66</v>
      </c>
      <c r="E657" s="72">
        <v>15</v>
      </c>
      <c r="F657" s="11" t="s">
        <v>749</v>
      </c>
      <c r="G657" s="60" t="str">
        <f t="shared" si="28"/>
        <v>2012 domestic8 Spain 2nd source for event 15</v>
      </c>
      <c r="H657" s="54" t="s">
        <v>884</v>
      </c>
      <c r="I657" s="60" t="str">
        <f t="shared" si="29"/>
        <v/>
      </c>
    </row>
    <row r="658" spans="1:9" ht="15" customHeight="1">
      <c r="A658" s="17" t="str">
        <f t="shared" si="30"/>
        <v>2012 domestic8 Spain 16</v>
      </c>
      <c r="B658" s="33">
        <v>2012</v>
      </c>
      <c r="C658" s="33" t="s">
        <v>572</v>
      </c>
      <c r="D658" s="9" t="s">
        <v>66</v>
      </c>
      <c r="E658" s="72">
        <v>16</v>
      </c>
      <c r="F658" s="11" t="s">
        <v>750</v>
      </c>
      <c r="G658" s="60" t="str">
        <f t="shared" si="28"/>
        <v/>
      </c>
      <c r="H658" s="55"/>
      <c r="I658" s="60" t="str">
        <f t="shared" si="29"/>
        <v/>
      </c>
    </row>
    <row r="659" spans="1:9" ht="15" customHeight="1">
      <c r="A659" s="17" t="str">
        <f t="shared" si="30"/>
        <v>2012 domestic8 Spain 17</v>
      </c>
      <c r="B659" s="33">
        <v>2012</v>
      </c>
      <c r="C659" s="33" t="s">
        <v>572</v>
      </c>
      <c r="D659" s="9" t="s">
        <v>66</v>
      </c>
      <c r="E659" s="72">
        <v>17</v>
      </c>
      <c r="F659" s="11" t="s">
        <v>719</v>
      </c>
      <c r="G659" s="60" t="str">
        <f t="shared" si="28"/>
        <v>2012 domestic8 Spain 2nd source for event 17</v>
      </c>
      <c r="H659" s="54" t="s">
        <v>885</v>
      </c>
      <c r="I659" s="60" t="str">
        <f t="shared" si="29"/>
        <v/>
      </c>
    </row>
    <row r="660" spans="1:9" ht="15" customHeight="1">
      <c r="A660" s="17" t="str">
        <f t="shared" si="30"/>
        <v>2012 domestic8 Spain 18</v>
      </c>
      <c r="B660" s="33">
        <v>2012</v>
      </c>
      <c r="C660" s="33" t="s">
        <v>572</v>
      </c>
      <c r="D660" s="9" t="s">
        <v>66</v>
      </c>
      <c r="E660" s="72">
        <v>18</v>
      </c>
      <c r="F660" s="11" t="s">
        <v>751</v>
      </c>
      <c r="G660" s="60" t="str">
        <f t="shared" si="28"/>
        <v>2012 domestic8 Spain 2nd source for event 18</v>
      </c>
      <c r="H660" s="54" t="s">
        <v>886</v>
      </c>
      <c r="I660" s="60" t="str">
        <f t="shared" si="29"/>
        <v/>
      </c>
    </row>
    <row r="661" spans="1:9" ht="15" customHeight="1">
      <c r="A661" s="17" t="str">
        <f t="shared" si="30"/>
        <v>2012 domestic8 Spain 19</v>
      </c>
      <c r="B661" s="33">
        <v>2012</v>
      </c>
      <c r="C661" s="33" t="s">
        <v>572</v>
      </c>
      <c r="D661" s="9" t="s">
        <v>66</v>
      </c>
      <c r="E661" s="72">
        <v>19</v>
      </c>
      <c r="F661" s="11" t="s">
        <v>73</v>
      </c>
      <c r="G661" s="60" t="str">
        <f t="shared" si="28"/>
        <v>2012 domestic8 Spain 2nd source for event 19</v>
      </c>
      <c r="H661" s="54" t="s">
        <v>887</v>
      </c>
      <c r="I661" s="60" t="str">
        <f t="shared" si="29"/>
        <v/>
      </c>
    </row>
    <row r="662" spans="1:9" ht="15" customHeight="1">
      <c r="A662" s="17" t="str">
        <f t="shared" si="30"/>
        <v>2012 domestic8 Sudan 1</v>
      </c>
      <c r="B662" s="33">
        <v>2012</v>
      </c>
      <c r="C662" s="33" t="s">
        <v>572</v>
      </c>
      <c r="D662" s="9" t="s">
        <v>415</v>
      </c>
      <c r="E662" s="72">
        <v>1</v>
      </c>
      <c r="F662" s="11" t="s">
        <v>416</v>
      </c>
      <c r="G662" s="60" t="str">
        <f t="shared" si="28"/>
        <v>2012 domestic8 Sudan 2nd source for event 1</v>
      </c>
      <c r="H662" s="54" t="s">
        <v>888</v>
      </c>
      <c r="I662" s="60" t="str">
        <f t="shared" si="29"/>
        <v/>
      </c>
    </row>
    <row r="663" spans="1:9" ht="15" customHeight="1">
      <c r="A663" s="17" t="str">
        <f t="shared" si="30"/>
        <v>2012 domestic8 Sudan 2</v>
      </c>
      <c r="B663" s="33">
        <v>2012</v>
      </c>
      <c r="C663" s="33" t="s">
        <v>572</v>
      </c>
      <c r="D663" s="9" t="s">
        <v>415</v>
      </c>
      <c r="E663" s="72">
        <v>2</v>
      </c>
      <c r="F663" s="11" t="s">
        <v>752</v>
      </c>
      <c r="G663" s="60" t="str">
        <f t="shared" si="28"/>
        <v/>
      </c>
      <c r="H663" s="54"/>
      <c r="I663" s="60" t="str">
        <f t="shared" si="29"/>
        <v/>
      </c>
    </row>
    <row r="664" spans="1:9" ht="15" customHeight="1">
      <c r="A664" s="17" t="str">
        <f t="shared" si="30"/>
        <v>2012 domestic8 Sudan 3</v>
      </c>
      <c r="B664" s="33">
        <v>2012</v>
      </c>
      <c r="C664" s="33" t="s">
        <v>572</v>
      </c>
      <c r="D664" s="9" t="s">
        <v>415</v>
      </c>
      <c r="E664" s="72">
        <v>3</v>
      </c>
      <c r="F664" s="11" t="s">
        <v>753</v>
      </c>
      <c r="G664" s="60" t="str">
        <f t="shared" si="28"/>
        <v>2012 domestic8 Sudan 2nd source for event 3</v>
      </c>
      <c r="H664" s="54" t="s">
        <v>889</v>
      </c>
      <c r="I664" s="60" t="str">
        <f t="shared" si="29"/>
        <v/>
      </c>
    </row>
    <row r="665" spans="1:9" ht="15" customHeight="1">
      <c r="A665" s="17" t="str">
        <f t="shared" si="30"/>
        <v>2012 domestic8 Sudan 4</v>
      </c>
      <c r="B665" s="33">
        <v>2012</v>
      </c>
      <c r="C665" s="33" t="s">
        <v>572</v>
      </c>
      <c r="D665" s="9" t="s">
        <v>415</v>
      </c>
      <c r="E665" s="72">
        <v>4</v>
      </c>
      <c r="F665" s="11" t="s">
        <v>528</v>
      </c>
      <c r="G665" s="60" t="str">
        <f t="shared" si="28"/>
        <v>2012 domestic8 Sudan 2nd source for event 4</v>
      </c>
      <c r="H665" s="55" t="s">
        <v>890</v>
      </c>
      <c r="I665" s="60" t="str">
        <f t="shared" si="29"/>
        <v/>
      </c>
    </row>
    <row r="666" spans="1:9" ht="15" customHeight="1">
      <c r="A666" s="17" t="str">
        <f t="shared" si="30"/>
        <v>2012 domestic8 Sudan 5</v>
      </c>
      <c r="B666" s="33">
        <v>2012</v>
      </c>
      <c r="C666" s="33" t="s">
        <v>572</v>
      </c>
      <c r="D666" s="9" t="s">
        <v>415</v>
      </c>
      <c r="E666" s="72">
        <v>5</v>
      </c>
      <c r="F666" s="11" t="s">
        <v>754</v>
      </c>
      <c r="G666" s="60" t="str">
        <f t="shared" si="28"/>
        <v/>
      </c>
      <c r="H666" s="55"/>
      <c r="I666" s="60" t="str">
        <f t="shared" si="29"/>
        <v/>
      </c>
    </row>
    <row r="667" spans="1:9" ht="15" customHeight="1">
      <c r="A667" s="17" t="str">
        <f t="shared" si="30"/>
        <v>2012 domestic8 Syria 1</v>
      </c>
      <c r="B667" s="33">
        <v>2012</v>
      </c>
      <c r="C667" s="33" t="s">
        <v>572</v>
      </c>
      <c r="D667" s="9" t="s">
        <v>9</v>
      </c>
      <c r="E667" s="72">
        <v>1</v>
      </c>
      <c r="F667" s="11" t="s">
        <v>755</v>
      </c>
      <c r="G667" s="60" t="str">
        <f t="shared" si="28"/>
        <v>2012 domestic8 Syria 2nd source for event 1</v>
      </c>
      <c r="H667" s="55" t="s">
        <v>891</v>
      </c>
      <c r="I667" s="60" t="str">
        <f t="shared" si="29"/>
        <v/>
      </c>
    </row>
    <row r="668" spans="1:9" ht="15" customHeight="1">
      <c r="A668" s="17" t="str">
        <f t="shared" si="30"/>
        <v>2012 domestic8 Syria 2</v>
      </c>
      <c r="B668" s="33">
        <v>2012</v>
      </c>
      <c r="C668" s="33" t="s">
        <v>572</v>
      </c>
      <c r="D668" s="10" t="s">
        <v>9</v>
      </c>
      <c r="E668" s="72">
        <v>2</v>
      </c>
      <c r="F668" s="11" t="s">
        <v>756</v>
      </c>
      <c r="G668" s="60" t="str">
        <f t="shared" si="28"/>
        <v/>
      </c>
      <c r="H668" s="55"/>
      <c r="I668" s="60" t="str">
        <f t="shared" si="29"/>
        <v/>
      </c>
    </row>
    <row r="669" spans="1:9" ht="15" customHeight="1">
      <c r="A669" s="17" t="str">
        <f t="shared" si="30"/>
        <v>2012 domestic8 Syria 3</v>
      </c>
      <c r="B669" s="33">
        <v>2012</v>
      </c>
      <c r="C669" s="33" t="s">
        <v>572</v>
      </c>
      <c r="D669" s="9" t="s">
        <v>9</v>
      </c>
      <c r="E669" s="72">
        <v>3</v>
      </c>
      <c r="F669" s="11" t="s">
        <v>757</v>
      </c>
      <c r="G669" s="60" t="str">
        <f t="shared" si="28"/>
        <v/>
      </c>
      <c r="H669" s="55"/>
      <c r="I669" s="60" t="str">
        <f t="shared" si="29"/>
        <v/>
      </c>
    </row>
    <row r="670" spans="1:9" ht="15" customHeight="1">
      <c r="A670" s="17" t="str">
        <f t="shared" si="30"/>
        <v>2012 domestic8 Syria 4</v>
      </c>
      <c r="B670" s="33">
        <v>2012</v>
      </c>
      <c r="C670" s="33" t="s">
        <v>572</v>
      </c>
      <c r="D670" s="9" t="s">
        <v>9</v>
      </c>
      <c r="E670" s="72">
        <v>4</v>
      </c>
      <c r="F670" s="11" t="s">
        <v>758</v>
      </c>
      <c r="G670" s="60" t="str">
        <f t="shared" ref="G670:G733" si="31">+IF(LEN(TRIM(H670))=0,"",HYPERLINK(H670,$B670&amp;" "&amp;$C670&amp;" "&amp;$D670&amp;" 2nd source for event "&amp;E670))</f>
        <v/>
      </c>
      <c r="H670" s="55"/>
      <c r="I670" s="60" t="str">
        <f t="shared" si="29"/>
        <v/>
      </c>
    </row>
    <row r="671" spans="1:9" ht="15" customHeight="1">
      <c r="A671" s="17" t="str">
        <f t="shared" si="30"/>
        <v>2012 domestic8 Syria 5</v>
      </c>
      <c r="B671" s="33">
        <v>2012</v>
      </c>
      <c r="C671" s="33" t="s">
        <v>572</v>
      </c>
      <c r="D671" s="9" t="s">
        <v>9</v>
      </c>
      <c r="E671" s="72">
        <v>5</v>
      </c>
      <c r="F671" s="11" t="s">
        <v>759</v>
      </c>
      <c r="G671" s="60" t="str">
        <f t="shared" si="31"/>
        <v/>
      </c>
      <c r="H671" s="55"/>
      <c r="I671" s="60" t="str">
        <f t="shared" si="29"/>
        <v/>
      </c>
    </row>
    <row r="672" spans="1:9" ht="15" customHeight="1">
      <c r="A672" s="17" t="str">
        <f t="shared" si="30"/>
        <v>2012 domestic8 Syria 6</v>
      </c>
      <c r="B672" s="33">
        <v>2012</v>
      </c>
      <c r="C672" s="33" t="s">
        <v>572</v>
      </c>
      <c r="D672" s="9" t="s">
        <v>9</v>
      </c>
      <c r="E672" s="72">
        <v>6</v>
      </c>
      <c r="F672" s="11" t="s">
        <v>760</v>
      </c>
      <c r="G672" s="60" t="str">
        <f t="shared" si="31"/>
        <v/>
      </c>
      <c r="H672" s="55"/>
      <c r="I672" s="60" t="str">
        <f t="shared" si="29"/>
        <v/>
      </c>
    </row>
    <row r="673" spans="1:9" ht="15" customHeight="1">
      <c r="A673" s="17" t="str">
        <f t="shared" si="30"/>
        <v>2012 domestic8 Syria 7</v>
      </c>
      <c r="B673" s="33">
        <v>2012</v>
      </c>
      <c r="C673" s="33" t="s">
        <v>572</v>
      </c>
      <c r="D673" s="9" t="s">
        <v>9</v>
      </c>
      <c r="E673" s="72">
        <v>7</v>
      </c>
      <c r="F673" s="11" t="s">
        <v>761</v>
      </c>
      <c r="G673" s="60" t="str">
        <f t="shared" si="31"/>
        <v>2012 domestic8 Syria 2nd source for event 7</v>
      </c>
      <c r="H673" s="54" t="s">
        <v>892</v>
      </c>
      <c r="I673" s="60" t="str">
        <f t="shared" si="29"/>
        <v/>
      </c>
    </row>
    <row r="674" spans="1:9" ht="15" customHeight="1">
      <c r="A674" s="17" t="str">
        <f t="shared" si="30"/>
        <v>2012 domestic8 Syria 8</v>
      </c>
      <c r="B674" s="33">
        <v>2012</v>
      </c>
      <c r="C674" s="33" t="s">
        <v>572</v>
      </c>
      <c r="D674" s="9" t="s">
        <v>9</v>
      </c>
      <c r="E674" s="72">
        <v>8</v>
      </c>
      <c r="F674" s="11" t="s">
        <v>762</v>
      </c>
      <c r="G674" s="60" t="str">
        <f t="shared" si="31"/>
        <v/>
      </c>
      <c r="H674" s="55"/>
      <c r="I674" s="60" t="str">
        <f t="shared" si="29"/>
        <v/>
      </c>
    </row>
    <row r="675" spans="1:9" ht="15" customHeight="1">
      <c r="A675" s="17" t="str">
        <f t="shared" si="30"/>
        <v>2012 domestic8 Syria 9</v>
      </c>
      <c r="B675" s="33">
        <v>2012</v>
      </c>
      <c r="C675" s="33" t="s">
        <v>572</v>
      </c>
      <c r="D675" s="9" t="s">
        <v>9</v>
      </c>
      <c r="E675" s="72">
        <v>9</v>
      </c>
      <c r="F675" s="11" t="s">
        <v>420</v>
      </c>
      <c r="G675" s="60" t="str">
        <f t="shared" si="31"/>
        <v/>
      </c>
      <c r="H675" s="55"/>
      <c r="I675" s="60" t="str">
        <f t="shared" si="29"/>
        <v/>
      </c>
    </row>
    <row r="676" spans="1:9" ht="15" customHeight="1">
      <c r="A676" s="17" t="str">
        <f t="shared" si="30"/>
        <v>2012 domestic8 Syria 10</v>
      </c>
      <c r="B676" s="33">
        <v>2012</v>
      </c>
      <c r="C676" s="33" t="s">
        <v>572</v>
      </c>
      <c r="D676" s="9" t="s">
        <v>9</v>
      </c>
      <c r="E676" s="72">
        <v>10</v>
      </c>
      <c r="F676" s="11" t="s">
        <v>763</v>
      </c>
      <c r="G676" s="60" t="str">
        <f t="shared" si="31"/>
        <v/>
      </c>
      <c r="H676" s="55"/>
      <c r="I676" s="60" t="str">
        <f t="shared" si="29"/>
        <v/>
      </c>
    </row>
    <row r="677" spans="1:9" ht="15" customHeight="1">
      <c r="A677" s="17" t="str">
        <f t="shared" si="30"/>
        <v>2012 domestic8 Syria 11</v>
      </c>
      <c r="B677" s="33">
        <v>2012</v>
      </c>
      <c r="C677" s="33" t="s">
        <v>572</v>
      </c>
      <c r="D677" s="9" t="s">
        <v>9</v>
      </c>
      <c r="E677" s="72">
        <v>11</v>
      </c>
      <c r="F677" s="11" t="s">
        <v>764</v>
      </c>
      <c r="G677" s="60" t="str">
        <f t="shared" si="31"/>
        <v/>
      </c>
      <c r="H677" s="55"/>
      <c r="I677" s="60" t="str">
        <f t="shared" si="29"/>
        <v/>
      </c>
    </row>
    <row r="678" spans="1:9" ht="15" customHeight="1">
      <c r="A678" s="17" t="str">
        <f t="shared" si="30"/>
        <v>2012 domestic8 Syria 12</v>
      </c>
      <c r="B678" s="33">
        <v>2012</v>
      </c>
      <c r="C678" s="33" t="s">
        <v>572</v>
      </c>
      <c r="D678" s="9" t="s">
        <v>9</v>
      </c>
      <c r="E678" s="72">
        <v>12</v>
      </c>
      <c r="F678" s="11" t="s">
        <v>765</v>
      </c>
      <c r="G678" s="60" t="str">
        <f t="shared" si="31"/>
        <v>2012 domestic8 Syria 2nd source for event 12</v>
      </c>
      <c r="H678" s="55" t="s">
        <v>893</v>
      </c>
      <c r="I678" s="60" t="str">
        <f t="shared" si="29"/>
        <v/>
      </c>
    </row>
    <row r="679" spans="1:9" ht="15" customHeight="1">
      <c r="A679" s="17" t="str">
        <f t="shared" si="30"/>
        <v>2012 domestic8 Syria 13</v>
      </c>
      <c r="B679" s="33">
        <v>2012</v>
      </c>
      <c r="C679" s="33" t="s">
        <v>572</v>
      </c>
      <c r="D679" s="9" t="s">
        <v>9</v>
      </c>
      <c r="E679" s="72">
        <v>13</v>
      </c>
      <c r="F679" s="11" t="s">
        <v>766</v>
      </c>
      <c r="G679" s="60" t="str">
        <f t="shared" si="31"/>
        <v>2012 domestic8 Syria 2nd source for event 13</v>
      </c>
      <c r="H679" s="55" t="s">
        <v>894</v>
      </c>
      <c r="I679" s="60" t="str">
        <f t="shared" si="29"/>
        <v/>
      </c>
    </row>
    <row r="680" spans="1:9" ht="15" customHeight="1">
      <c r="A680" s="17" t="str">
        <f t="shared" si="30"/>
        <v>2012 domestic8 Syria 14</v>
      </c>
      <c r="B680" s="33">
        <v>2012</v>
      </c>
      <c r="C680" s="33" t="s">
        <v>572</v>
      </c>
      <c r="D680" s="9" t="s">
        <v>9</v>
      </c>
      <c r="E680" s="72">
        <v>14</v>
      </c>
      <c r="F680" s="11" t="s">
        <v>767</v>
      </c>
      <c r="G680" s="60" t="str">
        <f t="shared" si="31"/>
        <v/>
      </c>
      <c r="H680" s="54"/>
      <c r="I680" s="60" t="str">
        <f t="shared" si="29"/>
        <v/>
      </c>
    </row>
    <row r="681" spans="1:9" ht="15" customHeight="1">
      <c r="A681" s="17" t="str">
        <f t="shared" si="30"/>
        <v>2012 domestic8 Syria 15</v>
      </c>
      <c r="B681" s="33">
        <v>2012</v>
      </c>
      <c r="C681" s="33" t="s">
        <v>572</v>
      </c>
      <c r="D681" s="9" t="s">
        <v>9</v>
      </c>
      <c r="E681" s="72">
        <v>15</v>
      </c>
      <c r="F681" s="11" t="s">
        <v>422</v>
      </c>
      <c r="G681" s="60" t="str">
        <f t="shared" si="31"/>
        <v/>
      </c>
      <c r="H681" s="54"/>
      <c r="I681" s="60" t="str">
        <f t="shared" si="29"/>
        <v/>
      </c>
    </row>
    <row r="682" spans="1:9" ht="15" customHeight="1">
      <c r="A682" s="17" t="str">
        <f t="shared" si="30"/>
        <v>2012 domestic8 Syria 16</v>
      </c>
      <c r="B682" s="33">
        <v>2012</v>
      </c>
      <c r="C682" s="33" t="s">
        <v>572</v>
      </c>
      <c r="D682" s="9" t="s">
        <v>9</v>
      </c>
      <c r="E682" s="72">
        <v>16</v>
      </c>
      <c r="F682" s="11" t="s">
        <v>529</v>
      </c>
      <c r="G682" s="60" t="str">
        <f t="shared" si="31"/>
        <v/>
      </c>
      <c r="H682" s="54"/>
      <c r="I682" s="60" t="str">
        <f t="shared" si="29"/>
        <v/>
      </c>
    </row>
    <row r="683" spans="1:9" ht="15" customHeight="1">
      <c r="A683" s="17" t="str">
        <f t="shared" si="30"/>
        <v>2012 domestic8 Syria 17</v>
      </c>
      <c r="B683" s="33">
        <v>2012</v>
      </c>
      <c r="C683" s="33" t="s">
        <v>572</v>
      </c>
      <c r="D683" s="9" t="s">
        <v>9</v>
      </c>
      <c r="E683" s="72">
        <v>17</v>
      </c>
      <c r="F683" s="11" t="s">
        <v>768</v>
      </c>
      <c r="G683" s="60" t="str">
        <f t="shared" si="31"/>
        <v/>
      </c>
      <c r="H683" s="54"/>
      <c r="I683" s="60" t="str">
        <f t="shared" si="29"/>
        <v/>
      </c>
    </row>
    <row r="684" spans="1:9" ht="15" customHeight="1">
      <c r="A684" s="17" t="str">
        <f t="shared" si="30"/>
        <v>2012 domestic8 Syria 18</v>
      </c>
      <c r="B684" s="33">
        <v>2012</v>
      </c>
      <c r="C684" s="33" t="s">
        <v>572</v>
      </c>
      <c r="D684" s="9" t="s">
        <v>9</v>
      </c>
      <c r="E684" s="72">
        <v>18</v>
      </c>
      <c r="F684" s="11" t="s">
        <v>769</v>
      </c>
      <c r="G684" s="60" t="str">
        <f t="shared" si="31"/>
        <v/>
      </c>
      <c r="H684" s="54"/>
      <c r="I684" s="60" t="str">
        <f t="shared" si="29"/>
        <v/>
      </c>
    </row>
    <row r="685" spans="1:9" ht="15" customHeight="1">
      <c r="A685" s="17" t="str">
        <f t="shared" si="30"/>
        <v>2012 domestic8 Syria 19</v>
      </c>
      <c r="B685" s="33">
        <v>2012</v>
      </c>
      <c r="C685" s="33" t="s">
        <v>572</v>
      </c>
      <c r="D685" s="9" t="s">
        <v>9</v>
      </c>
      <c r="E685" s="72">
        <v>19</v>
      </c>
      <c r="F685" s="11" t="s">
        <v>770</v>
      </c>
      <c r="G685" s="60" t="str">
        <f t="shared" si="31"/>
        <v>2012 domestic8 Syria 2nd source for event 19</v>
      </c>
      <c r="H685" s="54" t="s">
        <v>895</v>
      </c>
      <c r="I685" s="60" t="str">
        <f t="shared" si="29"/>
        <v/>
      </c>
    </row>
    <row r="686" spans="1:9" ht="15" customHeight="1">
      <c r="A686" s="17" t="str">
        <f t="shared" si="30"/>
        <v>2012 domestic8 Syria 20</v>
      </c>
      <c r="B686" s="33">
        <v>2012</v>
      </c>
      <c r="C686" s="33" t="s">
        <v>572</v>
      </c>
      <c r="D686" s="9" t="s">
        <v>9</v>
      </c>
      <c r="E686" s="72">
        <v>20</v>
      </c>
      <c r="F686" s="11" t="s">
        <v>771</v>
      </c>
      <c r="G686" s="60" t="str">
        <f t="shared" si="31"/>
        <v/>
      </c>
      <c r="H686" s="54"/>
      <c r="I686" s="60" t="str">
        <f t="shared" si="29"/>
        <v/>
      </c>
    </row>
    <row r="687" spans="1:9" ht="15" customHeight="1">
      <c r="A687" s="17" t="str">
        <f t="shared" si="30"/>
        <v>2012 domestic8 Syria 21</v>
      </c>
      <c r="B687" s="33">
        <v>2012</v>
      </c>
      <c r="C687" s="33" t="s">
        <v>572</v>
      </c>
      <c r="D687" s="9" t="s">
        <v>9</v>
      </c>
      <c r="E687" s="72">
        <v>21</v>
      </c>
      <c r="F687" s="11" t="s">
        <v>772</v>
      </c>
      <c r="G687" s="60" t="str">
        <f t="shared" si="31"/>
        <v/>
      </c>
      <c r="H687" s="54"/>
      <c r="I687" s="60" t="str">
        <f t="shared" si="29"/>
        <v/>
      </c>
    </row>
    <row r="688" spans="1:9" ht="15" customHeight="1">
      <c r="A688" s="17" t="str">
        <f t="shared" si="30"/>
        <v>2012 domestic8 Syria 22</v>
      </c>
      <c r="B688" s="33">
        <v>2012</v>
      </c>
      <c r="C688" s="33" t="s">
        <v>572</v>
      </c>
      <c r="D688" s="9" t="s">
        <v>9</v>
      </c>
      <c r="E688" s="72">
        <v>22</v>
      </c>
      <c r="F688" s="11" t="s">
        <v>773</v>
      </c>
      <c r="G688" s="60" t="str">
        <f t="shared" si="31"/>
        <v/>
      </c>
      <c r="H688" s="54"/>
      <c r="I688" s="60" t="str">
        <f t="shared" ref="I688:I738" si="32">+IF(LEN(TRIM(J688))=0,"",HYPERLINK(J688,$B688&amp;" "&amp;$C688&amp;" "&amp;$D688&amp;" 3rd source for event "&amp;E688))</f>
        <v/>
      </c>
    </row>
    <row r="689" spans="1:9" ht="15" customHeight="1">
      <c r="A689" s="17" t="str">
        <f t="shared" si="30"/>
        <v>2012 domestic8 Syria 23</v>
      </c>
      <c r="B689" s="33">
        <v>2012</v>
      </c>
      <c r="C689" s="33" t="s">
        <v>572</v>
      </c>
      <c r="D689" s="9" t="s">
        <v>9</v>
      </c>
      <c r="E689" s="72">
        <v>23</v>
      </c>
      <c r="F689" s="11" t="s">
        <v>774</v>
      </c>
      <c r="G689" s="60" t="str">
        <f t="shared" si="31"/>
        <v/>
      </c>
      <c r="H689" s="54"/>
      <c r="I689" s="60" t="str">
        <f t="shared" si="32"/>
        <v/>
      </c>
    </row>
    <row r="690" spans="1:9" ht="15" customHeight="1">
      <c r="A690" s="17" t="str">
        <f t="shared" si="30"/>
        <v>2012 domestic8 Syria 24</v>
      </c>
      <c r="B690" s="33">
        <v>2012</v>
      </c>
      <c r="C690" s="33" t="s">
        <v>572</v>
      </c>
      <c r="D690" s="9" t="s">
        <v>9</v>
      </c>
      <c r="E690" s="72">
        <v>24</v>
      </c>
      <c r="F690" s="11" t="s">
        <v>775</v>
      </c>
      <c r="G690" s="60" t="str">
        <f t="shared" si="31"/>
        <v/>
      </c>
      <c r="H690" s="54"/>
      <c r="I690" s="60" t="str">
        <f t="shared" si="32"/>
        <v/>
      </c>
    </row>
    <row r="691" spans="1:9" ht="15" customHeight="1">
      <c r="A691" s="17" t="str">
        <f t="shared" si="30"/>
        <v>2012 domestic8 Syria 25</v>
      </c>
      <c r="B691" s="33">
        <v>2012</v>
      </c>
      <c r="C691" s="33" t="s">
        <v>572</v>
      </c>
      <c r="D691" s="9" t="s">
        <v>9</v>
      </c>
      <c r="E691" s="72">
        <v>25</v>
      </c>
      <c r="F691" s="11" t="s">
        <v>776</v>
      </c>
      <c r="G691" s="60" t="str">
        <f t="shared" si="31"/>
        <v/>
      </c>
      <c r="H691" s="54"/>
      <c r="I691" s="60" t="str">
        <f t="shared" si="32"/>
        <v/>
      </c>
    </row>
    <row r="692" spans="1:9" ht="15" customHeight="1">
      <c r="A692" s="17" t="str">
        <f t="shared" si="30"/>
        <v>2012 domestic8 Syria 26</v>
      </c>
      <c r="B692" s="33">
        <v>2012</v>
      </c>
      <c r="C692" s="33" t="s">
        <v>572</v>
      </c>
      <c r="D692" s="9" t="s">
        <v>9</v>
      </c>
      <c r="E692" s="72">
        <v>26</v>
      </c>
      <c r="F692" s="11" t="s">
        <v>777</v>
      </c>
      <c r="G692" s="60" t="str">
        <f t="shared" si="31"/>
        <v/>
      </c>
      <c r="H692" s="54"/>
      <c r="I692" s="60" t="str">
        <f t="shared" si="32"/>
        <v/>
      </c>
    </row>
    <row r="693" spans="1:9" ht="15" customHeight="1">
      <c r="A693" s="17" t="str">
        <f t="shared" si="30"/>
        <v>2012 domestic8 Syria 27</v>
      </c>
      <c r="B693" s="33">
        <v>2012</v>
      </c>
      <c r="C693" s="33" t="s">
        <v>572</v>
      </c>
      <c r="D693" s="9" t="s">
        <v>9</v>
      </c>
      <c r="E693" s="72">
        <v>27</v>
      </c>
      <c r="F693" s="11" t="s">
        <v>778</v>
      </c>
      <c r="G693" s="60" t="str">
        <f t="shared" si="31"/>
        <v>2012 domestic8 Syria 2nd source for event 27</v>
      </c>
      <c r="H693" s="54" t="s">
        <v>896</v>
      </c>
      <c r="I693" s="60" t="str">
        <f t="shared" si="32"/>
        <v/>
      </c>
    </row>
    <row r="694" spans="1:9" ht="15" customHeight="1">
      <c r="A694" s="17" t="str">
        <f t="shared" si="30"/>
        <v>2012 domestic8 Tunisia 1</v>
      </c>
      <c r="B694" s="33">
        <v>2012</v>
      </c>
      <c r="C694" s="33" t="s">
        <v>572</v>
      </c>
      <c r="D694" s="9" t="s">
        <v>429</v>
      </c>
      <c r="E694" s="72">
        <v>1</v>
      </c>
      <c r="F694" s="11" t="s">
        <v>779</v>
      </c>
      <c r="G694" s="60" t="str">
        <f t="shared" si="31"/>
        <v/>
      </c>
      <c r="H694" s="55"/>
      <c r="I694" s="60" t="str">
        <f t="shared" si="32"/>
        <v/>
      </c>
    </row>
    <row r="695" spans="1:9" ht="15" customHeight="1">
      <c r="A695" s="17" t="str">
        <f t="shared" si="30"/>
        <v>2012 domestic8 Tunisia 2</v>
      </c>
      <c r="B695" s="33">
        <v>2012</v>
      </c>
      <c r="C695" s="33" t="s">
        <v>572</v>
      </c>
      <c r="D695" s="9" t="s">
        <v>429</v>
      </c>
      <c r="E695" s="72">
        <v>2</v>
      </c>
      <c r="F695" s="11" t="s">
        <v>780</v>
      </c>
      <c r="G695" s="60" t="str">
        <f t="shared" si="31"/>
        <v/>
      </c>
      <c r="H695" s="60"/>
      <c r="I695" s="60" t="str">
        <f t="shared" si="32"/>
        <v/>
      </c>
    </row>
    <row r="696" spans="1:9" ht="15" customHeight="1">
      <c r="A696" s="17" t="str">
        <f t="shared" si="30"/>
        <v>2012 domestic8 Tunisia 3</v>
      </c>
      <c r="B696" s="33">
        <v>2012</v>
      </c>
      <c r="C696" s="33" t="s">
        <v>572</v>
      </c>
      <c r="D696" s="9" t="s">
        <v>429</v>
      </c>
      <c r="E696" s="72">
        <v>3</v>
      </c>
      <c r="F696" s="11" t="s">
        <v>781</v>
      </c>
      <c r="G696" s="60" t="str">
        <f t="shared" si="31"/>
        <v/>
      </c>
      <c r="H696" s="65"/>
      <c r="I696" s="60" t="str">
        <f t="shared" si="32"/>
        <v/>
      </c>
    </row>
    <row r="697" spans="1:9" ht="15" customHeight="1">
      <c r="A697" s="17" t="str">
        <f t="shared" si="30"/>
        <v>2012 domestic8 Tunisia 4</v>
      </c>
      <c r="B697" s="33">
        <v>2012</v>
      </c>
      <c r="C697" s="33" t="s">
        <v>572</v>
      </c>
      <c r="D697" s="9" t="s">
        <v>429</v>
      </c>
      <c r="E697" s="72">
        <v>4</v>
      </c>
      <c r="F697" s="11" t="s">
        <v>433</v>
      </c>
      <c r="G697" s="60" t="str">
        <f t="shared" si="31"/>
        <v>2012 domestic8 Tunisia 2nd source for event 4</v>
      </c>
      <c r="H697" s="65" t="s">
        <v>897</v>
      </c>
      <c r="I697" s="60" t="str">
        <f t="shared" si="32"/>
        <v/>
      </c>
    </row>
    <row r="698" spans="1:9" ht="15" customHeight="1">
      <c r="A698" s="17" t="str">
        <f t="shared" si="30"/>
        <v>2012 domestic8 Turkey 1</v>
      </c>
      <c r="B698" s="33">
        <v>2012</v>
      </c>
      <c r="C698" s="33" t="s">
        <v>572</v>
      </c>
      <c r="D698" s="9" t="s">
        <v>212</v>
      </c>
      <c r="E698" s="72">
        <v>1</v>
      </c>
      <c r="F698" s="11" t="s">
        <v>782</v>
      </c>
      <c r="G698" s="60" t="str">
        <f t="shared" si="31"/>
        <v/>
      </c>
      <c r="H698" s="65"/>
      <c r="I698" s="60" t="str">
        <f t="shared" si="32"/>
        <v/>
      </c>
    </row>
    <row r="699" spans="1:9" ht="15" customHeight="1">
      <c r="A699" s="17" t="str">
        <f t="shared" si="30"/>
        <v>2012 domestic8 Turkey 2</v>
      </c>
      <c r="B699" s="33">
        <v>2012</v>
      </c>
      <c r="C699" s="33" t="s">
        <v>572</v>
      </c>
      <c r="D699" s="9" t="s">
        <v>212</v>
      </c>
      <c r="E699" s="72">
        <v>2</v>
      </c>
      <c r="F699" s="11" t="s">
        <v>783</v>
      </c>
      <c r="G699" s="60" t="str">
        <f t="shared" si="31"/>
        <v/>
      </c>
      <c r="H699" s="55"/>
      <c r="I699" s="60" t="str">
        <f t="shared" si="32"/>
        <v/>
      </c>
    </row>
    <row r="700" spans="1:9" ht="15" customHeight="1">
      <c r="A700" s="17" t="str">
        <f t="shared" si="30"/>
        <v>2012 domestic8 Turkey 3</v>
      </c>
      <c r="B700" s="33">
        <v>2012</v>
      </c>
      <c r="C700" s="33" t="s">
        <v>572</v>
      </c>
      <c r="D700" s="9" t="s">
        <v>212</v>
      </c>
      <c r="E700" s="72">
        <v>3</v>
      </c>
      <c r="F700" s="11" t="s">
        <v>784</v>
      </c>
      <c r="G700" s="60" t="str">
        <f t="shared" si="31"/>
        <v/>
      </c>
      <c r="H700" s="55"/>
      <c r="I700" s="60" t="str">
        <f t="shared" si="32"/>
        <v/>
      </c>
    </row>
    <row r="701" spans="1:9" ht="15" customHeight="1">
      <c r="A701" s="17" t="str">
        <f t="shared" si="30"/>
        <v>2012 domestic8 Turkey 4</v>
      </c>
      <c r="B701" s="33">
        <v>2012</v>
      </c>
      <c r="C701" s="33" t="s">
        <v>572</v>
      </c>
      <c r="D701" s="9" t="s">
        <v>212</v>
      </c>
      <c r="E701" s="72">
        <v>4</v>
      </c>
      <c r="F701" s="11" t="s">
        <v>785</v>
      </c>
      <c r="G701" s="60" t="str">
        <f t="shared" si="31"/>
        <v>2012 domestic8 Turkey 2nd source for event 4</v>
      </c>
      <c r="H701" s="55" t="s">
        <v>898</v>
      </c>
      <c r="I701" s="60" t="str">
        <f t="shared" si="32"/>
        <v/>
      </c>
    </row>
    <row r="702" spans="1:9" ht="15" customHeight="1">
      <c r="A702" s="17" t="str">
        <f t="shared" si="30"/>
        <v>2012 domestic8 Turkey 5</v>
      </c>
      <c r="B702" s="33">
        <v>2012</v>
      </c>
      <c r="C702" s="33" t="s">
        <v>572</v>
      </c>
      <c r="D702" s="9" t="s">
        <v>212</v>
      </c>
      <c r="E702" s="72">
        <v>5</v>
      </c>
      <c r="F702" s="11" t="s">
        <v>786</v>
      </c>
      <c r="G702" s="60" t="str">
        <f t="shared" si="31"/>
        <v/>
      </c>
      <c r="H702" s="55"/>
      <c r="I702" s="60" t="str">
        <f t="shared" si="32"/>
        <v/>
      </c>
    </row>
    <row r="703" spans="1:9" ht="15" customHeight="1">
      <c r="A703" s="17" t="str">
        <f t="shared" si="30"/>
        <v>2012 domestic8 Turkey 6</v>
      </c>
      <c r="B703" s="33">
        <v>2012</v>
      </c>
      <c r="C703" s="33" t="s">
        <v>572</v>
      </c>
      <c r="D703" s="9" t="s">
        <v>212</v>
      </c>
      <c r="E703" s="72">
        <v>6</v>
      </c>
      <c r="F703" s="11" t="s">
        <v>787</v>
      </c>
      <c r="G703" s="60" t="str">
        <f t="shared" si="31"/>
        <v>2012 domestic8 Turkey 2nd source for event 6</v>
      </c>
      <c r="H703" s="54" t="s">
        <v>899</v>
      </c>
      <c r="I703" s="60" t="str">
        <f t="shared" si="32"/>
        <v/>
      </c>
    </row>
    <row r="704" spans="1:9" ht="15" customHeight="1">
      <c r="A704" s="17" t="str">
        <f t="shared" si="30"/>
        <v>2012 domestic8 Turkey 7</v>
      </c>
      <c r="B704" s="33">
        <v>2012</v>
      </c>
      <c r="C704" s="33" t="s">
        <v>572</v>
      </c>
      <c r="D704" s="9" t="s">
        <v>212</v>
      </c>
      <c r="E704" s="72">
        <v>7</v>
      </c>
      <c r="F704" s="11" t="s">
        <v>788</v>
      </c>
      <c r="G704" s="60" t="str">
        <f t="shared" si="31"/>
        <v/>
      </c>
      <c r="H704" s="55"/>
      <c r="I704" s="60" t="str">
        <f t="shared" si="32"/>
        <v/>
      </c>
    </row>
    <row r="705" spans="1:9" ht="15" customHeight="1">
      <c r="A705" s="17" t="str">
        <f t="shared" si="30"/>
        <v>2012 domestic8 United Kingdom 1</v>
      </c>
      <c r="B705" s="33">
        <v>2012</v>
      </c>
      <c r="C705" s="33" t="s">
        <v>572</v>
      </c>
      <c r="D705" s="9" t="s">
        <v>68</v>
      </c>
      <c r="E705" s="72">
        <v>1</v>
      </c>
      <c r="F705" s="11" t="s">
        <v>789</v>
      </c>
      <c r="G705" s="60" t="str">
        <f t="shared" si="31"/>
        <v/>
      </c>
      <c r="H705" s="55"/>
      <c r="I705" s="60" t="str">
        <f t="shared" si="32"/>
        <v/>
      </c>
    </row>
    <row r="706" spans="1:9" ht="15" customHeight="1">
      <c r="A706" s="17" t="str">
        <f t="shared" ref="A706:A738" si="33">HYPERLINK(F706,B706&amp;" "&amp;C706&amp;" "&amp;D706&amp;" "&amp;E706)</f>
        <v>2012 domestic8 United States 1</v>
      </c>
      <c r="B706" s="33">
        <v>2012</v>
      </c>
      <c r="C706" s="33" t="s">
        <v>572</v>
      </c>
      <c r="D706" s="9" t="s">
        <v>440</v>
      </c>
      <c r="E706" s="72">
        <v>1</v>
      </c>
      <c r="F706" s="11" t="s">
        <v>790</v>
      </c>
      <c r="G706" s="60" t="str">
        <f t="shared" si="31"/>
        <v/>
      </c>
      <c r="H706" s="55"/>
      <c r="I706" s="60" t="str">
        <f t="shared" si="32"/>
        <v/>
      </c>
    </row>
    <row r="707" spans="1:9" ht="15" customHeight="1">
      <c r="A707" s="17" t="str">
        <f t="shared" si="33"/>
        <v>2012 domestic8 United States 2</v>
      </c>
      <c r="B707" s="33">
        <v>2012</v>
      </c>
      <c r="C707" s="33" t="s">
        <v>572</v>
      </c>
      <c r="D707" s="9" t="s">
        <v>440</v>
      </c>
      <c r="E707" s="72">
        <v>2</v>
      </c>
      <c r="F707" s="11" t="s">
        <v>791</v>
      </c>
      <c r="G707" s="60" t="str">
        <f t="shared" si="31"/>
        <v/>
      </c>
      <c r="H707" s="55"/>
      <c r="I707" s="60" t="str">
        <f t="shared" si="32"/>
        <v/>
      </c>
    </row>
    <row r="708" spans="1:9" ht="15" customHeight="1">
      <c r="A708" s="17" t="str">
        <f t="shared" si="33"/>
        <v>2012 domestic8 United States 3</v>
      </c>
      <c r="B708" s="33">
        <v>2012</v>
      </c>
      <c r="C708" s="33" t="s">
        <v>572</v>
      </c>
      <c r="D708" s="9" t="s">
        <v>440</v>
      </c>
      <c r="E708" s="72">
        <v>3</v>
      </c>
      <c r="F708" s="11" t="s">
        <v>792</v>
      </c>
      <c r="G708" s="60" t="str">
        <f t="shared" si="31"/>
        <v/>
      </c>
      <c r="H708" s="55"/>
      <c r="I708" s="60" t="str">
        <f t="shared" si="32"/>
        <v/>
      </c>
    </row>
    <row r="709" spans="1:9" ht="15" customHeight="1">
      <c r="A709" s="17" t="str">
        <f t="shared" si="33"/>
        <v>2012 domestic8 United States 4</v>
      </c>
      <c r="B709" s="33">
        <v>2012</v>
      </c>
      <c r="C709" s="33" t="s">
        <v>572</v>
      </c>
      <c r="D709" s="9" t="s">
        <v>440</v>
      </c>
      <c r="E709" s="72">
        <v>4</v>
      </c>
      <c r="F709" s="11" t="s">
        <v>793</v>
      </c>
      <c r="G709" s="60" t="str">
        <f t="shared" si="31"/>
        <v/>
      </c>
      <c r="H709" s="55"/>
      <c r="I709" s="60" t="str">
        <f t="shared" si="32"/>
        <v/>
      </c>
    </row>
    <row r="710" spans="1:9" ht="15" customHeight="1">
      <c r="A710" s="17" t="str">
        <f t="shared" si="33"/>
        <v>2012 domestic8 United States 5</v>
      </c>
      <c r="B710" s="33">
        <v>2012</v>
      </c>
      <c r="C710" s="33" t="s">
        <v>572</v>
      </c>
      <c r="D710" s="9" t="s">
        <v>440</v>
      </c>
      <c r="E710" s="72">
        <v>5</v>
      </c>
      <c r="F710" s="11" t="s">
        <v>794</v>
      </c>
      <c r="G710" s="60" t="str">
        <f t="shared" si="31"/>
        <v/>
      </c>
      <c r="H710" s="54"/>
      <c r="I710" s="60" t="str">
        <f t="shared" si="32"/>
        <v/>
      </c>
    </row>
    <row r="711" spans="1:9" ht="15" customHeight="1">
      <c r="A711" s="17" t="str">
        <f t="shared" si="33"/>
        <v>2012 domestic8 United States 6</v>
      </c>
      <c r="B711" s="33">
        <v>2012</v>
      </c>
      <c r="C711" s="33" t="s">
        <v>572</v>
      </c>
      <c r="D711" s="9" t="s">
        <v>440</v>
      </c>
      <c r="E711" s="72">
        <v>6</v>
      </c>
      <c r="F711" s="11" t="s">
        <v>795</v>
      </c>
      <c r="G711" s="60" t="str">
        <f t="shared" si="31"/>
        <v/>
      </c>
      <c r="H711" s="54"/>
      <c r="I711" s="60" t="str">
        <f t="shared" si="32"/>
        <v/>
      </c>
    </row>
    <row r="712" spans="1:9" ht="15" customHeight="1">
      <c r="A712" s="17" t="str">
        <f t="shared" si="33"/>
        <v>2012 domestic8 United States 7</v>
      </c>
      <c r="B712" s="33">
        <v>2012</v>
      </c>
      <c r="C712" s="33" t="s">
        <v>572</v>
      </c>
      <c r="D712" s="9" t="s">
        <v>440</v>
      </c>
      <c r="E712" s="72">
        <v>7</v>
      </c>
      <c r="F712" s="11" t="s">
        <v>796</v>
      </c>
      <c r="G712" s="60" t="str">
        <f t="shared" si="31"/>
        <v>2012 domestic8 United States 2nd source for event 7</v>
      </c>
      <c r="H712" s="54" t="s">
        <v>900</v>
      </c>
      <c r="I712" s="60" t="str">
        <f t="shared" si="32"/>
        <v/>
      </c>
    </row>
    <row r="713" spans="1:9" ht="15" customHeight="1">
      <c r="A713" s="17" t="str">
        <f t="shared" si="33"/>
        <v>2012 domestic8 United States 8</v>
      </c>
      <c r="B713" s="33">
        <v>2012</v>
      </c>
      <c r="C713" s="33" t="s">
        <v>572</v>
      </c>
      <c r="D713" s="9" t="s">
        <v>440</v>
      </c>
      <c r="E713" s="72">
        <v>8</v>
      </c>
      <c r="F713" s="11" t="s">
        <v>797</v>
      </c>
      <c r="G713" s="60" t="str">
        <f t="shared" si="31"/>
        <v/>
      </c>
      <c r="H713" s="54"/>
      <c r="I713" s="60" t="str">
        <f t="shared" si="32"/>
        <v/>
      </c>
    </row>
    <row r="714" spans="1:9" ht="15" customHeight="1">
      <c r="A714" s="17" t="str">
        <f t="shared" si="33"/>
        <v>2012 domestic8 United States 9</v>
      </c>
      <c r="B714" s="33">
        <v>2012</v>
      </c>
      <c r="C714" s="33" t="s">
        <v>572</v>
      </c>
      <c r="D714" s="9" t="s">
        <v>440</v>
      </c>
      <c r="E714" s="72">
        <v>9</v>
      </c>
      <c r="F714" s="11" t="s">
        <v>798</v>
      </c>
      <c r="G714" s="60" t="str">
        <f t="shared" si="31"/>
        <v>2012 domestic8 United States 2nd source for event 9</v>
      </c>
      <c r="H714" s="54" t="s">
        <v>901</v>
      </c>
      <c r="I714" s="60" t="str">
        <f t="shared" si="32"/>
        <v/>
      </c>
    </row>
    <row r="715" spans="1:9" ht="15" customHeight="1">
      <c r="A715" s="17" t="str">
        <f t="shared" si="33"/>
        <v>2012 domestic8 United States 10</v>
      </c>
      <c r="B715" s="33">
        <v>2012</v>
      </c>
      <c r="C715" s="33" t="s">
        <v>572</v>
      </c>
      <c r="D715" s="9" t="s">
        <v>440</v>
      </c>
      <c r="E715" s="72">
        <v>10</v>
      </c>
      <c r="F715" s="11" t="s">
        <v>799</v>
      </c>
      <c r="G715" s="60" t="str">
        <f t="shared" si="31"/>
        <v>2012 domestic8 United States 2nd source for event 10</v>
      </c>
      <c r="H715" s="55" t="s">
        <v>902</v>
      </c>
      <c r="I715" s="60" t="str">
        <f t="shared" si="32"/>
        <v/>
      </c>
    </row>
    <row r="716" spans="1:9" ht="15" customHeight="1">
      <c r="A716" s="17" t="str">
        <f t="shared" si="33"/>
        <v>2012 domestic8 United States 11</v>
      </c>
      <c r="B716" s="33">
        <v>2012</v>
      </c>
      <c r="C716" s="33" t="s">
        <v>572</v>
      </c>
      <c r="D716" s="9" t="s">
        <v>440</v>
      </c>
      <c r="E716" s="72">
        <v>11</v>
      </c>
      <c r="F716" s="11" t="s">
        <v>800</v>
      </c>
      <c r="G716" s="60" t="str">
        <f t="shared" si="31"/>
        <v/>
      </c>
      <c r="H716" s="54"/>
      <c r="I716" s="60" t="str">
        <f t="shared" si="32"/>
        <v/>
      </c>
    </row>
    <row r="717" spans="1:9" ht="15" customHeight="1">
      <c r="A717" s="17" t="str">
        <f t="shared" si="33"/>
        <v>2012 domestic8 United States 12</v>
      </c>
      <c r="B717" s="33">
        <v>2012</v>
      </c>
      <c r="C717" s="33" t="s">
        <v>572</v>
      </c>
      <c r="D717" s="9" t="s">
        <v>440</v>
      </c>
      <c r="E717" s="72">
        <v>12</v>
      </c>
      <c r="F717" s="11" t="s">
        <v>801</v>
      </c>
      <c r="G717" s="60" t="str">
        <f t="shared" si="31"/>
        <v/>
      </c>
      <c r="H717" s="54"/>
      <c r="I717" s="60" t="str">
        <f t="shared" si="32"/>
        <v/>
      </c>
    </row>
    <row r="718" spans="1:9" ht="15" customHeight="1">
      <c r="A718" s="17" t="str">
        <f t="shared" si="33"/>
        <v>2012 domestic8 United States 13</v>
      </c>
      <c r="B718" s="33">
        <v>2012</v>
      </c>
      <c r="C718" s="33" t="s">
        <v>572</v>
      </c>
      <c r="D718" s="9" t="s">
        <v>440</v>
      </c>
      <c r="E718" s="72">
        <v>13</v>
      </c>
      <c r="F718" s="11" t="s">
        <v>802</v>
      </c>
      <c r="G718" s="60" t="str">
        <f t="shared" si="31"/>
        <v/>
      </c>
      <c r="H718" s="54"/>
      <c r="I718" s="60" t="str">
        <f t="shared" si="32"/>
        <v/>
      </c>
    </row>
    <row r="719" spans="1:9" ht="15" customHeight="1">
      <c r="A719" s="17" t="str">
        <f t="shared" si="33"/>
        <v>2012 domestic8 United States 14</v>
      </c>
      <c r="B719" s="33">
        <v>2012</v>
      </c>
      <c r="C719" s="33" t="s">
        <v>572</v>
      </c>
      <c r="D719" s="9" t="s">
        <v>440</v>
      </c>
      <c r="E719" s="72">
        <v>14</v>
      </c>
      <c r="F719" s="11" t="s">
        <v>803</v>
      </c>
      <c r="G719" s="60" t="str">
        <f t="shared" si="31"/>
        <v/>
      </c>
      <c r="H719" s="54"/>
      <c r="I719" s="60" t="str">
        <f t="shared" si="32"/>
        <v/>
      </c>
    </row>
    <row r="720" spans="1:9" ht="15" customHeight="1">
      <c r="A720" s="17" t="str">
        <f t="shared" si="33"/>
        <v>2012 domestic8 United States 15</v>
      </c>
      <c r="B720" s="33">
        <v>2012</v>
      </c>
      <c r="C720" s="33" t="s">
        <v>572</v>
      </c>
      <c r="D720" s="9" t="s">
        <v>440</v>
      </c>
      <c r="E720" s="72">
        <v>15</v>
      </c>
      <c r="F720" s="11" t="s">
        <v>804</v>
      </c>
      <c r="G720" s="60" t="str">
        <f t="shared" si="31"/>
        <v/>
      </c>
      <c r="H720" s="54"/>
      <c r="I720" s="60" t="str">
        <f t="shared" si="32"/>
        <v/>
      </c>
    </row>
    <row r="721" spans="1:9" ht="15" customHeight="1">
      <c r="A721" s="17" t="str">
        <f t="shared" si="33"/>
        <v>2012 domestic8 United States 16</v>
      </c>
      <c r="B721" s="33">
        <v>2012</v>
      </c>
      <c r="C721" s="33" t="s">
        <v>572</v>
      </c>
      <c r="D721" s="9" t="s">
        <v>440</v>
      </c>
      <c r="E721" s="72">
        <v>16</v>
      </c>
      <c r="F721" s="11" t="s">
        <v>805</v>
      </c>
      <c r="G721" s="60" t="str">
        <f t="shared" si="31"/>
        <v/>
      </c>
      <c r="H721" s="54"/>
      <c r="I721" s="60" t="str">
        <f t="shared" si="32"/>
        <v/>
      </c>
    </row>
    <row r="722" spans="1:9" ht="15" customHeight="1">
      <c r="A722" s="17" t="str">
        <f t="shared" si="33"/>
        <v>2012 domestic8 United States 17</v>
      </c>
      <c r="B722" s="33">
        <v>2012</v>
      </c>
      <c r="C722" s="33" t="s">
        <v>572</v>
      </c>
      <c r="D722" s="9" t="s">
        <v>440</v>
      </c>
      <c r="E722" s="72">
        <v>17</v>
      </c>
      <c r="F722" s="11" t="s">
        <v>806</v>
      </c>
      <c r="G722" s="60" t="str">
        <f t="shared" si="31"/>
        <v/>
      </c>
      <c r="H722" s="54"/>
      <c r="I722" s="60" t="str">
        <f t="shared" si="32"/>
        <v/>
      </c>
    </row>
    <row r="723" spans="1:9" ht="15" customHeight="1">
      <c r="A723" s="17" t="str">
        <f t="shared" si="33"/>
        <v>2012 domestic8 United States 18</v>
      </c>
      <c r="B723" s="33">
        <v>2012</v>
      </c>
      <c r="C723" s="33" t="s">
        <v>572</v>
      </c>
      <c r="D723" s="9" t="s">
        <v>440</v>
      </c>
      <c r="E723" s="72">
        <v>18</v>
      </c>
      <c r="F723" s="11" t="s">
        <v>807</v>
      </c>
      <c r="G723" s="60" t="str">
        <f t="shared" si="31"/>
        <v>2012 domestic8 United States 2nd source for event 18</v>
      </c>
      <c r="H723" s="55" t="s">
        <v>535</v>
      </c>
      <c r="I723" s="60" t="str">
        <f t="shared" si="32"/>
        <v/>
      </c>
    </row>
    <row r="724" spans="1:9" ht="15" customHeight="1">
      <c r="A724" s="17" t="str">
        <f t="shared" si="33"/>
        <v>2012 domestic8 United States 19</v>
      </c>
      <c r="B724" s="33">
        <v>2012</v>
      </c>
      <c r="C724" s="33" t="s">
        <v>572</v>
      </c>
      <c r="D724" s="9" t="s">
        <v>440</v>
      </c>
      <c r="E724" s="72">
        <v>19</v>
      </c>
      <c r="F724" s="11" t="s">
        <v>808</v>
      </c>
      <c r="G724" s="60" t="str">
        <f t="shared" si="31"/>
        <v/>
      </c>
      <c r="H724" s="55"/>
      <c r="I724" s="60" t="str">
        <f t="shared" si="32"/>
        <v/>
      </c>
    </row>
    <row r="725" spans="1:9" ht="15" customHeight="1">
      <c r="A725" s="17" t="str">
        <f t="shared" si="33"/>
        <v>2012 domestic8 United States 20</v>
      </c>
      <c r="B725" s="33">
        <v>2012</v>
      </c>
      <c r="C725" s="33" t="s">
        <v>572</v>
      </c>
      <c r="D725" s="9" t="s">
        <v>440</v>
      </c>
      <c r="E725" s="72">
        <v>20</v>
      </c>
      <c r="F725" s="11" t="s">
        <v>809</v>
      </c>
      <c r="G725" s="60" t="str">
        <f t="shared" si="31"/>
        <v/>
      </c>
      <c r="H725" s="55"/>
      <c r="I725" s="60" t="str">
        <f t="shared" si="32"/>
        <v/>
      </c>
    </row>
    <row r="726" spans="1:9" ht="15" customHeight="1">
      <c r="A726" s="17" t="str">
        <f t="shared" si="33"/>
        <v>2012 domestic8 United States 21</v>
      </c>
      <c r="B726" s="33">
        <v>2012</v>
      </c>
      <c r="C726" s="33" t="s">
        <v>572</v>
      </c>
      <c r="D726" s="9" t="s">
        <v>440</v>
      </c>
      <c r="E726" s="72">
        <v>21</v>
      </c>
      <c r="F726" s="11" t="s">
        <v>810</v>
      </c>
      <c r="G726" s="60" t="str">
        <f t="shared" si="31"/>
        <v/>
      </c>
      <c r="H726" s="55"/>
      <c r="I726" s="60" t="str">
        <f t="shared" si="32"/>
        <v/>
      </c>
    </row>
    <row r="727" spans="1:9" ht="15" customHeight="1">
      <c r="A727" s="17" t="str">
        <f t="shared" si="33"/>
        <v>2012 domestic8 United States 22</v>
      </c>
      <c r="B727" s="33">
        <v>2012</v>
      </c>
      <c r="C727" s="33" t="s">
        <v>572</v>
      </c>
      <c r="D727" s="9" t="s">
        <v>440</v>
      </c>
      <c r="E727" s="72">
        <v>22</v>
      </c>
      <c r="F727" s="11" t="s">
        <v>811</v>
      </c>
      <c r="G727" s="60" t="str">
        <f t="shared" si="31"/>
        <v/>
      </c>
      <c r="H727" s="55"/>
      <c r="I727" s="60" t="str">
        <f t="shared" si="32"/>
        <v/>
      </c>
    </row>
    <row r="728" spans="1:9" ht="15" customHeight="1">
      <c r="A728" s="17" t="str">
        <f t="shared" si="33"/>
        <v>2012 domestic8 United States 23</v>
      </c>
      <c r="B728" s="33">
        <v>2012</v>
      </c>
      <c r="C728" s="33" t="s">
        <v>572</v>
      </c>
      <c r="D728" s="9" t="s">
        <v>440</v>
      </c>
      <c r="E728" s="72">
        <v>23</v>
      </c>
      <c r="F728" s="11" t="s">
        <v>812</v>
      </c>
      <c r="G728" s="60" t="str">
        <f t="shared" si="31"/>
        <v/>
      </c>
      <c r="H728" s="55"/>
      <c r="I728" s="60" t="str">
        <f t="shared" si="32"/>
        <v/>
      </c>
    </row>
    <row r="729" spans="1:9" ht="15" customHeight="1">
      <c r="A729" s="17" t="str">
        <f t="shared" si="33"/>
        <v>2012 domestic8 United States 24</v>
      </c>
      <c r="B729" s="33">
        <v>2012</v>
      </c>
      <c r="C729" s="33" t="s">
        <v>572</v>
      </c>
      <c r="D729" s="9" t="s">
        <v>440</v>
      </c>
      <c r="E729" s="72">
        <v>24</v>
      </c>
      <c r="F729" s="11" t="s">
        <v>813</v>
      </c>
      <c r="G729" s="60" t="str">
        <f t="shared" si="31"/>
        <v/>
      </c>
      <c r="H729" s="54"/>
      <c r="I729" s="60" t="str">
        <f t="shared" si="32"/>
        <v/>
      </c>
    </row>
    <row r="730" spans="1:9" ht="15" customHeight="1">
      <c r="A730" s="17" t="str">
        <f t="shared" si="33"/>
        <v>2012 domestic8 United States 25</v>
      </c>
      <c r="B730" s="33">
        <v>2012</v>
      </c>
      <c r="C730" s="33" t="s">
        <v>572</v>
      </c>
      <c r="D730" s="9" t="s">
        <v>440</v>
      </c>
      <c r="E730" s="72">
        <v>25</v>
      </c>
      <c r="F730" s="11" t="s">
        <v>814</v>
      </c>
      <c r="G730" s="60" t="str">
        <f t="shared" si="31"/>
        <v/>
      </c>
      <c r="H730" s="54"/>
      <c r="I730" s="60" t="str">
        <f t="shared" si="32"/>
        <v/>
      </c>
    </row>
    <row r="731" spans="1:9" ht="15" customHeight="1">
      <c r="A731" s="17" t="str">
        <f t="shared" si="33"/>
        <v>2012 domestic8 United States 26</v>
      </c>
      <c r="B731" s="33">
        <v>2012</v>
      </c>
      <c r="C731" s="33" t="s">
        <v>572</v>
      </c>
      <c r="D731" s="9" t="s">
        <v>440</v>
      </c>
      <c r="E731" s="72">
        <v>26</v>
      </c>
      <c r="F731" s="11" t="s">
        <v>815</v>
      </c>
      <c r="G731" s="60" t="str">
        <f t="shared" si="31"/>
        <v/>
      </c>
      <c r="H731" s="54"/>
      <c r="I731" s="60" t="str">
        <f t="shared" si="32"/>
        <v/>
      </c>
    </row>
    <row r="732" spans="1:9" ht="15" customHeight="1">
      <c r="A732" s="17" t="str">
        <f t="shared" si="33"/>
        <v>2012 domestic8 United States 27</v>
      </c>
      <c r="B732" s="33">
        <v>2012</v>
      </c>
      <c r="C732" s="33" t="s">
        <v>572</v>
      </c>
      <c r="D732" s="9" t="s">
        <v>440</v>
      </c>
      <c r="E732" s="72">
        <v>27</v>
      </c>
      <c r="F732" s="11" t="s">
        <v>816</v>
      </c>
      <c r="G732" s="60" t="str">
        <f t="shared" si="31"/>
        <v/>
      </c>
      <c r="H732" s="55"/>
      <c r="I732" s="60" t="str">
        <f t="shared" si="32"/>
        <v/>
      </c>
    </row>
    <row r="733" spans="1:9" ht="15" customHeight="1">
      <c r="A733" s="17" t="str">
        <f t="shared" si="33"/>
        <v>2012 domestic8 United States 28</v>
      </c>
      <c r="B733" s="33">
        <v>2012</v>
      </c>
      <c r="C733" s="33" t="s">
        <v>572</v>
      </c>
      <c r="D733" s="9" t="s">
        <v>440</v>
      </c>
      <c r="E733" s="72">
        <v>28</v>
      </c>
      <c r="F733" s="11" t="s">
        <v>817</v>
      </c>
      <c r="G733" s="60" t="str">
        <f t="shared" si="31"/>
        <v/>
      </c>
      <c r="H733" s="55"/>
      <c r="I733" s="60" t="str">
        <f t="shared" si="32"/>
        <v/>
      </c>
    </row>
    <row r="734" spans="1:9" ht="15" customHeight="1">
      <c r="A734" s="17" t="str">
        <f t="shared" si="33"/>
        <v>2012 domestic8 United States 29</v>
      </c>
      <c r="B734" s="33">
        <v>2012</v>
      </c>
      <c r="C734" s="33" t="s">
        <v>572</v>
      </c>
      <c r="D734" s="9" t="s">
        <v>440</v>
      </c>
      <c r="E734" s="72">
        <v>29</v>
      </c>
      <c r="F734" s="11" t="s">
        <v>818</v>
      </c>
      <c r="G734" s="60" t="str">
        <f>+IF(LEN(TRIM(H734))=0,"",HYPERLINK(H734,$B734&amp;" "&amp;$C734&amp;" "&amp;$D734&amp;" 2nd source for event "&amp;E734))</f>
        <v/>
      </c>
      <c r="H734" s="55"/>
      <c r="I734" s="60" t="str">
        <f t="shared" si="32"/>
        <v/>
      </c>
    </row>
    <row r="735" spans="1:9" ht="15" customHeight="1">
      <c r="A735" s="17" t="str">
        <f t="shared" si="33"/>
        <v>2012 domestic8 United States 30</v>
      </c>
      <c r="B735" s="33">
        <v>2012</v>
      </c>
      <c r="C735" s="33" t="s">
        <v>572</v>
      </c>
      <c r="D735" s="9" t="s">
        <v>440</v>
      </c>
      <c r="E735" s="72">
        <v>30</v>
      </c>
      <c r="F735" s="11" t="s">
        <v>819</v>
      </c>
      <c r="G735" s="60" t="str">
        <f>+IF(LEN(TRIM(H735))=0,"",HYPERLINK(H735,$B735&amp;" "&amp;$C735&amp;" "&amp;$D735&amp;" 2nd source for event "&amp;E735))</f>
        <v/>
      </c>
      <c r="H735" s="54"/>
      <c r="I735" s="60" t="str">
        <f t="shared" si="32"/>
        <v/>
      </c>
    </row>
    <row r="736" spans="1:9" ht="15" customHeight="1">
      <c r="A736" s="17" t="str">
        <f t="shared" si="33"/>
        <v>2012 domestic8 United States 31</v>
      </c>
      <c r="B736" s="33">
        <v>2012</v>
      </c>
      <c r="C736" s="33" t="s">
        <v>572</v>
      </c>
      <c r="D736" s="9" t="s">
        <v>440</v>
      </c>
      <c r="E736" s="72">
        <v>31</v>
      </c>
      <c r="F736" s="11" t="s">
        <v>820</v>
      </c>
      <c r="G736" s="60" t="str">
        <f>+IF(LEN(TRIM(H736))=0,"",HYPERLINK(H736,$B736&amp;" "&amp;$C736&amp;" "&amp;$D736&amp;" 2nd source for event "&amp;E736))</f>
        <v/>
      </c>
      <c r="H736" s="54"/>
      <c r="I736" s="60" t="str">
        <f t="shared" si="32"/>
        <v/>
      </c>
    </row>
    <row r="737" spans="1:9" ht="15" customHeight="1">
      <c r="A737" s="17" t="str">
        <f t="shared" si="33"/>
        <v>2012 domestic8 Venezuela 1</v>
      </c>
      <c r="B737" s="33">
        <v>2012</v>
      </c>
      <c r="C737" s="33" t="s">
        <v>572</v>
      </c>
      <c r="D737" s="9" t="s">
        <v>45</v>
      </c>
      <c r="E737" s="72">
        <v>1</v>
      </c>
      <c r="F737" s="11" t="s">
        <v>821</v>
      </c>
      <c r="G737" s="60" t="str">
        <f>+IF(LEN(TRIM(H737))=0,"",HYPERLINK(H737,$B737&amp;" "&amp;$C737&amp;" "&amp;$D737&amp;" 2nd source for event "&amp;E737))</f>
        <v>2012 domestic8 Venezuela 2nd source for event 1</v>
      </c>
      <c r="H737" s="60" t="s">
        <v>903</v>
      </c>
      <c r="I737" s="60" t="str">
        <f t="shared" si="32"/>
        <v/>
      </c>
    </row>
    <row r="738" spans="1:9" ht="15" customHeight="1">
      <c r="A738" s="17" t="str">
        <f t="shared" si="33"/>
        <v>2012 domestic8 Yemen 1</v>
      </c>
      <c r="B738" s="33">
        <v>2012</v>
      </c>
      <c r="C738" s="33" t="s">
        <v>572</v>
      </c>
      <c r="D738" s="9" t="s">
        <v>10</v>
      </c>
      <c r="E738" s="72">
        <v>1</v>
      </c>
      <c r="F738" s="11" t="s">
        <v>822</v>
      </c>
      <c r="G738" s="60" t="str">
        <f>+IF(LEN(TRIM(H738))=0,"",HYPERLINK(H738,$B738&amp;" "&amp;$C738&amp;" "&amp;$D738&amp;" 2nd source for event "&amp;E738))</f>
        <v>2012 domestic8 Yemen 2nd source for event 1</v>
      </c>
      <c r="H738" s="60" t="s">
        <v>904</v>
      </c>
      <c r="I738" s="60" t="str">
        <f t="shared" si="32"/>
        <v/>
      </c>
    </row>
    <row r="739" spans="1:9" ht="15">
      <c r="A739" s="17"/>
      <c r="D739" s="9"/>
      <c r="E739" s="72"/>
      <c r="F739" s="11"/>
      <c r="G739" s="11"/>
      <c r="H739" s="10"/>
      <c r="I739" s="10"/>
    </row>
    <row r="740" spans="1:9" ht="15">
      <c r="A740" s="17"/>
      <c r="D740" s="9"/>
      <c r="E740" s="72"/>
      <c r="F740" s="11"/>
      <c r="G740" s="11"/>
      <c r="H740" s="10"/>
      <c r="I740" s="10"/>
    </row>
    <row r="741" spans="1:9" ht="15">
      <c r="A741" s="17"/>
      <c r="D741" s="9"/>
      <c r="E741" s="72"/>
      <c r="F741" s="11"/>
      <c r="G741" s="11"/>
      <c r="H741" s="10"/>
      <c r="I741" s="10"/>
    </row>
    <row r="742" spans="1:9" ht="15">
      <c r="A742" s="17"/>
      <c r="D742" s="9"/>
      <c r="E742" s="72"/>
      <c r="F742" s="11"/>
      <c r="G742" s="11"/>
      <c r="H742" s="10"/>
      <c r="I742" s="10"/>
    </row>
    <row r="743" spans="1:9" ht="15">
      <c r="A743" s="17"/>
      <c r="D743" s="9"/>
      <c r="E743" s="72"/>
      <c r="F743" s="11"/>
      <c r="G743" s="11"/>
      <c r="H743" s="10"/>
      <c r="I743" s="10"/>
    </row>
    <row r="744" spans="1:9" ht="15">
      <c r="A744" s="17"/>
      <c r="D744" s="9"/>
      <c r="E744" s="72"/>
      <c r="F744" s="11"/>
      <c r="G744" s="11"/>
      <c r="H744" s="10"/>
      <c r="I744" s="10"/>
    </row>
    <row r="745" spans="1:9" ht="15">
      <c r="A745" s="17"/>
      <c r="D745" s="9"/>
      <c r="E745" s="72"/>
      <c r="F745" s="11"/>
      <c r="G745" s="11"/>
      <c r="H745" s="9"/>
      <c r="I745" s="9"/>
    </row>
    <row r="746" spans="1:9" ht="15">
      <c r="A746" s="17"/>
      <c r="D746" s="9"/>
      <c r="E746" s="72"/>
      <c r="F746" s="11"/>
      <c r="G746" s="11"/>
      <c r="H746" s="10"/>
      <c r="I746" s="10"/>
    </row>
    <row r="747" spans="1:9" ht="15">
      <c r="A747" s="17"/>
      <c r="D747" s="9"/>
      <c r="E747" s="72"/>
      <c r="F747" s="11"/>
      <c r="G747" s="11"/>
      <c r="H747" s="10"/>
      <c r="I747" s="10"/>
    </row>
    <row r="748" spans="1:9" ht="15">
      <c r="A748" s="17"/>
      <c r="D748" s="9"/>
      <c r="E748" s="72"/>
      <c r="F748" s="11"/>
      <c r="G748" s="11"/>
      <c r="H748" s="9"/>
      <c r="I748" s="9"/>
    </row>
    <row r="749" spans="1:9" ht="15">
      <c r="A749" s="17"/>
      <c r="D749" s="9"/>
      <c r="E749" s="72"/>
      <c r="F749" s="11"/>
      <c r="G749" s="11"/>
      <c r="H749" s="10"/>
      <c r="I749" s="10"/>
    </row>
    <row r="750" spans="1:9" ht="15">
      <c r="A750" s="17"/>
      <c r="D750" s="9"/>
      <c r="E750" s="72"/>
      <c r="F750" s="11"/>
      <c r="G750" s="11"/>
      <c r="H750" s="10"/>
      <c r="I750" s="10"/>
    </row>
    <row r="751" spans="1:9" ht="15">
      <c r="A751" s="17"/>
      <c r="D751" s="9"/>
      <c r="E751" s="72"/>
      <c r="F751" s="11"/>
      <c r="G751" s="11"/>
      <c r="H751" s="9"/>
      <c r="I751" s="9"/>
    </row>
    <row r="752" spans="1:9" ht="15">
      <c r="A752" s="17"/>
      <c r="D752" s="9"/>
      <c r="E752" s="72"/>
      <c r="F752" s="11"/>
      <c r="G752" s="11"/>
      <c r="H752" s="10"/>
      <c r="I752" s="10"/>
    </row>
    <row r="753" spans="1:9" ht="15">
      <c r="A753" s="17"/>
      <c r="D753" s="9"/>
      <c r="E753" s="72"/>
      <c r="F753" s="11"/>
      <c r="G753" s="11"/>
      <c r="H753" s="10"/>
      <c r="I753" s="10"/>
    </row>
    <row r="754" spans="1:9" ht="15">
      <c r="A754" s="17"/>
      <c r="D754" s="9"/>
      <c r="E754" s="72"/>
      <c r="F754" s="11"/>
      <c r="G754" s="11"/>
      <c r="H754" s="10"/>
      <c r="I754" s="10"/>
    </row>
    <row r="755" spans="1:9" ht="15">
      <c r="A755" s="17"/>
      <c r="D755" s="9"/>
      <c r="E755" s="72"/>
      <c r="F755" s="11"/>
      <c r="G755" s="11"/>
      <c r="H755" s="10"/>
      <c r="I755" s="10"/>
    </row>
    <row r="756" spans="1:9" ht="15">
      <c r="A756" s="17"/>
      <c r="D756" s="9"/>
      <c r="E756" s="72"/>
      <c r="F756" s="11"/>
      <c r="G756" s="11"/>
      <c r="H756" s="10"/>
      <c r="I756" s="10"/>
    </row>
    <row r="757" spans="1:9" ht="15">
      <c r="A757" s="17"/>
      <c r="D757" s="9"/>
      <c r="E757" s="72"/>
      <c r="F757" s="11"/>
      <c r="G757" s="11"/>
      <c r="H757" s="10"/>
      <c r="I757" s="10"/>
    </row>
    <row r="758" spans="1:9" ht="15">
      <c r="A758" s="17"/>
      <c r="D758" s="9"/>
      <c r="E758" s="72"/>
      <c r="F758" s="11"/>
      <c r="G758" s="11"/>
      <c r="H758" s="10"/>
      <c r="I758" s="10"/>
    </row>
    <row r="759" spans="1:9" ht="15">
      <c r="A759" s="17"/>
      <c r="D759" s="9"/>
      <c r="E759" s="72"/>
      <c r="F759" s="11"/>
      <c r="G759" s="11"/>
      <c r="H759" s="10"/>
      <c r="I759" s="10"/>
    </row>
    <row r="760" spans="1:9" ht="15">
      <c r="A760" s="17"/>
      <c r="D760" s="9"/>
      <c r="E760" s="72"/>
      <c r="F760" s="11"/>
      <c r="G760" s="11"/>
      <c r="H760" s="10"/>
      <c r="I760" s="10"/>
    </row>
    <row r="761" spans="1:9" ht="15">
      <c r="A761" s="17"/>
      <c r="D761" s="9"/>
      <c r="E761" s="72"/>
      <c r="F761" s="11"/>
      <c r="G761" s="11"/>
      <c r="H761" s="10"/>
      <c r="I761" s="10"/>
    </row>
    <row r="762" spans="1:9" ht="15">
      <c r="A762" s="17"/>
      <c r="D762" s="9"/>
      <c r="E762" s="72"/>
      <c r="F762" s="11"/>
      <c r="G762" s="11"/>
      <c r="H762" s="10"/>
      <c r="I762" s="10"/>
    </row>
    <row r="763" spans="1:9" ht="15">
      <c r="A763" s="17"/>
      <c r="D763" s="9"/>
      <c r="E763" s="72"/>
      <c r="F763" s="11"/>
      <c r="G763" s="11"/>
      <c r="H763" s="10"/>
      <c r="I763" s="10"/>
    </row>
    <row r="764" spans="1:9" ht="15">
      <c r="A764" s="17"/>
      <c r="D764" s="9"/>
      <c r="E764" s="72"/>
      <c r="F764" s="11"/>
      <c r="G764" s="11"/>
      <c r="H764" s="10"/>
      <c r="I764" s="10"/>
    </row>
    <row r="765" spans="1:9" ht="15">
      <c r="A765" s="17"/>
      <c r="D765" s="9"/>
      <c r="E765" s="72"/>
      <c r="F765" s="11"/>
      <c r="G765" s="11"/>
      <c r="H765" s="10"/>
      <c r="I765" s="10"/>
    </row>
    <row r="766" spans="1:9" ht="15">
      <c r="A766" s="17"/>
      <c r="D766" s="9"/>
      <c r="E766" s="72"/>
      <c r="F766" s="11"/>
      <c r="G766" s="11"/>
      <c r="H766" s="10"/>
      <c r="I766" s="10"/>
    </row>
    <row r="767" spans="1:9" ht="15">
      <c r="A767" s="17"/>
      <c r="D767" s="9"/>
      <c r="E767" s="72"/>
      <c r="F767" s="11"/>
      <c r="G767" s="11"/>
      <c r="H767" s="10"/>
      <c r="I767" s="10"/>
    </row>
    <row r="768" spans="1:9" ht="15">
      <c r="A768" s="17"/>
      <c r="D768" s="9"/>
      <c r="E768" s="72"/>
      <c r="F768" s="11"/>
      <c r="G768" s="11"/>
      <c r="H768" s="10"/>
      <c r="I768" s="10"/>
    </row>
    <row r="769" spans="1:9" ht="15">
      <c r="A769" s="17"/>
      <c r="D769" s="9"/>
      <c r="E769" s="72"/>
      <c r="F769" s="11"/>
      <c r="G769" s="11"/>
      <c r="H769" s="10"/>
      <c r="I769" s="10"/>
    </row>
    <row r="770" spans="1:9" ht="15">
      <c r="A770" s="17"/>
      <c r="D770" s="9"/>
      <c r="E770" s="72"/>
      <c r="F770" s="11"/>
      <c r="G770" s="11"/>
      <c r="H770" s="10"/>
      <c r="I770" s="10"/>
    </row>
    <row r="771" spans="1:9" ht="15">
      <c r="A771" s="17"/>
      <c r="D771" s="9"/>
      <c r="E771" s="72"/>
      <c r="F771" s="11"/>
      <c r="G771" s="11"/>
      <c r="H771" s="10"/>
      <c r="I771" s="10"/>
    </row>
    <row r="772" spans="1:9" ht="15">
      <c r="A772" s="17"/>
      <c r="D772" s="9"/>
      <c r="E772" s="72"/>
      <c r="F772" s="11"/>
      <c r="G772" s="11"/>
      <c r="H772" s="10"/>
      <c r="I772" s="10"/>
    </row>
    <row r="773" spans="1:9" ht="15">
      <c r="A773" s="17"/>
      <c r="D773" s="9"/>
      <c r="E773" s="72"/>
      <c r="F773" s="11"/>
      <c r="G773" s="11"/>
      <c r="H773" s="10"/>
      <c r="I773" s="10"/>
    </row>
    <row r="774" spans="1:9" ht="15">
      <c r="A774" s="17"/>
      <c r="D774" s="9"/>
      <c r="E774" s="72"/>
      <c r="F774" s="11"/>
      <c r="G774" s="11"/>
      <c r="H774" s="10"/>
      <c r="I774" s="10"/>
    </row>
    <row r="775" spans="1:9" ht="15">
      <c r="A775" s="17"/>
      <c r="D775" s="9"/>
      <c r="E775" s="72"/>
      <c r="F775" s="11"/>
      <c r="G775" s="11"/>
      <c r="H775" s="10"/>
      <c r="I775" s="10"/>
    </row>
    <row r="776" spans="1:9" ht="15">
      <c r="A776" s="17"/>
      <c r="D776" s="9"/>
      <c r="E776" s="72"/>
      <c r="F776" s="11"/>
      <c r="G776" s="11"/>
      <c r="H776" s="10"/>
      <c r="I776" s="10"/>
    </row>
    <row r="777" spans="1:9" ht="15">
      <c r="A777" s="17"/>
      <c r="D777" s="9"/>
      <c r="E777" s="72"/>
      <c r="F777" s="11"/>
      <c r="G777" s="11"/>
      <c r="H777" s="10"/>
      <c r="I777" s="10"/>
    </row>
    <row r="778" spans="1:9" ht="15">
      <c r="A778" s="17"/>
      <c r="D778" s="9"/>
      <c r="E778" s="72"/>
      <c r="F778" s="11"/>
      <c r="G778" s="11"/>
      <c r="H778" s="10"/>
      <c r="I778" s="10"/>
    </row>
    <row r="779" spans="1:9" ht="15">
      <c r="A779" s="17"/>
      <c r="D779" s="9"/>
      <c r="E779" s="72"/>
      <c r="F779" s="11"/>
      <c r="G779" s="11"/>
      <c r="H779" s="10"/>
      <c r="I779" s="10"/>
    </row>
    <row r="780" spans="1:9" ht="15">
      <c r="A780" s="17"/>
      <c r="D780" s="9"/>
      <c r="E780" s="72"/>
      <c r="F780" s="11"/>
      <c r="G780" s="11"/>
      <c r="H780" s="10"/>
      <c r="I780" s="10"/>
    </row>
    <row r="781" spans="1:9" ht="15">
      <c r="A781" s="17"/>
      <c r="D781" s="9"/>
      <c r="E781" s="72"/>
      <c r="F781" s="11"/>
      <c r="G781" s="11"/>
      <c r="H781" s="10"/>
      <c r="I781" s="10"/>
    </row>
    <row r="782" spans="1:9" ht="15">
      <c r="A782" s="17"/>
      <c r="D782" s="9"/>
      <c r="E782" s="72"/>
      <c r="F782" s="11"/>
      <c r="G782" s="11"/>
      <c r="H782" s="10"/>
      <c r="I782" s="10"/>
    </row>
    <row r="783" spans="1:9" ht="15">
      <c r="A783" s="17"/>
      <c r="D783" s="9"/>
      <c r="E783" s="72"/>
      <c r="F783" s="11"/>
      <c r="G783" s="11"/>
      <c r="H783" s="10"/>
      <c r="I783" s="10"/>
    </row>
    <row r="784" spans="1:9" ht="15">
      <c r="A784" s="17"/>
      <c r="D784" s="9"/>
      <c r="E784" s="72"/>
      <c r="F784" s="11"/>
      <c r="G784" s="11"/>
      <c r="H784" s="10"/>
      <c r="I784" s="10"/>
    </row>
    <row r="785" spans="1:9" ht="15">
      <c r="A785" s="17"/>
      <c r="D785" s="9"/>
      <c r="E785" s="72"/>
      <c r="F785" s="11"/>
      <c r="G785" s="11"/>
      <c r="H785" s="10"/>
      <c r="I785" s="10"/>
    </row>
    <row r="786" spans="1:9" ht="15">
      <c r="A786" s="17"/>
      <c r="D786" s="9"/>
      <c r="E786" s="72"/>
      <c r="F786" s="11"/>
      <c r="G786" s="11"/>
      <c r="H786" s="10"/>
      <c r="I786" s="10"/>
    </row>
    <row r="787" spans="1:9" ht="15">
      <c r="A787" s="17"/>
      <c r="D787" s="9"/>
      <c r="E787" s="72"/>
      <c r="F787" s="11"/>
      <c r="G787" s="11"/>
      <c r="H787" s="9"/>
      <c r="I787" s="9"/>
    </row>
    <row r="788" spans="1:9" ht="15">
      <c r="A788" s="17"/>
      <c r="D788" s="9"/>
      <c r="E788" s="72"/>
      <c r="F788" s="11"/>
      <c r="G788" s="11"/>
      <c r="H788" s="10"/>
      <c r="I788" s="10"/>
    </row>
    <row r="789" spans="1:9" ht="15">
      <c r="A789" s="17"/>
      <c r="D789" s="9"/>
      <c r="E789" s="72"/>
      <c r="F789" s="11"/>
      <c r="G789" s="11"/>
      <c r="H789" s="10"/>
      <c r="I789" s="10"/>
    </row>
    <row r="790" spans="1:9" ht="15">
      <c r="A790" s="17"/>
      <c r="D790" s="9"/>
      <c r="E790" s="72"/>
      <c r="F790" s="11"/>
      <c r="G790" s="11"/>
      <c r="H790" s="10"/>
      <c r="I790" s="10"/>
    </row>
  </sheetData>
  <sheetProtection selectLockedCells="1"/>
  <autoFilter ref="A1:J738" xr:uid="{00000000-0009-0000-0000-000000000000}"/>
  <sortState xmlns:xlrd2="http://schemas.microsoft.com/office/spreadsheetml/2017/richdata2" ref="A1:N790">
    <sortCondition ref="B2:B790"/>
    <sortCondition ref="C2:C790"/>
    <sortCondition ref="D2:D790"/>
    <sortCondition ref="E2:E790"/>
  </sortState>
  <hyperlinks>
    <hyperlink ref="H186" r:id="rId1" xr:uid="{00000000-0004-0000-0000-000000000000}"/>
    <hyperlink ref="H495" r:id="rId2" xr:uid="{00000000-0004-0000-0000-000001000000}"/>
    <hyperlink ref="H553" r:id="rId3" xr:uid="{00000000-0004-0000-0000-000002000000}"/>
    <hyperlink ref="H537" r:id="rId4" xr:uid="{00000000-0004-0000-0000-000003000000}"/>
    <hyperlink ref="J537" r:id="rId5" xr:uid="{00000000-0004-0000-0000-000004000000}"/>
    <hyperlink ref="F304" r:id="rId6" xr:uid="{00000000-0004-0000-0000-000005000000}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 Data</vt:lpstr>
    </vt:vector>
  </TitlesOfParts>
  <Company>Databanks International (publisher)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 Edition LINKS</dc:title>
  <dc:subject>2012 Data Links</dc:subject>
  <dc:creator>Kenneth A Wilson</dc:creator>
  <cp:keywords>www.cntsdata.com</cp:keywords>
  <dc:description>© 2013 by Kenneth A. Wilson. All rights reserved.
</dc:description>
  <cp:lastModifiedBy>Kenneth A Wilson, Databanks</cp:lastModifiedBy>
  <dcterms:created xsi:type="dcterms:W3CDTF">2012-07-03T08:19:02Z</dcterms:created>
  <dcterms:modified xsi:type="dcterms:W3CDTF">2021-08-16T11:07:08Z</dcterms:modified>
  <cp:category>All Editions</cp:category>
  <cp:contentStatus/>
</cp:coreProperties>
</file>