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T CREATIVE PLUS\Desktop\"/>
    </mc:Choice>
  </mc:AlternateContent>
  <xr:revisionPtr revIDLastSave="0" documentId="8_{9472C311-3361-49B7-8126-2ED8254FC34E}" xr6:coauthVersionLast="47" xr6:coauthVersionMax="47" xr10:uidLastSave="{00000000-0000-0000-0000-000000000000}"/>
  <bookViews>
    <workbookView xWindow="-120" yWindow="-120" windowWidth="20730" windowHeight="11040" xr2:uid="{D901BA33-6531-4ED6-9358-BC2180C5F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14" i="1"/>
  <c r="D14" i="1"/>
  <c r="C14" i="1"/>
  <c r="E13" i="1"/>
  <c r="D13" i="1"/>
  <c r="C13" i="1"/>
  <c r="E11" i="1"/>
  <c r="D11" i="1"/>
  <c r="C11" i="1"/>
  <c r="E10" i="1"/>
  <c r="D10" i="1"/>
  <c r="C10" i="1"/>
  <c r="E8" i="1"/>
  <c r="D8" i="1"/>
  <c r="C8" i="1"/>
</calcChain>
</file>

<file path=xl/sharedStrings.xml><?xml version="1.0" encoding="utf-8"?>
<sst xmlns="http://schemas.openxmlformats.org/spreadsheetml/2006/main" count="24" uniqueCount="24">
  <si>
    <t>Sales and Profit Report - First Quarter 2012</t>
  </si>
  <si>
    <t>No</t>
  </si>
  <si>
    <t>City</t>
  </si>
  <si>
    <t>Jan</t>
  </si>
  <si>
    <t>Feb</t>
  </si>
  <si>
    <t>Mar</t>
  </si>
  <si>
    <t>Average</t>
  </si>
  <si>
    <t>Maximum</t>
  </si>
  <si>
    <t>C001</t>
  </si>
  <si>
    <t>C002</t>
  </si>
  <si>
    <t>New York</t>
  </si>
  <si>
    <t>Los Angeles</t>
  </si>
  <si>
    <t>London</t>
  </si>
  <si>
    <t>Paris</t>
  </si>
  <si>
    <t>Munich</t>
  </si>
  <si>
    <t>C003</t>
  </si>
  <si>
    <t>C004</t>
  </si>
  <si>
    <t>C005</t>
  </si>
  <si>
    <t>Total Sales</t>
  </si>
  <si>
    <t>Cost</t>
  </si>
  <si>
    <t>Profit</t>
  </si>
  <si>
    <t>10% Bonus</t>
  </si>
  <si>
    <t>No Sales greater than 30,000</t>
  </si>
  <si>
    <t>Total Sales greater than 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</si>
</sst>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8" tint="0.399975585192419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/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 style="medium">
        <color theme="8" tint="0.39991454817346722"/>
      </left>
      <right/>
      <top style="medium">
        <color theme="8" tint="0.39991454817346722"/>
      </top>
      <bottom/>
      <diagonal/>
    </border>
    <border>
      <left/>
      <right/>
      <top style="medium">
        <color theme="8" tint="0.39991454817346722"/>
      </top>
      <bottom/>
      <diagonal/>
    </border>
    <border>
      <left/>
      <right style="medium">
        <color theme="8" tint="0.39991454817346722"/>
      </right>
      <top style="medium">
        <color theme="8" tint="0.39991454817346722"/>
      </top>
      <bottom/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  <border>
      <left style="medium">
        <color theme="8" tint="0.39991454817346722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88402966399123"/>
      </left>
      <right/>
      <top style="medium">
        <color theme="8" tint="0.39988402966399123"/>
      </top>
      <bottom/>
      <diagonal/>
    </border>
    <border>
      <left/>
      <right/>
      <top style="medium">
        <color theme="8" tint="0.39988402966399123"/>
      </top>
      <bottom/>
      <diagonal/>
    </border>
    <border>
      <left/>
      <right style="medium">
        <color theme="8" tint="0.39988402966399123"/>
      </right>
      <top style="medium">
        <color theme="8" tint="0.39988402966399123"/>
      </top>
      <bottom/>
      <diagonal/>
    </border>
    <border>
      <left style="medium">
        <color theme="8" tint="0.39988402966399123"/>
      </left>
      <right/>
      <top/>
      <bottom/>
      <diagonal/>
    </border>
    <border>
      <left style="medium">
        <color theme="8" tint="0.39988402966399123"/>
      </left>
      <right/>
      <top/>
      <bottom style="medium">
        <color theme="8" tint="0.39988402966399123"/>
      </bottom>
      <diagonal/>
    </border>
    <border>
      <left style="medium">
        <color theme="8" tint="0.39985351115451523"/>
      </left>
      <right/>
      <top style="medium">
        <color theme="8" tint="0.39985351115451523"/>
      </top>
      <bottom/>
      <diagonal/>
    </border>
    <border>
      <left style="medium">
        <color theme="8" tint="0.39985351115451523"/>
      </left>
      <right/>
      <top style="medium">
        <color theme="8" tint="0.39988402966399123"/>
      </top>
      <bottom/>
      <diagonal/>
    </border>
    <border>
      <left style="medium">
        <color theme="8" tint="0.39985351115451523"/>
      </left>
      <right/>
      <top/>
      <bottom/>
      <diagonal/>
    </border>
    <border>
      <left style="medium">
        <color theme="8" tint="0.39985351115451523"/>
      </left>
      <right/>
      <top/>
      <bottom style="medium">
        <color theme="8" tint="0.39985351115451523"/>
      </bottom>
      <diagonal/>
    </border>
    <border>
      <left style="medium">
        <color theme="8" tint="0.39982299264503923"/>
      </left>
      <right/>
      <top style="medium">
        <color theme="8" tint="0.39982299264503923"/>
      </top>
      <bottom/>
      <diagonal/>
    </border>
    <border>
      <left style="medium">
        <color theme="8" tint="0.39982299264503923"/>
      </left>
      <right/>
      <top style="medium">
        <color theme="8" tint="0.39988402966399123"/>
      </top>
      <bottom/>
      <diagonal/>
    </border>
    <border>
      <left style="medium">
        <color theme="8" tint="0.39982299264503923"/>
      </left>
      <right/>
      <top/>
      <bottom/>
      <diagonal/>
    </border>
    <border>
      <left style="medium">
        <color theme="8" tint="0.39982299264503923"/>
      </left>
      <right/>
      <top/>
      <bottom style="medium">
        <color theme="8" tint="0.39982299264503923"/>
      </bottom>
      <diagonal/>
    </border>
    <border>
      <left style="medium">
        <color theme="8" tint="0.39979247413556324"/>
      </left>
      <right/>
      <top style="medium">
        <color theme="8" tint="0.39979247413556324"/>
      </top>
      <bottom/>
      <diagonal/>
    </border>
    <border>
      <left style="medium">
        <color theme="8" tint="0.39979247413556324"/>
      </left>
      <right/>
      <top style="medium">
        <color theme="8" tint="0.39988402966399123"/>
      </top>
      <bottom/>
      <diagonal/>
    </border>
    <border>
      <left style="medium">
        <color theme="8" tint="0.39979247413556324"/>
      </left>
      <right/>
      <top/>
      <bottom/>
      <diagonal/>
    </border>
    <border>
      <left style="medium">
        <color theme="8" tint="0.39979247413556324"/>
      </left>
      <right/>
      <top/>
      <bottom style="medium">
        <color theme="8" tint="0.39979247413556324"/>
      </bottom>
      <diagonal/>
    </border>
    <border>
      <left style="medium">
        <color theme="8" tint="0.39976195562608724"/>
      </left>
      <right style="medium">
        <color theme="8" tint="0.39976195562608724"/>
      </right>
      <top style="medium">
        <color theme="8" tint="0.39976195562608724"/>
      </top>
      <bottom/>
      <diagonal/>
    </border>
    <border>
      <left style="medium">
        <color theme="8" tint="0.39976195562608724"/>
      </left>
      <right style="medium">
        <color theme="8" tint="0.39976195562608724"/>
      </right>
      <top style="medium">
        <color theme="8" tint="0.39988402966399123"/>
      </top>
      <bottom/>
      <diagonal/>
    </border>
    <border>
      <left style="medium">
        <color theme="8" tint="0.39976195562608724"/>
      </left>
      <right style="medium">
        <color theme="8" tint="0.39976195562608724"/>
      </right>
      <top/>
      <bottom/>
      <diagonal/>
    </border>
    <border>
      <left style="medium">
        <color theme="8" tint="0.39976195562608724"/>
      </left>
      <right style="medium">
        <color theme="8" tint="0.39976195562608724"/>
      </right>
      <top/>
      <bottom style="medium">
        <color theme="8" tint="0.39976195562608724"/>
      </bottom>
      <diagonal/>
    </border>
    <border>
      <left style="medium">
        <color theme="8" tint="0.39976195562608724"/>
      </left>
      <right style="medium">
        <color theme="8" tint="0.39973143711661124"/>
      </right>
      <top style="medium">
        <color theme="8" tint="0.39988402966399123"/>
      </top>
      <bottom style="medium">
        <color theme="8" tint="0.39973143711661124"/>
      </bottom>
      <diagonal/>
    </border>
    <border>
      <left style="medium">
        <color theme="8" tint="0.39973143711661124"/>
      </left>
      <right style="medium">
        <color theme="8" tint="0.39988402966399123"/>
      </right>
      <top style="medium">
        <color theme="8" tint="0.39988402966399123"/>
      </top>
      <bottom style="medium">
        <color theme="8" tint="0.3997009186071352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 applyBorder="1"/>
    <xf numFmtId="0" fontId="2" fillId="0" borderId="0" xfId="0" applyFon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2" fillId="0" borderId="7" xfId="1" applyFont="1" applyBorder="1" applyAlignment="1">
      <alignment horizontal="right" wrapText="1"/>
    </xf>
    <xf numFmtId="44" fontId="0" fillId="0" borderId="7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16" xfId="1" applyFont="1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4" fontId="0" fillId="0" borderId="25" xfId="1" applyFont="1" applyBorder="1"/>
    <xf numFmtId="44" fontId="0" fillId="0" borderId="26" xfId="1" applyFont="1" applyBorder="1"/>
    <xf numFmtId="44" fontId="0" fillId="0" borderId="27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31" xfId="1" applyFont="1" applyBorder="1"/>
    <xf numFmtId="44" fontId="0" fillId="0" borderId="33" xfId="1" applyFont="1" applyBorder="1"/>
    <xf numFmtId="44" fontId="0" fillId="0" borderId="34" xfId="1" applyFont="1" applyBorder="1"/>
    <xf numFmtId="44" fontId="0" fillId="0" borderId="35" xfId="1" applyFont="1" applyBorder="1"/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0" borderId="36" xfId="1" applyFont="1" applyBorder="1"/>
    <xf numFmtId="44" fontId="0" fillId="0" borderId="3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</a:t>
            </a:r>
            <a:r>
              <a:rPr lang="en-US" b="1" baseline="0">
                <a:solidFill>
                  <a:schemeClr val="tx1"/>
                </a:solidFill>
              </a:rPr>
              <a:t> and profit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Sheet1!$C$3:$C$7</c:f>
              <c:numCache>
                <c:formatCode>_("$"* #,##0.00_);_("$"* \(#,##0.00\);_("$"* "-"??_);_(@_)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20C-A62E-D04E50F72EB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Sheet1!$D$3:$D$7</c:f>
              <c:numCache>
                <c:formatCode>_("$"* #,##0.00_);_("$"* \(#,##0.00\);_("$"* "-"??_);_(@_)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6-420C-A62E-D04E50F72EB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Sheet1!$E$3:$E$7</c:f>
              <c:numCache>
                <c:formatCode>_("$"* #,##0.00_);_("$"* \(#,##0.00\);_("$"* "-"??_);_(@_)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6-420C-A62E-D04E50F7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169600"/>
        <c:axId val="1364182560"/>
        <c:axId val="0"/>
      </c:bar3DChart>
      <c:catAx>
        <c:axId val="13641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2560"/>
        <c:crosses val="autoZero"/>
        <c:auto val="1"/>
        <c:lblAlgn val="ctr"/>
        <c:lblOffset val="100"/>
        <c:noMultiLvlLbl val="0"/>
      </c:catAx>
      <c:valAx>
        <c:axId val="13641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Maximum Sales in each city</a:t>
            </a:r>
          </a:p>
        </c:rich>
      </c:tx>
      <c:layout>
        <c:manualLayout>
          <c:xMode val="edge"/>
          <c:yMode val="edge"/>
          <c:x val="1.872222222222220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Maximum</c:v>
                </c:pt>
              </c:strCache>
            </c:strRef>
          </c:tx>
          <c:explosion val="26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0-4FC2-AEF9-48259B211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0-4FC2-AEF9-48259B21155D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70-4FC2-AEF9-48259B211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Sheet1!$G$3:$G$7</c:f>
              <c:numCache>
                <c:formatCode>_("$"* #,##0.00_);_("$"* \(#,##0.00\);_("$"* "-"??_);_(@_)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0-4FC2-AEF9-48259B21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252132</xdr:colOff>
      <xdr:row>0</xdr:row>
      <xdr:rowOff>303679</xdr:rowOff>
    </xdr:from>
    <xdr:to>
      <xdr:col>14</xdr:col>
      <xdr:colOff>588308</xdr:colOff>
      <xdr:row>12</xdr:row>
      <xdr:rowOff>267820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1F19E-7FC8-6D42-5943-610D489DB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274545</xdr:colOff>
      <xdr:row>13</xdr:row>
      <xdr:rowOff>202826</xdr:rowOff>
    </xdr:from>
    <xdr:to>
      <xdr:col>15</xdr:col>
      <xdr:colOff>5603</xdr:colOff>
      <xdr:row>27</xdr:row>
      <xdr:rowOff>110938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AF01E5-EEDF-6104-4680-E3BC0942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13B-7FC4-4713-978A-BED33D2470F5}">
  <dimension ref="A1:G14"/>
  <sheetViews>
    <sheetView tabSelected="1" zoomScale="85" zoomScaleNormal="85" workbookViewId="0">
      <selection activeCell="R15" sqref="R15"/>
    </sheetView>
  </sheetViews>
  <sheetFormatPr defaultRowHeight="15" x14ac:dyDescent="0.25"/>
  <cols>
    <col min="2" max="2" width="23.5703125" customWidth="1"/>
    <col min="3" max="5" width="12.5703125" bestFit="1" customWidth="1"/>
    <col min="6" max="7" width="11.5703125" bestFit="1" customWidth="1"/>
  </cols>
  <sheetData>
    <row r="1" spans="1:7" ht="50.25" customHeight="1" thickBot="1" x14ac:dyDescent="0.3">
      <c r="A1" s="41" t="s">
        <v>0</v>
      </c>
      <c r="B1" s="42"/>
      <c r="C1" s="42"/>
      <c r="D1" s="42"/>
      <c r="E1" s="42"/>
      <c r="F1" s="42"/>
      <c r="G1" s="43"/>
    </row>
    <row r="2" spans="1:7" ht="15.75" thickBot="1" x14ac:dyDescent="0.3">
      <c r="A2" s="34" t="s">
        <v>1</v>
      </c>
      <c r="B2" s="35" t="s">
        <v>2</v>
      </c>
      <c r="C2" s="36" t="s">
        <v>3</v>
      </c>
      <c r="D2" s="37" t="s">
        <v>4</v>
      </c>
      <c r="E2" s="38" t="s">
        <v>5</v>
      </c>
      <c r="F2" s="39" t="s">
        <v>6</v>
      </c>
      <c r="G2" s="40" t="s">
        <v>7</v>
      </c>
    </row>
    <row r="3" spans="1:7" ht="15.75" thickBot="1" x14ac:dyDescent="0.3">
      <c r="A3" s="17" t="s">
        <v>8</v>
      </c>
      <c r="B3" s="22" t="s">
        <v>10</v>
      </c>
      <c r="C3" s="25">
        <v>22000</v>
      </c>
      <c r="D3" s="28">
        <v>29000</v>
      </c>
      <c r="E3" s="31">
        <v>19000</v>
      </c>
      <c r="F3" s="18">
        <f>AVERAGE(C3,D3,E3)</f>
        <v>23333.333333333332</v>
      </c>
      <c r="G3" s="19">
        <f>MAX(C3,D3,E3)</f>
        <v>29000</v>
      </c>
    </row>
    <row r="4" spans="1:7" ht="15.75" thickBot="1" x14ac:dyDescent="0.3">
      <c r="A4" s="20" t="s">
        <v>9</v>
      </c>
      <c r="B4" s="23" t="s">
        <v>11</v>
      </c>
      <c r="C4" s="26">
        <v>42000</v>
      </c>
      <c r="D4" s="29">
        <v>39000</v>
      </c>
      <c r="E4" s="32">
        <v>43000</v>
      </c>
      <c r="F4" s="18">
        <f t="shared" ref="F4:F7" si="0">AVERAGE(C4,D4,E4)</f>
        <v>41333.333333333336</v>
      </c>
      <c r="G4" s="19">
        <f t="shared" ref="G4:G7" si="1">MAX(C4,D4,E4)</f>
        <v>43000</v>
      </c>
    </row>
    <row r="5" spans="1:7" ht="15.75" thickBot="1" x14ac:dyDescent="0.3">
      <c r="A5" s="20" t="s">
        <v>15</v>
      </c>
      <c r="B5" s="23" t="s">
        <v>12</v>
      </c>
      <c r="C5" s="26">
        <v>18000</v>
      </c>
      <c r="D5" s="29">
        <v>20000</v>
      </c>
      <c r="E5" s="32">
        <v>22000</v>
      </c>
      <c r="F5" s="18">
        <f t="shared" si="0"/>
        <v>20000</v>
      </c>
      <c r="G5" s="19">
        <f t="shared" si="1"/>
        <v>22000</v>
      </c>
    </row>
    <row r="6" spans="1:7" ht="15.75" thickBot="1" x14ac:dyDescent="0.3">
      <c r="A6" s="20" t="s">
        <v>16</v>
      </c>
      <c r="B6" s="23" t="s">
        <v>13</v>
      </c>
      <c r="C6" s="26">
        <v>35000</v>
      </c>
      <c r="D6" s="29">
        <v>26000</v>
      </c>
      <c r="E6" s="32">
        <v>31000</v>
      </c>
      <c r="F6" s="18">
        <f t="shared" si="0"/>
        <v>30666.666666666668</v>
      </c>
      <c r="G6" s="19">
        <f t="shared" si="1"/>
        <v>35000</v>
      </c>
    </row>
    <row r="7" spans="1:7" ht="15.75" thickBot="1" x14ac:dyDescent="0.3">
      <c r="A7" s="21" t="s">
        <v>17</v>
      </c>
      <c r="B7" s="24" t="s">
        <v>14</v>
      </c>
      <c r="C7" s="27">
        <v>12000</v>
      </c>
      <c r="D7" s="30">
        <v>15000</v>
      </c>
      <c r="E7" s="33">
        <v>13000</v>
      </c>
      <c r="F7" s="44">
        <f t="shared" si="0"/>
        <v>13333.333333333334</v>
      </c>
      <c r="G7" s="45">
        <f t="shared" si="1"/>
        <v>15000</v>
      </c>
    </row>
    <row r="8" spans="1:7" x14ac:dyDescent="0.25">
      <c r="A8" s="3"/>
      <c r="B8" s="2" t="s">
        <v>18</v>
      </c>
      <c r="C8" s="1">
        <f>SUM(C3:C7)</f>
        <v>129000</v>
      </c>
      <c r="D8" s="1">
        <f>SUM(D3:D7)</f>
        <v>129000</v>
      </c>
      <c r="E8" s="1">
        <f>SUM(E3:E7)</f>
        <v>128000</v>
      </c>
      <c r="G8" s="4"/>
    </row>
    <row r="9" spans="1:7" x14ac:dyDescent="0.25">
      <c r="A9" s="3"/>
      <c r="B9" s="2" t="s">
        <v>19</v>
      </c>
      <c r="C9" s="1">
        <v>83000</v>
      </c>
      <c r="D9" s="1">
        <v>84000</v>
      </c>
      <c r="E9" s="1">
        <v>43000</v>
      </c>
      <c r="G9" s="4"/>
    </row>
    <row r="10" spans="1:7" x14ac:dyDescent="0.25">
      <c r="A10" s="3"/>
      <c r="B10" s="2" t="s">
        <v>20</v>
      </c>
      <c r="C10" s="1">
        <f>C8-C9</f>
        <v>46000</v>
      </c>
      <c r="D10" s="1">
        <f>D8-D9</f>
        <v>45000</v>
      </c>
      <c r="E10" s="1">
        <f>E8-E9</f>
        <v>85000</v>
      </c>
      <c r="G10" s="4"/>
    </row>
    <row r="11" spans="1:7" ht="15.75" thickBot="1" x14ac:dyDescent="0.3">
      <c r="A11" s="3"/>
      <c r="B11" s="2" t="s">
        <v>21</v>
      </c>
      <c r="C11" s="1">
        <f>(10/100)*C10</f>
        <v>4600</v>
      </c>
      <c r="D11" s="1">
        <f>(10/100)*D10</f>
        <v>4500</v>
      </c>
      <c r="E11" s="1">
        <f>(10/100)*E10</f>
        <v>8500</v>
      </c>
      <c r="G11" s="4"/>
    </row>
    <row r="12" spans="1:7" ht="15.75" thickBot="1" x14ac:dyDescent="0.3">
      <c r="A12" s="14"/>
      <c r="B12" s="15"/>
      <c r="C12" s="15"/>
      <c r="D12" s="15"/>
      <c r="E12" s="15"/>
      <c r="F12" s="15"/>
      <c r="G12" s="16"/>
    </row>
    <row r="13" spans="1:7" ht="33.75" customHeight="1" x14ac:dyDescent="0.25">
      <c r="A13" s="5"/>
      <c r="B13" s="6" t="s">
        <v>23</v>
      </c>
      <c r="C13" s="7">
        <f>SUMIF(C3:C7,"&gt;3000")</f>
        <v>129000</v>
      </c>
      <c r="D13" s="7">
        <f>SUMIF(D3:D7,"&gt;3000")</f>
        <v>129000</v>
      </c>
      <c r="E13" s="7">
        <f>SUMIF(E3:E7,"&gt;3000")</f>
        <v>128000</v>
      </c>
      <c r="F13" s="8"/>
      <c r="G13" s="9"/>
    </row>
    <row r="14" spans="1:7" ht="28.5" customHeight="1" thickBot="1" x14ac:dyDescent="0.3">
      <c r="A14" s="10"/>
      <c r="B14" s="11" t="s">
        <v>22</v>
      </c>
      <c r="C14" s="12">
        <f>COUNTIF(C3:C7,"&gt;30000")</f>
        <v>2</v>
      </c>
      <c r="D14" s="12">
        <f>COUNTIF(D3:D7,"&gt;30000")</f>
        <v>1</v>
      </c>
      <c r="E14" s="12">
        <f>COUNTIF(E3:E7,"&gt;30000")</f>
        <v>2</v>
      </c>
      <c r="F14" s="12"/>
      <c r="G14" s="13"/>
    </row>
  </sheetData>
  <mergeCells count="1">
    <mergeCell ref="A1:G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CREATIVE PLUS</dc:creator>
  <cp:lastModifiedBy>I.T CREATIVE PLUS</cp:lastModifiedBy>
  <dcterms:created xsi:type="dcterms:W3CDTF">2023-06-07T11:27:33Z</dcterms:created>
  <dcterms:modified xsi:type="dcterms:W3CDTF">2023-06-09T07:43:01Z</dcterms:modified>
</cp:coreProperties>
</file>