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evievelyons/Intro to DS/bst260-final-proj/code/"/>
    </mc:Choice>
  </mc:AlternateContent>
  <xr:revisionPtr revIDLastSave="0" documentId="13_ncr:1_{2B14406E-9C2E-9440-A5D7-C109D3D0987B}" xr6:coauthVersionLast="45" xr6:coauthVersionMax="45" xr10:uidLastSave="{00000000-0000-0000-0000-000000000000}"/>
  <bookViews>
    <workbookView xWindow="780" yWindow="960" windowWidth="27640" windowHeight="15620" xr2:uid="{64D03578-834B-2044-BC40-A3DA4682F856}"/>
  </bookViews>
  <sheets>
    <sheet name="By Hosp Type" sheetId="1" r:id="rId1"/>
    <sheet name="By Ownership" sheetId="2" r:id="rId2"/>
    <sheet name="By Overall Rating" sheetId="3" r:id="rId3"/>
    <sheet name="By Patient Experience" sheetId="4" r:id="rId4"/>
    <sheet name="By Readmission Rating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5" l="1"/>
  <c r="E10" i="5"/>
</calcChain>
</file>

<file path=xl/sharedStrings.xml><?xml version="1.0" encoding="utf-8"?>
<sst xmlns="http://schemas.openxmlformats.org/spreadsheetml/2006/main" count="67" uniqueCount="34">
  <si>
    <t>Spend by Hospital Type</t>
  </si>
  <si>
    <t>Hospital_Type</t>
  </si>
  <si>
    <t>count</t>
  </si>
  <si>
    <t>ip_spend</t>
  </si>
  <si>
    <t>op_spend</t>
  </si>
  <si>
    <t>total_spend</t>
  </si>
  <si>
    <t>Childrens</t>
  </si>
  <si>
    <t>NaN</t>
  </si>
  <si>
    <t>Psychiatric</t>
  </si>
  <si>
    <t>Acute Care Hospitals</t>
  </si>
  <si>
    <t>Critical Access Hospitals</t>
  </si>
  <si>
    <t>Spend by Ownership - Acute Care Only</t>
  </si>
  <si>
    <t>Hospital_Ownership</t>
  </si>
  <si>
    <t>Government - Federal</t>
  </si>
  <si>
    <t>Government - Hospital District or Authority</t>
  </si>
  <si>
    <t>Government - Local</t>
  </si>
  <si>
    <t>Government - State</t>
  </si>
  <si>
    <t>Physician</t>
  </si>
  <si>
    <t>Proprietary</t>
  </si>
  <si>
    <t>Tribal</t>
  </si>
  <si>
    <t>Voluntary non-profit - Church</t>
  </si>
  <si>
    <t>Voluntary non-profit - Other</t>
  </si>
  <si>
    <t>Voluntary non-profit - Private</t>
  </si>
  <si>
    <t>Avg Spend per Hospital</t>
  </si>
  <si>
    <t>Spend by Overall Rating - Acute Care Only</t>
  </si>
  <si>
    <t>Hospital_overall_rating</t>
  </si>
  <si>
    <t>Not Available</t>
  </si>
  <si>
    <t>Spend by Patient Experience - Acute Care Only</t>
  </si>
  <si>
    <t>Patient_experience_national_comparison</t>
  </si>
  <si>
    <t>Above the national average</t>
  </si>
  <si>
    <t>Below the national average</t>
  </si>
  <si>
    <t>Same as the national average</t>
  </si>
  <si>
    <t>Spend by Readmission Rating - Acute Care Only</t>
  </si>
  <si>
    <t>Readmission_national_comparison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</si>
</sst>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Lucida Grande"/>
      <family val="2"/>
    </font>
    <font>
      <b/>
      <sz val="11"/>
      <name val="Lucida Grand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5" fontId="0" fillId="0" borderId="0" xfId="1" applyNumberFormat="1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165" fontId="5" fillId="0" borderId="0" xfId="1" applyNumberFormat="1" applyFo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7705-8726-2745-A76F-D9309D781C94}">
  <dimension ref="A1:E7"/>
  <sheetViews>
    <sheetView tabSelected="1" workbookViewId="0">
      <selection activeCell="B13" sqref="B13"/>
    </sheetView>
  </sheetViews>
  <sheetFormatPr baseColWidth="10" defaultRowHeight="16" x14ac:dyDescent="0.2"/>
  <cols>
    <col min="1" max="1" width="21" bestFit="1" customWidth="1"/>
    <col min="2" max="5" width="13.1640625" customWidth="1"/>
  </cols>
  <sheetData>
    <row r="1" spans="1:5" x14ac:dyDescent="0.2">
      <c r="A1" s="1" t="s">
        <v>0</v>
      </c>
    </row>
    <row r="2" spans="1:5" x14ac:dyDescent="0.2">
      <c r="C2" s="8" t="s">
        <v>23</v>
      </c>
      <c r="D2" s="8"/>
      <c r="E2" s="8"/>
    </row>
    <row r="3" spans="1: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">
      <c r="A4" t="s">
        <v>9</v>
      </c>
      <c r="B4" s="3">
        <v>3306</v>
      </c>
      <c r="C4" s="3">
        <v>11675</v>
      </c>
      <c r="D4" s="3">
        <v>845</v>
      </c>
      <c r="E4" s="3">
        <v>19615</v>
      </c>
    </row>
    <row r="5" spans="1:5" x14ac:dyDescent="0.2">
      <c r="A5" t="s">
        <v>6</v>
      </c>
      <c r="B5" s="3">
        <v>96</v>
      </c>
      <c r="C5" s="3" t="s">
        <v>7</v>
      </c>
      <c r="D5" s="3" t="s">
        <v>7</v>
      </c>
      <c r="E5" s="3" t="s">
        <v>7</v>
      </c>
    </row>
    <row r="6" spans="1:5" x14ac:dyDescent="0.2">
      <c r="A6" t="s">
        <v>10</v>
      </c>
      <c r="B6" s="3">
        <v>1355</v>
      </c>
      <c r="C6" s="3" t="s">
        <v>7</v>
      </c>
      <c r="D6" s="3" t="s">
        <v>7</v>
      </c>
      <c r="E6" s="3" t="s">
        <v>7</v>
      </c>
    </row>
    <row r="7" spans="1:5" x14ac:dyDescent="0.2">
      <c r="A7" t="s">
        <v>8</v>
      </c>
      <c r="B7" s="3">
        <v>587</v>
      </c>
      <c r="C7" s="3" t="s">
        <v>7</v>
      </c>
      <c r="D7" s="3" t="s">
        <v>7</v>
      </c>
      <c r="E7" s="3" t="s">
        <v>7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0C47-8E71-4446-8273-8973E99D5FEC}">
  <dimension ref="A1:F13"/>
  <sheetViews>
    <sheetView workbookViewId="0"/>
  </sheetViews>
  <sheetFormatPr baseColWidth="10" defaultRowHeight="16" x14ac:dyDescent="0.2"/>
  <cols>
    <col min="1" max="1" width="40.6640625" bestFit="1" customWidth="1"/>
    <col min="2" max="5" width="13.1640625" customWidth="1"/>
  </cols>
  <sheetData>
    <row r="1" spans="1:6" x14ac:dyDescent="0.2">
      <c r="A1" s="1" t="s">
        <v>11</v>
      </c>
    </row>
    <row r="2" spans="1:6" x14ac:dyDescent="0.2">
      <c r="C2" s="8" t="s">
        <v>23</v>
      </c>
      <c r="D2" s="8"/>
      <c r="E2" s="8"/>
    </row>
    <row r="3" spans="1:6" x14ac:dyDescent="0.2">
      <c r="A3" s="4" t="s">
        <v>12</v>
      </c>
      <c r="B3" s="4" t="s">
        <v>2</v>
      </c>
      <c r="C3" s="4" t="s">
        <v>3</v>
      </c>
      <c r="D3" s="4" t="s">
        <v>4</v>
      </c>
      <c r="E3" s="4" t="s">
        <v>5</v>
      </c>
      <c r="F3" s="5"/>
    </row>
    <row r="4" spans="1:6" x14ac:dyDescent="0.2">
      <c r="A4" s="6" t="s">
        <v>22</v>
      </c>
      <c r="B4" s="7">
        <v>1446</v>
      </c>
      <c r="C4" s="7">
        <v>11611.521000000001</v>
      </c>
      <c r="D4" s="7">
        <v>896.59159999999997</v>
      </c>
      <c r="E4" s="7">
        <v>19714.45</v>
      </c>
      <c r="F4" s="6"/>
    </row>
    <row r="5" spans="1:6" x14ac:dyDescent="0.2">
      <c r="A5" s="6" t="s">
        <v>18</v>
      </c>
      <c r="B5" s="7">
        <v>703</v>
      </c>
      <c r="C5" s="7">
        <v>12167.716</v>
      </c>
      <c r="D5" s="7">
        <v>734.77189999999996</v>
      </c>
      <c r="E5" s="7">
        <v>20201.45</v>
      </c>
      <c r="F5" s="6"/>
    </row>
    <row r="6" spans="1:6" x14ac:dyDescent="0.2">
      <c r="A6" s="6" t="s">
        <v>21</v>
      </c>
      <c r="B6" s="7">
        <v>318</v>
      </c>
      <c r="C6" s="7">
        <v>11422.25</v>
      </c>
      <c r="D6" s="7">
        <v>850.17110000000002</v>
      </c>
      <c r="E6" s="7">
        <v>19196.330000000002</v>
      </c>
      <c r="F6" s="6"/>
    </row>
    <row r="7" spans="1:6" x14ac:dyDescent="0.2">
      <c r="A7" s="6" t="s">
        <v>20</v>
      </c>
      <c r="B7" s="7">
        <v>259</v>
      </c>
      <c r="C7" s="7">
        <v>11905.307000000001</v>
      </c>
      <c r="D7" s="7">
        <v>873.42229999999995</v>
      </c>
      <c r="E7" s="7">
        <v>20273.919999999998</v>
      </c>
      <c r="F7" s="6"/>
    </row>
    <row r="8" spans="1:6" x14ac:dyDescent="0.2">
      <c r="A8" s="6" t="s">
        <v>14</v>
      </c>
      <c r="B8" s="7">
        <v>252</v>
      </c>
      <c r="C8" s="7">
        <v>10783.984</v>
      </c>
      <c r="D8" s="7">
        <v>810.56730000000005</v>
      </c>
      <c r="E8" s="7">
        <v>18490.990000000002</v>
      </c>
      <c r="F8" s="6"/>
    </row>
    <row r="9" spans="1:6" x14ac:dyDescent="0.2">
      <c r="A9" s="6" t="s">
        <v>15</v>
      </c>
      <c r="B9" s="7">
        <v>170</v>
      </c>
      <c r="C9" s="7">
        <v>10310.146000000001</v>
      </c>
      <c r="D9" s="7">
        <v>836.73170000000005</v>
      </c>
      <c r="E9" s="7">
        <v>17567.93</v>
      </c>
      <c r="F9" s="6"/>
    </row>
    <row r="10" spans="1:6" x14ac:dyDescent="0.2">
      <c r="A10" s="6" t="s">
        <v>17</v>
      </c>
      <c r="B10" s="7">
        <v>71</v>
      </c>
      <c r="C10" s="7">
        <v>15456.812</v>
      </c>
      <c r="D10" s="7">
        <v>603.28120000000001</v>
      </c>
      <c r="E10" s="7">
        <v>22199.16</v>
      </c>
      <c r="F10" s="6"/>
    </row>
    <row r="11" spans="1:6" x14ac:dyDescent="0.2">
      <c r="A11" s="6" t="s">
        <v>16</v>
      </c>
      <c r="B11" s="7">
        <v>50</v>
      </c>
      <c r="C11" s="7">
        <v>13709.121999999999</v>
      </c>
      <c r="D11" s="7">
        <v>1214.9268</v>
      </c>
      <c r="E11" s="7">
        <v>21438.240000000002</v>
      </c>
      <c r="F11" s="6"/>
    </row>
    <row r="12" spans="1:6" x14ac:dyDescent="0.2">
      <c r="A12" s="6" t="s">
        <v>13</v>
      </c>
      <c r="B12" s="7">
        <v>32</v>
      </c>
      <c r="C12" s="7">
        <v>8676.6959999999999</v>
      </c>
      <c r="D12" s="7">
        <v>899.30430000000001</v>
      </c>
      <c r="E12" s="7">
        <v>13643.09</v>
      </c>
      <c r="F12" s="6"/>
    </row>
    <row r="13" spans="1:6" x14ac:dyDescent="0.2">
      <c r="A13" s="6" t="s">
        <v>19</v>
      </c>
      <c r="B13" s="7">
        <v>5</v>
      </c>
      <c r="C13" s="7">
        <v>6843.6</v>
      </c>
      <c r="D13" s="7">
        <v>792.6</v>
      </c>
      <c r="E13" s="7">
        <v>11228.6</v>
      </c>
      <c r="F13" s="6"/>
    </row>
  </sheetData>
  <sortState xmlns:xlrd2="http://schemas.microsoft.com/office/spreadsheetml/2017/richdata2" ref="A4:E13">
    <sortCondition descending="1" ref="B4:B13"/>
  </sortState>
  <mergeCells count="1">
    <mergeCell ref="C2:E2"/>
  </mergeCells>
  <conditionalFormatting sqref="E4:E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B825-F650-024F-9A3A-9AA01343D565}">
  <dimension ref="A1:F22"/>
  <sheetViews>
    <sheetView workbookViewId="0"/>
  </sheetViews>
  <sheetFormatPr baseColWidth="10" defaultRowHeight="16" x14ac:dyDescent="0.2"/>
  <cols>
    <col min="1" max="1" width="40.6640625" bestFit="1" customWidth="1"/>
    <col min="2" max="5" width="13.1640625" customWidth="1"/>
  </cols>
  <sheetData>
    <row r="1" spans="1:6" x14ac:dyDescent="0.2">
      <c r="A1" s="1" t="s">
        <v>24</v>
      </c>
    </row>
    <row r="2" spans="1:6" x14ac:dyDescent="0.2">
      <c r="C2" s="8" t="s">
        <v>23</v>
      </c>
      <c r="D2" s="8"/>
      <c r="E2" s="8"/>
    </row>
    <row r="3" spans="1:6" x14ac:dyDescent="0.2">
      <c r="A3" s="9" t="s">
        <v>25</v>
      </c>
      <c r="B3" s="9" t="s">
        <v>2</v>
      </c>
      <c r="C3" s="9" t="s">
        <v>3</v>
      </c>
      <c r="D3" s="9" t="s">
        <v>4</v>
      </c>
      <c r="E3" s="9" t="s">
        <v>5</v>
      </c>
      <c r="F3" s="5"/>
    </row>
    <row r="4" spans="1:6" x14ac:dyDescent="0.2">
      <c r="A4" s="6">
        <v>1</v>
      </c>
      <c r="B4" s="7">
        <v>278</v>
      </c>
      <c r="C4" s="7">
        <v>12355.79</v>
      </c>
      <c r="D4" s="7">
        <v>911.92570000000001</v>
      </c>
      <c r="E4" s="7">
        <v>20989.38</v>
      </c>
      <c r="F4" s="6"/>
    </row>
    <row r="5" spans="1:6" x14ac:dyDescent="0.2">
      <c r="A5" s="6">
        <v>2</v>
      </c>
      <c r="B5" s="7">
        <v>720</v>
      </c>
      <c r="C5" s="7">
        <v>11752.32</v>
      </c>
      <c r="D5" s="7">
        <v>864.19150000000002</v>
      </c>
      <c r="E5" s="7">
        <v>20049.93</v>
      </c>
      <c r="F5" s="6"/>
    </row>
    <row r="6" spans="1:6" x14ac:dyDescent="0.2">
      <c r="A6" s="6">
        <v>3</v>
      </c>
      <c r="B6" s="7">
        <v>976</v>
      </c>
      <c r="C6" s="7">
        <v>11115.62</v>
      </c>
      <c r="D6" s="7">
        <v>853.47159999999997</v>
      </c>
      <c r="E6" s="7">
        <v>19042.810000000001</v>
      </c>
      <c r="F6" s="6"/>
    </row>
    <row r="7" spans="1:6" x14ac:dyDescent="0.2">
      <c r="A7" s="6">
        <v>4</v>
      </c>
      <c r="B7" s="7">
        <v>754</v>
      </c>
      <c r="C7" s="7">
        <v>11430.62</v>
      </c>
      <c r="D7" s="7">
        <v>846.86310000000003</v>
      </c>
      <c r="E7" s="7">
        <v>19345.66</v>
      </c>
      <c r="F7" s="6"/>
    </row>
    <row r="8" spans="1:6" x14ac:dyDescent="0.2">
      <c r="A8" s="6">
        <v>5</v>
      </c>
      <c r="B8" s="7">
        <v>265</v>
      </c>
      <c r="C8" s="7">
        <v>12789.95</v>
      </c>
      <c r="D8" s="7">
        <v>845.81539999999995</v>
      </c>
      <c r="E8" s="7">
        <v>20496.97</v>
      </c>
      <c r="F8" s="6"/>
    </row>
    <row r="9" spans="1:6" x14ac:dyDescent="0.2">
      <c r="A9" s="6" t="s">
        <v>26</v>
      </c>
      <c r="B9" s="7">
        <v>313</v>
      </c>
      <c r="C9" s="7">
        <v>12805.81</v>
      </c>
      <c r="D9" s="7">
        <v>591.2364</v>
      </c>
      <c r="E9" s="7">
        <v>18623.580000000002</v>
      </c>
      <c r="F9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6" x14ac:dyDescent="0.2">
      <c r="A17" s="6"/>
    </row>
    <row r="18" spans="1:6" x14ac:dyDescent="0.2">
      <c r="A18" s="6"/>
    </row>
    <row r="19" spans="1:6" x14ac:dyDescent="0.2">
      <c r="A19" s="6"/>
    </row>
    <row r="20" spans="1:6" x14ac:dyDescent="0.2">
      <c r="A20" s="6"/>
    </row>
    <row r="21" spans="1:6" x14ac:dyDescent="0.2">
      <c r="A21" s="6"/>
    </row>
    <row r="22" spans="1:6" x14ac:dyDescent="0.2">
      <c r="A22" s="6"/>
      <c r="B22" s="5"/>
      <c r="C22" s="5"/>
      <c r="D22" s="5"/>
      <c r="E22" s="5"/>
      <c r="F22" s="5"/>
    </row>
  </sheetData>
  <mergeCells count="1">
    <mergeCell ref="C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90CC-9D75-774D-806F-11BE6F9373ED}">
  <dimension ref="A1:F20"/>
  <sheetViews>
    <sheetView workbookViewId="0">
      <selection activeCell="D6" sqref="D6"/>
    </sheetView>
  </sheetViews>
  <sheetFormatPr baseColWidth="10" defaultRowHeight="16" x14ac:dyDescent="0.2"/>
  <cols>
    <col min="1" max="1" width="40.6640625" bestFit="1" customWidth="1"/>
    <col min="2" max="5" width="13.1640625" customWidth="1"/>
  </cols>
  <sheetData>
    <row r="1" spans="1:6" x14ac:dyDescent="0.2">
      <c r="A1" s="1" t="s">
        <v>27</v>
      </c>
    </row>
    <row r="2" spans="1:6" x14ac:dyDescent="0.2">
      <c r="C2" s="8" t="s">
        <v>23</v>
      </c>
      <c r="D2" s="8"/>
      <c r="E2" s="8"/>
    </row>
    <row r="3" spans="1:6" x14ac:dyDescent="0.2">
      <c r="A3" s="9" t="s">
        <v>28</v>
      </c>
      <c r="B3" s="9" t="s">
        <v>2</v>
      </c>
      <c r="C3" s="9" t="s">
        <v>3</v>
      </c>
      <c r="D3" s="9" t="s">
        <v>4</v>
      </c>
      <c r="E3" s="9" t="s">
        <v>5</v>
      </c>
      <c r="F3" s="5"/>
    </row>
    <row r="4" spans="1:6" x14ac:dyDescent="0.2">
      <c r="A4" s="6" t="s">
        <v>30</v>
      </c>
      <c r="B4" s="7">
        <v>1068</v>
      </c>
      <c r="C4" s="7">
        <v>11982.737999999999</v>
      </c>
      <c r="D4" s="7">
        <v>849.2654</v>
      </c>
      <c r="E4" s="7">
        <v>20498.8</v>
      </c>
      <c r="F4" s="6"/>
    </row>
    <row r="5" spans="1:6" x14ac:dyDescent="0.2">
      <c r="A5" s="6" t="s">
        <v>31</v>
      </c>
      <c r="B5" s="7">
        <v>1009</v>
      </c>
      <c r="C5" s="7">
        <v>11231.319</v>
      </c>
      <c r="D5" s="7">
        <v>854.49549999999999</v>
      </c>
      <c r="E5" s="7">
        <v>19125.13</v>
      </c>
      <c r="F5" s="6"/>
    </row>
    <row r="6" spans="1:6" x14ac:dyDescent="0.2">
      <c r="A6" s="6" t="s">
        <v>29</v>
      </c>
      <c r="B6" s="7">
        <v>886</v>
      </c>
      <c r="C6" s="7">
        <v>12318.864</v>
      </c>
      <c r="D6" s="7">
        <v>861.79610000000002</v>
      </c>
      <c r="E6" s="7">
        <v>19958.02</v>
      </c>
      <c r="F6" s="6"/>
    </row>
    <row r="7" spans="1:6" x14ac:dyDescent="0.2">
      <c r="A7" s="6" t="s">
        <v>26</v>
      </c>
      <c r="B7" s="7">
        <v>343</v>
      </c>
      <c r="C7" s="7">
        <v>9313.3349999999991</v>
      </c>
      <c r="D7" s="7">
        <v>689.63829999999996</v>
      </c>
      <c r="E7" s="7">
        <v>15710.47</v>
      </c>
      <c r="F7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6" x14ac:dyDescent="0.2">
      <c r="A17" s="6"/>
    </row>
    <row r="18" spans="1:6" x14ac:dyDescent="0.2">
      <c r="A18" s="6"/>
    </row>
    <row r="19" spans="1:6" x14ac:dyDescent="0.2">
      <c r="A19" s="6"/>
    </row>
    <row r="20" spans="1:6" x14ac:dyDescent="0.2">
      <c r="A20" s="6"/>
      <c r="B20" s="5"/>
      <c r="C20" s="5"/>
      <c r="D20" s="5"/>
      <c r="E20" s="5"/>
      <c r="F20" s="5"/>
    </row>
  </sheetData>
  <mergeCells count="1"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9FD1-C9AA-4A4E-953E-6B7B64845E31}">
  <dimension ref="A1:F18"/>
  <sheetViews>
    <sheetView workbookViewId="0">
      <selection activeCell="A6" sqref="A6"/>
    </sheetView>
  </sheetViews>
  <sheetFormatPr baseColWidth="10" defaultRowHeight="16" x14ac:dyDescent="0.2"/>
  <cols>
    <col min="1" max="1" width="40.6640625" bestFit="1" customWidth="1"/>
    <col min="2" max="5" width="13.1640625" customWidth="1"/>
  </cols>
  <sheetData>
    <row r="1" spans="1:6" x14ac:dyDescent="0.2">
      <c r="A1" s="1" t="s">
        <v>32</v>
      </c>
    </row>
    <row r="2" spans="1:6" x14ac:dyDescent="0.2">
      <c r="C2" s="8" t="s">
        <v>23</v>
      </c>
      <c r="D2" s="8"/>
      <c r="E2" s="8"/>
    </row>
    <row r="3" spans="1:6" x14ac:dyDescent="0.2">
      <c r="A3" s="9" t="s">
        <v>33</v>
      </c>
      <c r="B3" s="9" t="s">
        <v>2</v>
      </c>
      <c r="C3" s="9" t="s">
        <v>3</v>
      </c>
      <c r="D3" s="9" t="s">
        <v>4</v>
      </c>
      <c r="E3" s="9" t="s">
        <v>5</v>
      </c>
      <c r="F3" s="5"/>
    </row>
    <row r="4" spans="1:6" x14ac:dyDescent="0.2">
      <c r="A4" s="6" t="s">
        <v>30</v>
      </c>
      <c r="B4" s="7">
        <v>1215</v>
      </c>
      <c r="C4" s="7">
        <v>11851.35</v>
      </c>
      <c r="D4" s="7">
        <v>869.63639999999998</v>
      </c>
      <c r="E4" s="7">
        <v>20193.2</v>
      </c>
      <c r="F4" s="6"/>
    </row>
    <row r="5" spans="1:6" x14ac:dyDescent="0.2">
      <c r="A5" s="6" t="s">
        <v>31</v>
      </c>
      <c r="B5" s="7">
        <v>516</v>
      </c>
      <c r="C5" s="7">
        <v>10496.41</v>
      </c>
      <c r="D5" s="7">
        <v>768.31269999999995</v>
      </c>
      <c r="E5" s="7">
        <v>17991.84</v>
      </c>
    </row>
    <row r="6" spans="1:6" x14ac:dyDescent="0.2">
      <c r="A6" s="6" t="s">
        <v>29</v>
      </c>
      <c r="B6" s="7">
        <v>1247</v>
      </c>
      <c r="C6" s="7">
        <v>11788.25</v>
      </c>
      <c r="D6" s="7">
        <v>874.76869999999997</v>
      </c>
      <c r="E6" s="7">
        <v>19847.490000000002</v>
      </c>
      <c r="F6" s="6"/>
    </row>
    <row r="7" spans="1:6" x14ac:dyDescent="0.2">
      <c r="A7" s="6" t="s">
        <v>26</v>
      </c>
      <c r="B7" s="7">
        <v>328</v>
      </c>
      <c r="C7" s="7">
        <v>12902.1</v>
      </c>
      <c r="D7" s="7">
        <v>707.80499999999995</v>
      </c>
      <c r="E7" s="7">
        <v>18854.93</v>
      </c>
      <c r="F7" s="6"/>
    </row>
    <row r="10" spans="1:6" x14ac:dyDescent="0.2">
      <c r="A10" s="6"/>
      <c r="E10">
        <f>5/7 * (1)-1</f>
        <v>-0.2857142857142857</v>
      </c>
    </row>
    <row r="11" spans="1:6" x14ac:dyDescent="0.2">
      <c r="A11" s="6"/>
      <c r="E11">
        <f>5/7 * (-1)-1</f>
        <v>-1.7142857142857144</v>
      </c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6" x14ac:dyDescent="0.2">
      <c r="A17" s="6"/>
    </row>
    <row r="18" spans="1:6" x14ac:dyDescent="0.2">
      <c r="A18" s="6"/>
      <c r="B18" s="5"/>
      <c r="C18" s="5"/>
      <c r="D18" s="5"/>
      <c r="E18" s="5"/>
      <c r="F18" s="5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Hosp Type</vt:lpstr>
      <vt:lpstr>By Ownership</vt:lpstr>
      <vt:lpstr>By Overall Rating</vt:lpstr>
      <vt:lpstr>By Patient Experience</vt:lpstr>
      <vt:lpstr>By Readmission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Lyons</dc:creator>
  <cp:lastModifiedBy>Genevieve Lyons</cp:lastModifiedBy>
  <dcterms:created xsi:type="dcterms:W3CDTF">2019-11-17T20:42:58Z</dcterms:created>
  <dcterms:modified xsi:type="dcterms:W3CDTF">2019-11-18T03:16:02Z</dcterms:modified>
</cp:coreProperties>
</file>