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5015" tabRatio="350" firstSheet="1" activeTab="4"/>
  </bookViews>
  <sheets>
    <sheet name="main" sheetId="1" r:id="rId1"/>
    <sheet name="main2" sheetId="2" r:id="rId2"/>
    <sheet name="game_instance" sheetId="3" r:id="rId3"/>
    <sheet name="game_instance_scene" sheetId="4" r:id="rId4"/>
    <sheet name="game_instance_quest" sheetId="5" r:id="rId5"/>
  </sheets>
  <externalReferences>
    <externalReference r:id="rId6"/>
  </externalReferences>
  <calcPr calcId="144525" concurrentCalc="0"/>
</workbook>
</file>

<file path=xl/comments1.xml><?xml version="1.0" encoding="utf-8"?>
<comments xmlns="http://schemas.openxmlformats.org/spreadsheetml/2006/main">
  <authors>
    <author>admin</author>
  </authors>
  <commentList>
    <comment ref="M5" authorId="0">
      <text>
        <r>
          <rPr>
            <sz val="9"/>
            <color indexed="81"/>
            <rFont val="宋体"/>
            <charset val="134"/>
          </rPr>
          <t xml:space="preserve">admin:
显示在面板上的提示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5" authorId="0">
      <text>
        <r>
          <rPr>
            <sz val="9"/>
            <color indexed="81"/>
            <rFont val="宋体"/>
            <charset val="134"/>
          </rPr>
          <t xml:space="preserve">admin:
同编辑器中的地图id保持一致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admin:
这四列以后不用了</t>
        </r>
      </text>
    </comment>
  </commentList>
</comments>
</file>

<file path=xl/sharedStrings.xml><?xml version="1.0" encoding="utf-8"?>
<sst xmlns="http://schemas.openxmlformats.org/spreadsheetml/2006/main" count="120">
  <si>
    <t>Group</t>
  </si>
  <si>
    <t>refId</t>
  </si>
  <si>
    <t>instanceType</t>
  </si>
  <si>
    <t>name</t>
  </si>
  <si>
    <t>property</t>
  </si>
  <si>
    <t>introduce</t>
  </si>
  <si>
    <t>suggestreborn</t>
  </si>
  <si>
    <t>suggestlevel</t>
  </si>
  <si>
    <t>configData</t>
  </si>
  <si>
    <t>END</t>
  </si>
  <si>
    <t>Key</t>
  </si>
  <si>
    <t>iconId</t>
  </si>
  <si>
    <t>Type</t>
  </si>
  <si>
    <t>string</t>
  </si>
  <si>
    <t>int8</t>
  </si>
  <si>
    <t>int32</t>
  </si>
  <si>
    <t>sheet</t>
  </si>
  <si>
    <t>Control</t>
  </si>
  <si>
    <t>[KEY]</t>
  </si>
  <si>
    <t>[NODE]</t>
  </si>
  <si>
    <t>[PD]</t>
  </si>
  <si>
    <t>[SHEET]</t>
  </si>
  <si>
    <t>Name</t>
  </si>
  <si>
    <t>编号</t>
  </si>
  <si>
    <t>类型</t>
  </si>
  <si>
    <t>名称</t>
  </si>
  <si>
    <t>BOSS头像图标</t>
  </si>
  <si>
    <t>简介</t>
  </si>
  <si>
    <t>推荐转生次数</t>
  </si>
  <si>
    <t>推荐等级</t>
  </si>
  <si>
    <t>配置数据</t>
  </si>
  <si>
    <t>Remark</t>
  </si>
  <si>
    <t xml:space="preserve">
7=个人boss</t>
  </si>
  <si>
    <t>AloneBoss_1</t>
  </si>
  <si>
    <t>Ins_4</t>
  </si>
  <si>
    <t>main2</t>
  </si>
  <si>
    <t>game_instance</t>
  </si>
  <si>
    <t>任务总表</t>
  </si>
  <si>
    <t>game_instance_scene</t>
  </si>
  <si>
    <t>副本层总表</t>
  </si>
  <si>
    <t>game_instance_quest</t>
  </si>
  <si>
    <t>副本任务表</t>
  </si>
  <si>
    <t>字段</t>
  </si>
  <si>
    <t>gameInstanceData</t>
  </si>
  <si>
    <t>kehuduan</t>
  </si>
  <si>
    <t>符号</t>
  </si>
  <si>
    <t>openDetailsData</t>
  </si>
  <si>
    <t>questRefId</t>
  </si>
  <si>
    <t>timesADay</t>
  </si>
  <si>
    <t>refreshTime</t>
  </si>
  <si>
    <t>timesAWeek</t>
  </si>
  <si>
    <t>structureDetails</t>
  </si>
  <si>
    <t>reborn</t>
  </si>
  <si>
    <t>level</t>
  </si>
  <si>
    <t>isTeam</t>
  </si>
  <si>
    <t>description</t>
  </si>
  <si>
    <t>int16</t>
  </si>
  <si>
    <t>json</t>
  </si>
  <si>
    <t>控制</t>
  </si>
  <si>
    <t>[SEED]</t>
  </si>
  <si>
    <t>开启时间</t>
  </si>
  <si>
    <t>任务限制</t>
  </si>
  <si>
    <t>天次数</t>
  </si>
  <si>
    <t>刷新间隔时间</t>
  </si>
  <si>
    <t>周次数</t>
  </si>
  <si>
    <t>副本组成</t>
  </si>
  <si>
    <t>转生次数</t>
  </si>
  <si>
    <t>等级</t>
  </si>
  <si>
    <t>是否组队</t>
  </si>
  <si>
    <t>副本提示</t>
  </si>
  <si>
    <t>注释</t>
  </si>
  <si>
    <r>
      <rPr>
        <sz val="10"/>
        <color theme="1"/>
        <rFont val="宋体"/>
        <charset val="134"/>
      </rPr>
      <t>规则如下:
      (所有时间必须按时间先后顺序填写)
         格式1: YYYY-MM-DD hh:mm:ss|持续时间(单位秒), 指在将来定时开启,多个时间使用&amp;连接,如: 2013-01-20 18:00:00|3600&amp;2013-01-28 18:00:00|3600
         格式2: hh:mm:ss|持续时间(单位秒)</t>
    </r>
    <r>
      <rPr>
        <sz val="10"/>
        <color rgb="FFFF0000"/>
        <rFont val="宋体"/>
        <charset val="134"/>
      </rPr>
      <t>,指在每天定时开启</t>
    </r>
    <r>
      <rPr>
        <sz val="10"/>
        <color theme="1"/>
        <rFont val="宋体"/>
        <charset val="134"/>
      </rPr>
      <t>,多个时间使用&amp;连接,如: 12:00:00|3600&amp;18:00:00|3600
         格式3: 周几|hh:mm:ss|持续时间(单位秒),</t>
    </r>
    <r>
      <rPr>
        <sz val="10"/>
        <color rgb="FFFF0000"/>
        <rFont val="宋体"/>
        <charset val="134"/>
      </rPr>
      <t>指在每周几当天的指定时间开启</t>
    </r>
    <r>
      <rPr>
        <sz val="10"/>
        <color theme="1"/>
        <rFont val="宋体"/>
        <charset val="134"/>
      </rPr>
      <t>, 多个时间设定用&amp;连接,如: 1|12:00:00|3600&amp;5|18:00:00|3600 (周1: 1, 周天:7)</t>
    </r>
  </si>
  <si>
    <t xml:space="preserve">需要接受某个任务才能进，没有就没显示
格式：
任务refId  </t>
  </si>
  <si>
    <t>秒</t>
  </si>
  <si>
    <t>格式： 
  [
      "I101",
      "I102"
    ]</t>
  </si>
  <si>
    <t>00:00:00|86400</t>
  </si>
  <si>
    <t xml:space="preserve">   [
      "AloneBoss_1"
    ]</t>
  </si>
  <si>
    <t>日常副本</t>
  </si>
  <si>
    <t>击败全部怪物可完成副本，点击挂机按钮事半功倍，点击出口按钮即可离开副本。</t>
  </si>
  <si>
    <t>mapId</t>
  </si>
  <si>
    <t>gameInstanceSceneData</t>
  </si>
  <si>
    <t>sceneRefId</t>
  </si>
  <si>
    <t>succeedType</t>
  </si>
  <si>
    <t>succeedConditionData</t>
  </si>
  <si>
    <t>consumptionItems</t>
  </si>
  <si>
    <t>conditionField</t>
  </si>
  <si>
    <t>场景编号</t>
  </si>
  <si>
    <t>地图ID</t>
  </si>
  <si>
    <t>通关条件描述</t>
  </si>
  <si>
    <t>成功完成类型</t>
  </si>
  <si>
    <t>类型具体数据</t>
  </si>
  <si>
    <t>消耗道具&amp;数量字段</t>
  </si>
  <si>
    <t>任务ID</t>
  </si>
  <si>
    <t>副本成功完成的类型
0表示什么都没有
1表示杀死指定怪物对象集合</t>
  </si>
  <si>
    <t>0：不用填
1：怪物（组）集合 格式：monster_1=10&amp;monster_2=3</t>
  </si>
  <si>
    <t> 副本表增加进入层消耗道具&amp;数量字段
----------------------------------
{
    "item": {
        "itemRefId": "item_1",
        "itemCount": 1
    }
}
------------------------------</t>
  </si>
  <si>
    <t>[
      "quest_1",
      "quest_2"
]</t>
  </si>
  <si>
    <t>S712</t>
  </si>
  <si>
    <t>击杀BOSS</t>
  </si>
  <si>
    <t>monster_2020=1</t>
  </si>
  <si>
    <t>[
      "quest_1"
]</t>
  </si>
  <si>
    <t>questData</t>
  </si>
  <si>
    <t>questType</t>
  </si>
  <si>
    <t>orderField</t>
  </si>
  <si>
    <t>rewardField</t>
  </si>
  <si>
    <t>rewardImmediately</t>
  </si>
  <si>
    <t>任务名称</t>
  </si>
  <si>
    <t>任务描述</t>
  </si>
  <si>
    <t>任务类型</t>
  </si>
  <si>
    <t>任务目标</t>
  </si>
  <si>
    <t>任务奖励</t>
  </si>
  <si>
    <t>是否立即获取道具奖励</t>
  </si>
  <si>
    <t>killOrder:1杀什么怪，杀多少只。(杀小怪/BOSS)
lootOrder:2抢什么东西，抢多少只。
survivalOrder:9存活多长时间。（时间单位为s）
winOrder:9在多长时间内，杀死所有怪通关。（时间单位为s，填杀怪数即可，不区分怪物ID） 
winbossOrder:9在多长时间内，杀死Boss。（时间单位为s，填杀怪ID和杀怪数）
chineseIntOrder:10自定义类型，如果要用，联系程序。</t>
  </si>
  <si>
    <t xml:space="preserve">killOrder:1杀什么怪，杀多少只。(杀小怪/BOSS)
lootOrder:2抢什么东西，抢多少只。
survivalOrder:9存活多长时间。
winOrder:9在多长时间内，杀死所有怪通关。 
winbossOrder:9在多长时间内，杀死Boss。
chineseStringOrder：10自定义类型，如果要用，联系程序。
以上类型，有就填，没有就不要填
[
  {
    "orderType":1,
    "monsterRefId":"monster_1",
    "killCount":3
  },
  {
    "orderType":2,
    "itemRefId":"item_1",
    "itemCount":10
  },
  {
    "orderType":9,
    "timeCount":10
  },
  {
    "orderType":9,
    "timeCount":10,
    "killCount":3
  },
  {
    "orderType":9,
    "timeCount":10，
    "monsterRefId":"monster_1",
    "killCount":3
  },
  {
    "orderType":10,
    "eventId":1,
    "eventValue":"item_1",
    "eventCount":10
  }
]
</t>
  </si>
  <si>
    <t>1=战士男
2=战士女
3=法师男
4=法师女
5=道士男
6=道士女
exp:经验,
bindedGold:绑定金(元宝)
unbindedGold:非绑定金(元宝)
gold:金币
bindStatus:绑定状态，0为不绑定，1为绑定
-----------不区分职业-------------
{
  "itemReward":{
    "relatedType":0,
    "itemList":
    [
       {
         "bindStatus":0,
         "itemRefId":"item_1",
         "itemCount":10
       }
     ]
  },
 "propertyReward":{
    "exp":500,
    "bindedGold":100,
    "unbindedGold":50,
    "gold":10
  }
}
-----------区分职业-------------
{
    "itemReward": {
        "relatedType": 1,
        "professionList": [
            {
                "proffessionRefId": 1,
                "itemList": [
                    {
                        "bindStatus":0,
                        "itemRefId": "item_1",
                        "itemCount": 10
                    }
                ]
            },
            {
                "proffessionRefId": 2,
                "itemList": [
                    {
                        "bindStatus":0,
                        "itemRefId": "item_1",
                        "itemCount": 10
                    }
                ]
            },
            {
                "proffessionRefId": 3,
                "itemList": [
                    {
                        "bindStatus":0,
                        "itemRefId": "item_1",
                        "itemCount": 10
                    }
                ]
            },
            {
                "proffessionRefId": 4,
                "itemList": [
                    {
                        "bindStatus":0,
                        "itemRefId": "item_1",
                        "itemCount": 10
                    }
                ]
            },
            {
                "proffessionRefId": 5,
                "itemList": [
                    {
                        "bindStatus":0,
                        "itemRefId": "item_1",
                        "itemCount": 10
                    }
                ]
            },
            {
                "proffessionRefId": 6,
                "itemList": [
                    {
                        "bindStatus":0,
                        "itemRefId": "item_1",
                        "itemCount": 10
                    }
                ]
            }
        ]
    },
    "propertyReward": {
        "exp": 500,
        "bindedGold": 100,
        "unbindedGold": 50,
        "gold": 10
    }
}</t>
  </si>
  <si>
    <t>是否立即获取道具奖励
1:是
0：不是</t>
  </si>
  <si>
    <t>quest_1</t>
  </si>
  <si>
    <t>击败{monster_2020}。</t>
  </si>
  <si>
    <t>[
    {
        "orderType": 1,
        "monsterRefId": "monster_2020",
        "killCount": 1
    }
]</t>
  </si>
  <si>
    <r>
      <rPr>
        <sz val="10"/>
        <color theme="1"/>
        <rFont val="宋体"/>
        <charset val="134"/>
      </rPr>
      <t>{
    "propertyReward": {
        "exp": 2</t>
    </r>
    <r>
      <rPr>
        <sz val="10"/>
        <color theme="1"/>
        <rFont val="宋体"/>
        <charset val="134"/>
      </rPr>
      <t>00000
    }
}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</si>
</sst>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1"/>
      <name val="Tahoma"/>
      <charset val="134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sz val="11"/>
      <color theme="1"/>
      <name val="宋体"/>
      <charset val="134"/>
      <scheme val="minor"/>
    </font>
    <font>
      <sz val="10"/>
      <color rgb="FF222222"/>
      <name val="宋体"/>
      <charset val="134"/>
      <scheme val="major"/>
    </font>
    <font>
      <sz val="11"/>
      <color rgb="FFFF0000"/>
      <name val="宋体"/>
      <charset val="134"/>
    </font>
    <font>
      <sz val="10"/>
      <color indexed="8"/>
      <name val="微软雅黑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Tahoma"/>
      <charset val="134"/>
    </font>
    <font>
      <sz val="10"/>
      <color rgb="FFFF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6" tint="0.3999450666829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1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0" fillId="13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0" fontId="0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5" fillId="7" borderId="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4" fillId="30" borderId="7" applyNumberFormat="0" applyAlignment="0" applyProtection="0">
      <alignment vertical="center"/>
    </xf>
    <xf numFmtId="0" fontId="25" fillId="30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31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0" fillId="0" borderId="0"/>
  </cellStyleXfs>
  <cellXfs count="29">
    <xf numFmtId="0" fontId="0" fillId="0" borderId="0" xfId="0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center" wrapText="1"/>
    </xf>
    <xf numFmtId="0" fontId="1" fillId="2" borderId="1" xfId="76" applyFont="1" applyFill="1" applyBorder="1" applyAlignment="1">
      <alignment wrapText="1"/>
    </xf>
    <xf numFmtId="0" fontId="1" fillId="3" borderId="1" xfId="57" applyFont="1" applyFill="1" applyBorder="1" applyAlignment="1">
      <alignment vertical="center" wrapText="1"/>
    </xf>
    <xf numFmtId="0" fontId="2" fillId="3" borderId="1" xfId="80" applyFont="1" applyFill="1" applyBorder="1" applyAlignment="1">
      <alignment horizontal="center" vertical="center" wrapText="1"/>
    </xf>
    <xf numFmtId="0" fontId="1" fillId="2" borderId="1" xfId="76" applyFont="1" applyFill="1" applyBorder="1" applyAlignment="1">
      <alignment horizontal="left" vertical="top" wrapText="1"/>
    </xf>
    <xf numFmtId="0" fontId="3" fillId="4" borderId="1" xfId="76" applyFont="1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1" fillId="3" borderId="1" xfId="0" applyFont="1" applyFill="1" applyBorder="1" applyAlignment="1" applyProtection="1">
      <alignment horizontal="left" vertical="center" wrapText="1"/>
      <protection locked="0"/>
    </xf>
    <xf numFmtId="0" fontId="1" fillId="5" borderId="0" xfId="2" applyFont="1" applyFill="1" applyAlignment="1">
      <alignment horizontal="left" vertical="top" wrapText="1"/>
    </xf>
    <xf numFmtId="0" fontId="1" fillId="5" borderId="1" xfId="2" applyFont="1" applyFill="1" applyBorder="1" applyAlignment="1">
      <alignment vertical="center" wrapText="1"/>
    </xf>
    <xf numFmtId="0" fontId="0" fillId="0" borderId="0" xfId="2" applyAlignment="1">
      <alignment vertical="center" wrapText="1"/>
    </xf>
    <xf numFmtId="0" fontId="4" fillId="5" borderId="0" xfId="75" applyFont="1" applyFill="1" applyAlignment="1">
      <alignment horizontal="left" vertical="top" wrapText="1"/>
    </xf>
    <xf numFmtId="0" fontId="0" fillId="5" borderId="0" xfId="75" applyFill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" xfId="76" applyFont="1" applyFill="1" applyBorder="1" applyAlignment="1">
      <alignment wrapText="1"/>
    </xf>
    <xf numFmtId="0" fontId="1" fillId="6" borderId="1" xfId="76" applyFont="1" applyFill="1" applyBorder="1" applyAlignment="1">
      <alignment wrapText="1"/>
    </xf>
    <xf numFmtId="0" fontId="0" fillId="0" borderId="0" xfId="76" applyAlignment="1">
      <alignment wrapText="1"/>
    </xf>
    <xf numFmtId="0" fontId="5" fillId="0" borderId="0" xfId="76" applyFont="1" applyAlignment="1">
      <alignment wrapText="1"/>
    </xf>
    <xf numFmtId="0" fontId="1" fillId="0" borderId="1" xfId="76" applyFont="1" applyFill="1" applyBorder="1" applyAlignment="1">
      <alignment horizontal="left" wrapText="1"/>
    </xf>
    <xf numFmtId="0" fontId="6" fillId="0" borderId="0" xfId="76" applyFont="1" applyAlignment="1">
      <alignment wrapText="1"/>
    </xf>
    <xf numFmtId="0" fontId="7" fillId="0" borderId="0" xfId="0" applyFont="1" applyFill="1" applyAlignment="1"/>
    <xf numFmtId="0" fontId="8" fillId="0" borderId="0" xfId="66" applyFont="1" applyFill="1" applyAlignment="1">
      <alignment vertical="center" wrapText="1"/>
    </xf>
    <xf numFmtId="0" fontId="9" fillId="0" borderId="0" xfId="76" applyFont="1" applyAlignment="1">
      <alignment wrapText="1"/>
    </xf>
    <xf numFmtId="0" fontId="1" fillId="2" borderId="2" xfId="76" applyFont="1" applyFill="1" applyBorder="1" applyAlignment="1">
      <alignment wrapText="1"/>
    </xf>
    <xf numFmtId="0" fontId="9" fillId="2" borderId="1" xfId="76" applyFont="1" applyFill="1" applyBorder="1" applyAlignment="1">
      <alignment wrapText="1"/>
    </xf>
  </cellXfs>
  <cellStyles count="81">
    <cellStyle name="常规" xfId="0" builtinId="0"/>
    <cellStyle name="货币[0]" xfId="1" builtinId="7"/>
    <cellStyle name="常规 2 2 2 2" xfId="2"/>
    <cellStyle name="20% - 强调文字颜色 3" xfId="3" builtinId="38"/>
    <cellStyle name="输入" xfId="4" builtinId="20"/>
    <cellStyle name="常规 2 2 4" xfId="5"/>
    <cellStyle name="货币" xfId="6" builtinId="4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百分比 2" xfId="15"/>
    <cellStyle name="常规 6" xfId="16"/>
    <cellStyle name="注释" xfId="17" builtinId="10"/>
    <cellStyle name="百分比 2 5" xfId="18"/>
    <cellStyle name="60% - 强调文字颜色 2" xfId="19" builtinId="36"/>
    <cellStyle name="标题 4" xfId="20" builtinId="19"/>
    <cellStyle name="警告文本" xfId="21" builtinId="11"/>
    <cellStyle name="标题" xfId="22" builtinId="15"/>
    <cellStyle name="解释性文本" xfId="23" builtinId="53"/>
    <cellStyle name="百分比 2 2" xfId="24"/>
    <cellStyle name="标题 1" xfId="25" builtinId="16"/>
    <cellStyle name="百分比 2 3" xfId="26"/>
    <cellStyle name="标题 2" xfId="27" builtinId="17"/>
    <cellStyle name="百分比 2 4" xfId="28"/>
    <cellStyle name="60% - 强调文字颜色 1" xfId="29" builtinId="32"/>
    <cellStyle name="标题 3" xfId="30" builtinId="18"/>
    <cellStyle name="60% - 强调文字颜色 4" xfId="31" builtinId="44"/>
    <cellStyle name="输出" xfId="32" builtinId="21"/>
    <cellStyle name="计算" xfId="33" builtinId="22"/>
    <cellStyle name="百分比 2 2 2 3" xfId="34"/>
    <cellStyle name="检查单元格" xfId="35" builtinId="23"/>
    <cellStyle name="百分比 2 2 3" xfId="36"/>
    <cellStyle name="20% - 强调文字颜色 6" xfId="37" builtinId="50"/>
    <cellStyle name="强调文字颜色 2" xfId="38" builtinId="33"/>
    <cellStyle name="链接单元格" xfId="39" builtinId="24"/>
    <cellStyle name="汇总" xfId="40" builtinId="25"/>
    <cellStyle name="好" xfId="41" builtinId="26"/>
    <cellStyle name="适中" xfId="42" builtinId="28"/>
    <cellStyle name="百分比 2 2 2" xfId="43"/>
    <cellStyle name="20% - 强调文字颜色 5" xfId="44" builtinId="46"/>
    <cellStyle name="强调文字颜色 1" xfId="45" builtinId="29"/>
    <cellStyle name="常规 2 2 2" xfId="46"/>
    <cellStyle name="20% - 强调文字颜色 1" xfId="47" builtinId="30"/>
    <cellStyle name="40% - 强调文字颜色 1" xfId="48" builtinId="31"/>
    <cellStyle name="20% - 强调文字颜色 2" xfId="49" builtinId="34"/>
    <cellStyle name="40% - 强调文字颜色 2" xfId="50" builtinId="35"/>
    <cellStyle name="百分比 2 2 4" xfId="51"/>
    <cellStyle name="强调文字颜色 3" xfId="52" builtinId="37"/>
    <cellStyle name="强调文字颜色 4" xfId="53" builtinId="41"/>
    <cellStyle name="20% - 强调文字颜色 4" xfId="54" builtinId="42"/>
    <cellStyle name="40% - 强调文字颜色 4" xfId="55" builtinId="43"/>
    <cellStyle name="强调文字颜色 5" xfId="56" builtinId="45"/>
    <cellStyle name="常规 2 2" xfId="57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60% - 强调文字颜色 6" xfId="62" builtinId="52"/>
    <cellStyle name="百分比 2 2 2 2" xfId="63"/>
    <cellStyle name="百分比 2 3 2" xfId="64"/>
    <cellStyle name="百分比 2 3 3" xfId="65"/>
    <cellStyle name="常规 2" xfId="66"/>
    <cellStyle name="常规 2 2 2 3" xfId="67"/>
    <cellStyle name="常规 2 2 3" xfId="68"/>
    <cellStyle name="常规 2 3" xfId="69"/>
    <cellStyle name="常规 2 3 2" xfId="70"/>
    <cellStyle name="常规 2 3 3" xfId="71"/>
    <cellStyle name="常规 2 4" xfId="72"/>
    <cellStyle name="常规 2 4 2" xfId="73"/>
    <cellStyle name="常规 2 4 3" xfId="74"/>
    <cellStyle name="常规 2 5" xfId="75"/>
    <cellStyle name="常规 2 6" xfId="76"/>
    <cellStyle name="常规 3" xfId="77"/>
    <cellStyle name="常规 3 2" xfId="78"/>
    <cellStyle name="常规 4" xfId="79"/>
    <cellStyle name="常规 5" xfId="80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1/trunk/&#28216;&#25103;&#25968;&#25454;/&#24618;&#29289;/monste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>
        <row r="431">
          <cell r="C431" t="str">
            <v>焚琴论道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8"/>
  <sheetViews>
    <sheetView workbookViewId="0">
      <pane xSplit="1" ySplit="6" topLeftCell="B7" activePane="bottomRight" state="frozen"/>
      <selection/>
      <selection pane="topRight"/>
      <selection pane="bottomLeft"/>
      <selection pane="bottomRight" activeCell="F14" sqref="F14"/>
    </sheetView>
  </sheetViews>
  <sheetFormatPr defaultColWidth="9" defaultRowHeight="13.5" outlineLevelRow="7"/>
  <cols>
    <col min="1" max="1" width="9" style="17"/>
    <col min="2" max="3" width="13.125" style="17" customWidth="1"/>
    <col min="4" max="5" width="13.625" style="17" customWidth="1"/>
    <col min="6" max="7" width="36.125" style="17" customWidth="1"/>
    <col min="8" max="8" width="13.625" style="17" customWidth="1"/>
    <col min="9" max="9" width="13.125" style="17" customWidth="1"/>
    <col min="10" max="16384" width="9" style="17"/>
  </cols>
  <sheetData>
    <row r="1" spans="1:10">
      <c r="A1" s="19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7" t="s">
        <v>9</v>
      </c>
    </row>
    <row r="2" spans="1:10">
      <c r="A2" s="19" t="s">
        <v>10</v>
      </c>
      <c r="B2" s="3" t="s">
        <v>1</v>
      </c>
      <c r="C2" s="3" t="s">
        <v>2</v>
      </c>
      <c r="D2" s="3" t="s">
        <v>3</v>
      </c>
      <c r="E2" s="3" t="s">
        <v>11</v>
      </c>
      <c r="F2" s="3" t="s">
        <v>5</v>
      </c>
      <c r="G2" s="3" t="s">
        <v>6</v>
      </c>
      <c r="H2" s="3" t="s">
        <v>7</v>
      </c>
      <c r="I2" s="3" t="s">
        <v>8</v>
      </c>
      <c r="J2" s="20"/>
    </row>
    <row r="3" spans="1:10">
      <c r="A3" s="19" t="s">
        <v>12</v>
      </c>
      <c r="B3" s="3" t="s">
        <v>13</v>
      </c>
      <c r="C3" s="3" t="s">
        <v>14</v>
      </c>
      <c r="D3" s="3" t="s">
        <v>13</v>
      </c>
      <c r="E3" s="3" t="s">
        <v>13</v>
      </c>
      <c r="F3" s="3" t="s">
        <v>13</v>
      </c>
      <c r="G3" s="3" t="s">
        <v>15</v>
      </c>
      <c r="H3" s="3" t="s">
        <v>15</v>
      </c>
      <c r="I3" s="3" t="s">
        <v>16</v>
      </c>
      <c r="J3" s="20"/>
    </row>
    <row r="4" spans="1:10">
      <c r="A4" s="19" t="s">
        <v>17</v>
      </c>
      <c r="B4" s="3" t="s">
        <v>18</v>
      </c>
      <c r="C4" s="3" t="s">
        <v>19</v>
      </c>
      <c r="D4" s="3" t="s">
        <v>19</v>
      </c>
      <c r="E4" s="3" t="s">
        <v>20</v>
      </c>
      <c r="F4" s="3" t="s">
        <v>19</v>
      </c>
      <c r="G4" s="3" t="s">
        <v>19</v>
      </c>
      <c r="H4" s="3" t="s">
        <v>19</v>
      </c>
      <c r="I4" s="3" t="s">
        <v>21</v>
      </c>
      <c r="J4" s="20"/>
    </row>
    <row r="5" spans="1:10">
      <c r="A5" s="19" t="s">
        <v>22</v>
      </c>
      <c r="B5" s="3" t="s">
        <v>23</v>
      </c>
      <c r="C5" s="3" t="s">
        <v>24</v>
      </c>
      <c r="D5" s="3" t="s">
        <v>25</v>
      </c>
      <c r="E5" s="3" t="s">
        <v>26</v>
      </c>
      <c r="F5" s="3" t="s">
        <v>27</v>
      </c>
      <c r="G5" s="3" t="s">
        <v>28</v>
      </c>
      <c r="H5" s="3" t="s">
        <v>29</v>
      </c>
      <c r="I5" s="28" t="s">
        <v>30</v>
      </c>
      <c r="J5" s="20"/>
    </row>
    <row r="6" ht="27" spans="1:10">
      <c r="A6" s="19" t="s">
        <v>31</v>
      </c>
      <c r="B6" s="20"/>
      <c r="C6" s="21" t="s">
        <v>32</v>
      </c>
      <c r="D6" s="20"/>
      <c r="E6" s="20" t="s">
        <v>26</v>
      </c>
      <c r="F6" s="20"/>
      <c r="G6" s="20"/>
      <c r="H6" s="20"/>
      <c r="I6" s="20"/>
      <c r="J6" s="20"/>
    </row>
    <row r="7" ht="16.5" spans="1:10">
      <c r="A7" s="22" t="b">
        <v>1</v>
      </c>
      <c r="B7" s="23" t="s">
        <v>33</v>
      </c>
      <c r="C7" s="23">
        <v>7</v>
      </c>
      <c r="D7" s="24" t="str">
        <f>[1]main!$C$431</f>
        <v>焚琴论道</v>
      </c>
      <c r="E7" s="25" t="s">
        <v>34</v>
      </c>
      <c r="F7" s="26"/>
      <c r="G7" s="26"/>
      <c r="H7" s="26"/>
      <c r="I7" s="23" t="s">
        <v>35</v>
      </c>
      <c r="J7" s="20"/>
    </row>
    <row r="8" spans="1:10">
      <c r="A8" s="19" t="s">
        <v>9</v>
      </c>
      <c r="B8" s="20"/>
      <c r="C8" s="20"/>
      <c r="D8" s="20"/>
      <c r="E8" s="20"/>
      <c r="F8" s="20"/>
      <c r="G8" s="20"/>
      <c r="H8" s="20"/>
      <c r="I8" s="20"/>
      <c r="J8" s="20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0"/>
  <sheetViews>
    <sheetView workbookViewId="0">
      <pane xSplit="2" ySplit="6" topLeftCell="C7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3.5" outlineLevelCol="4"/>
  <cols>
    <col min="1" max="1" width="9" style="17"/>
    <col min="2" max="2" width="25.75" style="17" customWidth="1"/>
    <col min="3" max="3" width="15" style="17" customWidth="1"/>
    <col min="4" max="4" width="25.75" style="17" customWidth="1"/>
    <col min="5" max="16384" width="9" style="17"/>
  </cols>
  <sheetData>
    <row r="1" spans="1:5">
      <c r="A1" s="3" t="s">
        <v>0</v>
      </c>
      <c r="B1" s="3" t="s">
        <v>1</v>
      </c>
      <c r="C1" s="3" t="s">
        <v>3</v>
      </c>
      <c r="D1" s="3" t="s">
        <v>8</v>
      </c>
      <c r="E1" s="3" t="s">
        <v>9</v>
      </c>
    </row>
    <row r="2" spans="1:5">
      <c r="A2" s="3" t="s">
        <v>10</v>
      </c>
      <c r="B2" s="3" t="s">
        <v>1</v>
      </c>
      <c r="C2" s="3" t="s">
        <v>3</v>
      </c>
      <c r="D2" s="3" t="s">
        <v>8</v>
      </c>
      <c r="E2" s="3"/>
    </row>
    <row r="3" spans="1:5">
      <c r="A3" s="3" t="s">
        <v>12</v>
      </c>
      <c r="B3" s="3" t="s">
        <v>13</v>
      </c>
      <c r="C3" s="3" t="s">
        <v>13</v>
      </c>
      <c r="D3" s="3" t="s">
        <v>16</v>
      </c>
      <c r="E3" s="3"/>
    </row>
    <row r="4" spans="1:5">
      <c r="A4" s="3" t="s">
        <v>17</v>
      </c>
      <c r="B4" s="3" t="s">
        <v>18</v>
      </c>
      <c r="C4" s="3" t="s">
        <v>19</v>
      </c>
      <c r="D4" s="3" t="s">
        <v>21</v>
      </c>
      <c r="E4" s="3"/>
    </row>
    <row r="5" spans="1:5">
      <c r="A5" s="3" t="s">
        <v>22</v>
      </c>
      <c r="B5" s="3" t="s">
        <v>23</v>
      </c>
      <c r="C5" s="3" t="s">
        <v>25</v>
      </c>
      <c r="D5" s="3" t="s">
        <v>30</v>
      </c>
      <c r="E5" s="3"/>
    </row>
    <row r="6" spans="1:5">
      <c r="A6" s="3" t="s">
        <v>31</v>
      </c>
      <c r="B6" s="3"/>
      <c r="C6" s="3"/>
      <c r="D6" s="3"/>
      <c r="E6" s="3"/>
    </row>
    <row r="7" spans="1:5">
      <c r="A7" s="3" t="b">
        <v>1</v>
      </c>
      <c r="B7" s="3" t="s">
        <v>36</v>
      </c>
      <c r="C7" s="3" t="s">
        <v>37</v>
      </c>
      <c r="D7" s="3" t="s">
        <v>36</v>
      </c>
      <c r="E7" s="3"/>
    </row>
    <row r="8" spans="1:5">
      <c r="A8" s="3" t="b">
        <v>1</v>
      </c>
      <c r="B8" s="3" t="s">
        <v>38</v>
      </c>
      <c r="C8" s="3" t="s">
        <v>39</v>
      </c>
      <c r="D8" s="3" t="s">
        <v>38</v>
      </c>
      <c r="E8" s="3"/>
    </row>
    <row r="9" spans="1:5">
      <c r="A9" s="3" t="b">
        <v>1</v>
      </c>
      <c r="B9" s="3" t="s">
        <v>40</v>
      </c>
      <c r="C9" s="3" t="s">
        <v>41</v>
      </c>
      <c r="D9" s="3" t="s">
        <v>40</v>
      </c>
      <c r="E9" s="3"/>
    </row>
    <row r="10" spans="1:5">
      <c r="A10" s="3" t="s">
        <v>9</v>
      </c>
      <c r="B10" s="3"/>
      <c r="C10" s="3"/>
      <c r="D10" s="3"/>
      <c r="E10" s="3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6"/>
  <sheetViews>
    <sheetView zoomScale="90" zoomScaleNormal="90" workbookViewId="0">
      <pane xSplit="2" ySplit="6" topLeftCell="C7" activePane="bottomRight" state="frozen"/>
      <selection/>
      <selection pane="topRight"/>
      <selection pane="bottomLeft"/>
      <selection pane="bottomRight" activeCell="G14" sqref="G14"/>
    </sheetView>
  </sheetViews>
  <sheetFormatPr defaultColWidth="9" defaultRowHeight="13.5"/>
  <cols>
    <col min="1" max="1" width="5.875" style="15" customWidth="1"/>
    <col min="2" max="2" width="6.75" style="15" customWidth="1"/>
    <col min="3" max="3" width="39.75" style="15" customWidth="1"/>
    <col min="4" max="4" width="27.125" style="15" customWidth="1"/>
    <col min="5" max="7" width="13.875" style="15" customWidth="1"/>
    <col min="8" max="8" width="28.25" style="15" customWidth="1"/>
    <col min="9" max="10" width="10.875" style="16" customWidth="1"/>
    <col min="11" max="11" width="13.875" style="15" customWidth="1"/>
    <col min="12" max="12" width="19.875" style="15" customWidth="1"/>
    <col min="13" max="13" width="68.125" style="15" customWidth="1"/>
    <col min="14" max="14" width="9" style="17"/>
    <col min="15" max="16384" width="9" style="15"/>
  </cols>
  <sheetData>
    <row r="1" spans="1:21">
      <c r="A1" s="3" t="s">
        <v>42</v>
      </c>
      <c r="B1" s="3" t="s">
        <v>1</v>
      </c>
      <c r="C1" s="3" t="s">
        <v>43</v>
      </c>
      <c r="D1" s="3" t="s">
        <v>4</v>
      </c>
      <c r="E1" s="3" t="s">
        <v>4</v>
      </c>
      <c r="F1" s="3" t="s">
        <v>4</v>
      </c>
      <c r="G1" s="3" t="s">
        <v>4</v>
      </c>
      <c r="H1" s="3" t="s">
        <v>43</v>
      </c>
      <c r="I1" s="3" t="s">
        <v>4</v>
      </c>
      <c r="J1" s="3" t="s">
        <v>4</v>
      </c>
      <c r="K1" s="3" t="s">
        <v>4</v>
      </c>
      <c r="L1" s="3" t="s">
        <v>4</v>
      </c>
      <c r="M1" s="3" t="s">
        <v>44</v>
      </c>
      <c r="N1" s="3"/>
      <c r="O1" s="3"/>
      <c r="P1" s="3"/>
      <c r="Q1" s="3"/>
      <c r="R1" s="3"/>
      <c r="S1" s="3"/>
      <c r="T1" s="3"/>
      <c r="U1" s="3"/>
    </row>
    <row r="2" spans="1:21">
      <c r="A2" s="3" t="s">
        <v>45</v>
      </c>
      <c r="B2" s="3" t="s">
        <v>1</v>
      </c>
      <c r="C2" s="3" t="s">
        <v>46</v>
      </c>
      <c r="D2" s="3" t="s">
        <v>47</v>
      </c>
      <c r="E2" s="3" t="s">
        <v>48</v>
      </c>
      <c r="F2" s="18" t="s">
        <v>49</v>
      </c>
      <c r="G2" s="3" t="s">
        <v>50</v>
      </c>
      <c r="H2" s="3" t="s">
        <v>51</v>
      </c>
      <c r="I2" s="3" t="s">
        <v>52</v>
      </c>
      <c r="J2" s="3" t="s">
        <v>53</v>
      </c>
      <c r="K2" s="3" t="s">
        <v>54</v>
      </c>
      <c r="L2" s="3" t="s">
        <v>3</v>
      </c>
      <c r="M2" s="3" t="s">
        <v>55</v>
      </c>
      <c r="N2" s="3"/>
      <c r="O2" s="3"/>
      <c r="P2" s="3"/>
      <c r="Q2" s="3"/>
      <c r="R2" s="3"/>
      <c r="S2" s="3"/>
      <c r="T2" s="3"/>
      <c r="U2" s="3"/>
    </row>
    <row r="3" spans="1:21">
      <c r="A3" s="3" t="s">
        <v>24</v>
      </c>
      <c r="B3" s="3" t="s">
        <v>13</v>
      </c>
      <c r="C3" s="3" t="s">
        <v>13</v>
      </c>
      <c r="D3" s="3" t="s">
        <v>13</v>
      </c>
      <c r="E3" s="3" t="s">
        <v>56</v>
      </c>
      <c r="F3" s="3" t="s">
        <v>15</v>
      </c>
      <c r="G3" s="3" t="s">
        <v>56</v>
      </c>
      <c r="H3" s="3" t="s">
        <v>57</v>
      </c>
      <c r="I3" s="3" t="s">
        <v>15</v>
      </c>
      <c r="J3" s="3" t="s">
        <v>15</v>
      </c>
      <c r="K3" s="3" t="s">
        <v>14</v>
      </c>
      <c r="L3" s="3" t="s">
        <v>13</v>
      </c>
      <c r="M3" s="3" t="s">
        <v>13</v>
      </c>
      <c r="N3" s="3"/>
      <c r="O3" s="3"/>
      <c r="P3" s="3"/>
      <c r="Q3" s="3"/>
      <c r="R3" s="3"/>
      <c r="S3" s="3"/>
      <c r="T3" s="3"/>
      <c r="U3" s="3"/>
    </row>
    <row r="4" spans="1:21">
      <c r="A4" s="3" t="s">
        <v>58</v>
      </c>
      <c r="B4" s="3" t="s">
        <v>18</v>
      </c>
      <c r="C4" s="5" t="s">
        <v>59</v>
      </c>
      <c r="D4" s="4" t="s">
        <v>20</v>
      </c>
      <c r="E4" s="4" t="s">
        <v>20</v>
      </c>
      <c r="F4" s="4" t="s">
        <v>20</v>
      </c>
      <c r="G4" s="4" t="s">
        <v>20</v>
      </c>
      <c r="H4" s="5" t="s">
        <v>59</v>
      </c>
      <c r="I4" s="4" t="s">
        <v>20</v>
      </c>
      <c r="J4" s="4" t="s">
        <v>20</v>
      </c>
      <c r="K4" s="4" t="s">
        <v>20</v>
      </c>
      <c r="L4" s="4" t="s">
        <v>19</v>
      </c>
      <c r="M4" s="4" t="s">
        <v>19</v>
      </c>
      <c r="N4" s="3"/>
      <c r="O4" s="3"/>
      <c r="P4" s="3"/>
      <c r="Q4" s="3"/>
      <c r="R4" s="3"/>
      <c r="S4" s="3"/>
      <c r="T4" s="3"/>
      <c r="U4" s="3"/>
    </row>
    <row r="5" spans="1:21">
      <c r="A5" s="3" t="s">
        <v>25</v>
      </c>
      <c r="B5" s="3" t="s">
        <v>23</v>
      </c>
      <c r="C5" s="3" t="s">
        <v>60</v>
      </c>
      <c r="D5" s="3" t="s">
        <v>61</v>
      </c>
      <c r="E5" s="3" t="s">
        <v>62</v>
      </c>
      <c r="F5" s="18" t="s">
        <v>63</v>
      </c>
      <c r="G5" s="3" t="s">
        <v>64</v>
      </c>
      <c r="H5" s="3" t="s">
        <v>65</v>
      </c>
      <c r="I5" s="3" t="s">
        <v>66</v>
      </c>
      <c r="J5" s="3" t="s">
        <v>67</v>
      </c>
      <c r="K5" s="3" t="s">
        <v>68</v>
      </c>
      <c r="L5" s="3" t="s">
        <v>25</v>
      </c>
      <c r="M5" s="3" t="s">
        <v>69</v>
      </c>
      <c r="N5" s="3"/>
      <c r="O5" s="3"/>
      <c r="P5" s="3"/>
      <c r="Q5" s="3"/>
      <c r="R5" s="3"/>
      <c r="S5" s="3"/>
      <c r="T5" s="3"/>
      <c r="U5" s="3"/>
    </row>
    <row r="6" ht="156" spans="1:21">
      <c r="A6" s="3" t="s">
        <v>70</v>
      </c>
      <c r="B6" s="3"/>
      <c r="C6" s="3" t="s">
        <v>71</v>
      </c>
      <c r="D6" s="3" t="s">
        <v>72</v>
      </c>
      <c r="E6" s="3"/>
      <c r="F6" s="3" t="s">
        <v>73</v>
      </c>
      <c r="G6" s="3"/>
      <c r="H6" s="3" t="s">
        <v>74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ht="36" spans="1:21">
      <c r="A7" s="3" t="b">
        <v>1</v>
      </c>
      <c r="B7" s="3" t="s">
        <v>33</v>
      </c>
      <c r="C7" s="3" t="s">
        <v>75</v>
      </c>
      <c r="D7" s="3"/>
      <c r="E7" s="3">
        <v>3</v>
      </c>
      <c r="F7" s="3">
        <v>1800</v>
      </c>
      <c r="G7" s="3"/>
      <c r="H7" s="3" t="s">
        <v>76</v>
      </c>
      <c r="I7" s="3">
        <v>0</v>
      </c>
      <c r="J7" s="3">
        <v>40</v>
      </c>
      <c r="K7" s="3">
        <v>0</v>
      </c>
      <c r="L7" s="3" t="s">
        <v>77</v>
      </c>
      <c r="M7" s="3" t="s">
        <v>78</v>
      </c>
      <c r="N7" s="3"/>
      <c r="O7" s="3"/>
      <c r="P7" s="3"/>
      <c r="Q7" s="3"/>
      <c r="R7" s="3"/>
      <c r="S7" s="3"/>
      <c r="T7" s="3"/>
      <c r="U7" s="3"/>
    </row>
    <row r="8" spans="1:21">
      <c r="A8" s="3" t="s">
        <v>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2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1:2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1:2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3"/>
  <sheetViews>
    <sheetView topLeftCell="B1" workbookViewId="0">
      <pane xSplit="1" ySplit="6" topLeftCell="C7" activePane="bottomRight" state="frozen"/>
      <selection/>
      <selection pane="topRight"/>
      <selection pane="bottomLeft"/>
      <selection pane="bottomRight" activeCell="D8" sqref="D8"/>
    </sheetView>
  </sheetViews>
  <sheetFormatPr defaultColWidth="8.875" defaultRowHeight="13.5"/>
  <cols>
    <col min="1" max="2" width="8.875" style="8"/>
    <col min="3" max="3" width="11.625" style="8" customWidth="1"/>
    <col min="4" max="4" width="19.5" style="8" customWidth="1"/>
    <col min="5" max="5" width="36.75" style="8" customWidth="1"/>
    <col min="6" max="6" width="19.5" style="8" customWidth="1"/>
    <col min="7" max="8" width="51.625" style="8" customWidth="1"/>
    <col min="9" max="9" width="22.625" style="8" customWidth="1"/>
    <col min="10" max="16384" width="8.875" style="8"/>
  </cols>
  <sheetData>
    <row r="1" spans="1:10">
      <c r="A1" s="3" t="s">
        <v>42</v>
      </c>
      <c r="B1" s="3" t="s">
        <v>1</v>
      </c>
      <c r="C1" s="3" t="s">
        <v>4</v>
      </c>
      <c r="D1" s="3" t="s">
        <v>79</v>
      </c>
      <c r="E1" s="3" t="s">
        <v>44</v>
      </c>
      <c r="F1" s="3" t="s">
        <v>4</v>
      </c>
      <c r="G1" s="3" t="s">
        <v>80</v>
      </c>
      <c r="H1" s="3" t="s">
        <v>80</v>
      </c>
      <c r="I1" s="3" t="s">
        <v>80</v>
      </c>
      <c r="J1" s="3" t="s">
        <v>9</v>
      </c>
    </row>
    <row r="2" spans="1:10">
      <c r="A2" s="3" t="s">
        <v>45</v>
      </c>
      <c r="B2" s="3" t="s">
        <v>1</v>
      </c>
      <c r="C2" s="3" t="s">
        <v>81</v>
      </c>
      <c r="D2" s="3" t="s">
        <v>79</v>
      </c>
      <c r="E2" s="3" t="s">
        <v>55</v>
      </c>
      <c r="F2" s="3" t="s">
        <v>82</v>
      </c>
      <c r="G2" s="3" t="s">
        <v>83</v>
      </c>
      <c r="H2" s="3" t="s">
        <v>84</v>
      </c>
      <c r="I2" s="3" t="s">
        <v>85</v>
      </c>
      <c r="J2" s="3"/>
    </row>
    <row r="3" spans="1:10">
      <c r="A3" s="3" t="s">
        <v>24</v>
      </c>
      <c r="B3" s="3" t="s">
        <v>13</v>
      </c>
      <c r="C3" s="3" t="s">
        <v>13</v>
      </c>
      <c r="D3" s="3" t="s">
        <v>15</v>
      </c>
      <c r="E3" s="3" t="s">
        <v>13</v>
      </c>
      <c r="F3" s="3" t="s">
        <v>14</v>
      </c>
      <c r="G3" s="3" t="s">
        <v>13</v>
      </c>
      <c r="H3" s="9" t="s">
        <v>57</v>
      </c>
      <c r="I3" s="3" t="s">
        <v>57</v>
      </c>
      <c r="J3" s="3"/>
    </row>
    <row r="4" spans="1:10">
      <c r="A4" s="3" t="s">
        <v>58</v>
      </c>
      <c r="B4" s="3" t="s">
        <v>18</v>
      </c>
      <c r="C4" s="4" t="s">
        <v>20</v>
      </c>
      <c r="D4" s="3" t="s">
        <v>19</v>
      </c>
      <c r="E4" s="4" t="s">
        <v>19</v>
      </c>
      <c r="F4" s="4" t="s">
        <v>20</v>
      </c>
      <c r="G4" s="5" t="s">
        <v>59</v>
      </c>
      <c r="H4" s="5" t="s">
        <v>59</v>
      </c>
      <c r="I4" s="5" t="s">
        <v>59</v>
      </c>
      <c r="J4" s="3"/>
    </row>
    <row r="5" spans="1:10">
      <c r="A5" s="3" t="s">
        <v>25</v>
      </c>
      <c r="B5" s="3" t="s">
        <v>23</v>
      </c>
      <c r="C5" s="3" t="s">
        <v>86</v>
      </c>
      <c r="D5" s="3" t="s">
        <v>87</v>
      </c>
      <c r="E5" s="3" t="s">
        <v>88</v>
      </c>
      <c r="F5" s="3" t="s">
        <v>89</v>
      </c>
      <c r="G5" s="3" t="s">
        <v>90</v>
      </c>
      <c r="H5" s="3" t="s">
        <v>91</v>
      </c>
      <c r="I5" s="3" t="s">
        <v>92</v>
      </c>
      <c r="J5" s="3"/>
    </row>
    <row r="6" ht="108.75" spans="1:10">
      <c r="A6" s="3" t="s">
        <v>70</v>
      </c>
      <c r="B6" s="3"/>
      <c r="C6" s="3"/>
      <c r="D6" s="3"/>
      <c r="E6" s="3"/>
      <c r="F6" s="3" t="s">
        <v>93</v>
      </c>
      <c r="G6" s="3" t="s">
        <v>94</v>
      </c>
      <c r="H6" s="3" t="s">
        <v>95</v>
      </c>
      <c r="I6" s="3" t="s">
        <v>96</v>
      </c>
      <c r="J6" s="3"/>
    </row>
    <row r="7" ht="36" spans="1:10">
      <c r="A7" s="3" t="b">
        <v>1</v>
      </c>
      <c r="B7" s="3" t="s">
        <v>33</v>
      </c>
      <c r="C7" s="3" t="s">
        <v>97</v>
      </c>
      <c r="D7" s="3">
        <v>103</v>
      </c>
      <c r="E7" s="3" t="s">
        <v>98</v>
      </c>
      <c r="F7" s="3">
        <v>1</v>
      </c>
      <c r="G7" s="3" t="s">
        <v>99</v>
      </c>
      <c r="H7" s="3"/>
      <c r="I7" s="3" t="s">
        <v>100</v>
      </c>
      <c r="J7" s="3"/>
    </row>
    <row r="8" spans="1:9">
      <c r="A8" s="10" t="s">
        <v>9</v>
      </c>
      <c r="B8" s="11" t="s">
        <v>9</v>
      </c>
      <c r="C8" s="12"/>
      <c r="D8" s="12"/>
      <c r="E8" s="12"/>
      <c r="F8" s="12"/>
      <c r="G8" s="12"/>
      <c r="H8" s="12"/>
      <c r="I8" s="13"/>
    </row>
    <row r="9" spans="1:9">
      <c r="A9" s="12"/>
      <c r="B9" s="12"/>
      <c r="C9" s="12"/>
      <c r="D9" s="12"/>
      <c r="E9" s="12"/>
      <c r="F9" s="12"/>
      <c r="G9" s="12"/>
      <c r="H9" s="12"/>
      <c r="I9" s="13"/>
    </row>
    <row r="10" spans="1:9">
      <c r="A10" s="12"/>
      <c r="B10" s="12"/>
      <c r="C10" s="12"/>
      <c r="D10" s="12"/>
      <c r="E10" s="12"/>
      <c r="F10" s="12"/>
      <c r="G10" s="12"/>
      <c r="H10" s="12"/>
      <c r="I10" s="13"/>
    </row>
    <row r="11" spans="1:9">
      <c r="A11" s="12"/>
      <c r="B11" s="12"/>
      <c r="C11" s="12"/>
      <c r="D11" s="12"/>
      <c r="E11" s="12"/>
      <c r="F11" s="12"/>
      <c r="G11" s="12"/>
      <c r="H11" s="12"/>
      <c r="I11" s="13"/>
    </row>
    <row r="12" spans="1:9">
      <c r="A12" s="12"/>
      <c r="B12" s="12"/>
      <c r="C12" s="12"/>
      <c r="D12" s="12"/>
      <c r="E12" s="12"/>
      <c r="F12" s="12"/>
      <c r="G12" s="12"/>
      <c r="H12" s="12"/>
      <c r="I12" s="14"/>
    </row>
    <row r="13" spans="1:9">
      <c r="A13" s="12"/>
      <c r="B13" s="12"/>
      <c r="C13" s="12"/>
      <c r="D13" s="12"/>
      <c r="E13" s="12"/>
      <c r="F13" s="12"/>
      <c r="G13" s="12"/>
      <c r="H13" s="12"/>
      <c r="I13" s="14"/>
    </row>
  </sheetData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19"/>
  <sheetViews>
    <sheetView tabSelected="1" workbookViewId="0">
      <pane xSplit="2" ySplit="6" topLeftCell="E7" activePane="bottomRight" state="frozen"/>
      <selection/>
      <selection pane="topRight"/>
      <selection pane="bottomLeft"/>
      <selection pane="bottomRight" activeCell="F7" sqref="F7"/>
    </sheetView>
  </sheetViews>
  <sheetFormatPr defaultColWidth="9" defaultRowHeight="13.5"/>
  <cols>
    <col min="1" max="3" width="9" style="2"/>
    <col min="4" max="4" width="18.5" style="2" customWidth="1"/>
    <col min="5" max="5" width="69.5" style="2" customWidth="1"/>
    <col min="6" max="6" width="49" style="2" customWidth="1"/>
    <col min="7" max="7" width="27" style="2" customWidth="1"/>
    <col min="8" max="8" width="86.875" style="2" customWidth="1"/>
    <col min="9" max="97" width="9" style="3"/>
    <col min="98" max="16384" width="9" style="2"/>
  </cols>
  <sheetData>
    <row r="1" spans="1:9">
      <c r="A1" s="3" t="s">
        <v>0</v>
      </c>
      <c r="B1" s="3" t="s">
        <v>1</v>
      </c>
      <c r="C1" s="3" t="s">
        <v>44</v>
      </c>
      <c r="D1" s="3" t="s">
        <v>44</v>
      </c>
      <c r="E1" s="3" t="s">
        <v>4</v>
      </c>
      <c r="F1" s="3" t="s">
        <v>101</v>
      </c>
      <c r="G1" s="3" t="s">
        <v>101</v>
      </c>
      <c r="H1" s="3" t="s">
        <v>4</v>
      </c>
      <c r="I1" s="3" t="s">
        <v>9</v>
      </c>
    </row>
    <row r="2" spans="1:8">
      <c r="A2" s="3" t="s">
        <v>10</v>
      </c>
      <c r="B2" s="3" t="s">
        <v>1</v>
      </c>
      <c r="C2" s="3" t="s">
        <v>3</v>
      </c>
      <c r="D2" s="3" t="s">
        <v>55</v>
      </c>
      <c r="E2" s="3" t="s">
        <v>102</v>
      </c>
      <c r="F2" s="3" t="s">
        <v>103</v>
      </c>
      <c r="G2" s="3" t="s">
        <v>104</v>
      </c>
      <c r="H2" s="3" t="s">
        <v>105</v>
      </c>
    </row>
    <row r="3" spans="1:8">
      <c r="A3" s="3" t="s">
        <v>12</v>
      </c>
      <c r="B3" s="3" t="s">
        <v>13</v>
      </c>
      <c r="C3" s="3" t="s">
        <v>13</v>
      </c>
      <c r="D3" s="3" t="s">
        <v>13</v>
      </c>
      <c r="E3" s="3" t="s">
        <v>14</v>
      </c>
      <c r="F3" s="3" t="s">
        <v>57</v>
      </c>
      <c r="G3" s="3" t="s">
        <v>57</v>
      </c>
      <c r="H3" s="3" t="s">
        <v>14</v>
      </c>
    </row>
    <row r="4" spans="1:8">
      <c r="A4" s="3" t="s">
        <v>17</v>
      </c>
      <c r="B4" s="3" t="s">
        <v>18</v>
      </c>
      <c r="C4" s="4" t="s">
        <v>19</v>
      </c>
      <c r="D4" s="4" t="s">
        <v>19</v>
      </c>
      <c r="E4" s="4" t="s">
        <v>20</v>
      </c>
      <c r="F4" s="5" t="s">
        <v>59</v>
      </c>
      <c r="G4" s="5" t="s">
        <v>59</v>
      </c>
      <c r="H4" s="4" t="s">
        <v>20</v>
      </c>
    </row>
    <row r="5" spans="1:8">
      <c r="A5" s="3" t="s">
        <v>22</v>
      </c>
      <c r="B5" s="3" t="s">
        <v>92</v>
      </c>
      <c r="C5" s="3" t="s">
        <v>106</v>
      </c>
      <c r="D5" s="3" t="s">
        <v>107</v>
      </c>
      <c r="E5" s="3" t="s">
        <v>108</v>
      </c>
      <c r="F5" s="3" t="s">
        <v>109</v>
      </c>
      <c r="G5" s="3" t="s">
        <v>110</v>
      </c>
      <c r="H5" s="3" t="s">
        <v>111</v>
      </c>
    </row>
    <row r="6" ht="78" customHeight="1" spans="1:8">
      <c r="A6" s="3" t="s">
        <v>70</v>
      </c>
      <c r="B6" s="3" t="s">
        <v>92</v>
      </c>
      <c r="C6" s="3"/>
      <c r="D6" s="3"/>
      <c r="E6" s="6" t="s">
        <v>112</v>
      </c>
      <c r="F6" s="6" t="s">
        <v>113</v>
      </c>
      <c r="G6" s="6" t="s">
        <v>114</v>
      </c>
      <c r="H6" s="6" t="s">
        <v>115</v>
      </c>
    </row>
    <row r="7" s="1" customFormat="1" ht="84" spans="1:97">
      <c r="A7" s="6" t="b">
        <v>1</v>
      </c>
      <c r="B7" s="6" t="s">
        <v>116</v>
      </c>
      <c r="C7" s="6" t="s">
        <v>98</v>
      </c>
      <c r="D7" s="6" t="s">
        <v>117</v>
      </c>
      <c r="E7" s="6">
        <v>1</v>
      </c>
      <c r="F7" s="6" t="s">
        <v>118</v>
      </c>
      <c r="G7" s="7" t="s">
        <v>119</v>
      </c>
      <c r="H7" s="6">
        <v>0</v>
      </c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</row>
    <row r="8" s="1" customFormat="1" spans="1:97">
      <c r="A8" s="6" t="s">
        <v>9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</row>
    <row r="9" s="1" customFormat="1" spans="1:97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</row>
    <row r="10" s="1" customFormat="1" spans="1:97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/>
      <c r="CN10" s="6"/>
      <c r="CO10" s="6"/>
      <c r="CP10" s="6"/>
      <c r="CQ10" s="6"/>
      <c r="CR10" s="6"/>
      <c r="CS10" s="6"/>
    </row>
    <row r="11" s="1" customFormat="1" spans="1:97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/>
      <c r="CN11" s="6"/>
      <c r="CO11" s="6"/>
      <c r="CP11" s="6"/>
      <c r="CQ11" s="6"/>
      <c r="CR11" s="6"/>
      <c r="CS11" s="6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  <row r="18" spans="1:8">
      <c r="A18" s="3"/>
      <c r="B18" s="3"/>
      <c r="C18" s="3"/>
      <c r="D18" s="3"/>
      <c r="E18" s="3"/>
      <c r="F18" s="3"/>
      <c r="G18" s="3"/>
      <c r="H18" s="3"/>
    </row>
    <row r="19" spans="1:8">
      <c r="A19" s="3"/>
      <c r="B19" s="3"/>
      <c r="C19" s="3"/>
      <c r="D19" s="3"/>
      <c r="E19" s="3"/>
      <c r="F19" s="3"/>
      <c r="G19" s="3"/>
      <c r="H19" s="3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SkyUN.Org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main</vt:lpstr>
      <vt:lpstr>main2</vt:lpstr>
      <vt:lpstr>game_instance</vt:lpstr>
      <vt:lpstr>game_instance_scene</vt:lpstr>
      <vt:lpstr>game_instance_quest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SkyUN.Org</dc:creator>
  <cp:lastModifiedBy>Administrator</cp:lastModifiedBy>
  <dcterms:created xsi:type="dcterms:W3CDTF">2013-04-28T03:31:00Z</dcterms:created>
  <dcterms:modified xsi:type="dcterms:W3CDTF">2018-08-09T06:12:32Z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