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repos\hsPlayerProfile\Database\"/>
    </mc:Choice>
  </mc:AlternateContent>
  <bookViews>
    <workbookView xWindow="0" yWindow="0" windowWidth="25200" windowHeight="11985"/>
  </bookViews>
  <sheets>
    <sheet name="schedule" sheetId="1" r:id="rId1"/>
  </sheets>
  <calcPr calcId="0"/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2" i="1"/>
  <c r="J1" i="1"/>
</calcChain>
</file>

<file path=xl/sharedStrings.xml><?xml version="1.0" encoding="utf-8"?>
<sst xmlns="http://schemas.openxmlformats.org/spreadsheetml/2006/main" count="93" uniqueCount="59">
  <si>
    <t>ID</t>
  </si>
  <si>
    <t>Date</t>
  </si>
  <si>
    <t>Time</t>
  </si>
  <si>
    <t>DayofWeek</t>
  </si>
  <si>
    <t>Event</t>
  </si>
  <si>
    <t>Type</t>
  </si>
  <si>
    <t>Location</t>
  </si>
  <si>
    <t>Sat</t>
  </si>
  <si>
    <t>@Briarcliff High School</t>
  </si>
  <si>
    <t>Briarcliff High School, 444 Pleasantville Rd, Briarcliff Manor, NY 10510, USA</t>
  </si>
  <si>
    <t>Fri</t>
  </si>
  <si>
    <t>@Ramapo High School</t>
  </si>
  <si>
    <t>Ramapo High School, 400 Viola Rd, Spring Valley, NY 10977, USA</t>
  </si>
  <si>
    <t>Mon</t>
  </si>
  <si>
    <t>@Lakeland High School</t>
  </si>
  <si>
    <t>Lakeland High School, 1349 E Main St, Shrub Oak, NY 10588, USA</t>
  </si>
  <si>
    <t>Tue</t>
  </si>
  <si>
    <t>New Rochelle</t>
  </si>
  <si>
    <t>Carmel High School, County Center, Carmel, NY 10512, USA</t>
  </si>
  <si>
    <t>Thu</t>
  </si>
  <si>
    <t>@Portchester High School</t>
  </si>
  <si>
    <t>Port Chester High School, 1 Tamarack Rd, Port Chester, NY 10573, USA</t>
  </si>
  <si>
    <t>@Horace Greely</t>
  </si>
  <si>
    <t>Horace Greeley High School, 70 Roaring Brook Rd, Chappaqua, NY 10514, USA</t>
  </si>
  <si>
    <t>Mahopac</t>
  </si>
  <si>
    <t>Wed</t>
  </si>
  <si>
    <t>@Mahopac High School</t>
  </si>
  <si>
    <t>Mahopac High School, 421 Baldwin Place Rd, Mahopac, NY 10541, USA</t>
  </si>
  <si>
    <t>Pawling High School</t>
  </si>
  <si>
    <t>Ketcham</t>
  </si>
  <si>
    <t>@Ketcham</t>
  </si>
  <si>
    <t>Roy C Ketcham Senior High School, 99 Myers Corners Rd, Wappingers Falls, NY 12590, USA</t>
  </si>
  <si>
    <t>Croton Harmon</t>
  </si>
  <si>
    <t>Yorktown</t>
  </si>
  <si>
    <t>@John Jay East Fishkill</t>
  </si>
  <si>
    <t>John Jay Senior High School, 2012 NY-52, Hopewell Junction, NY 12533, USA</t>
  </si>
  <si>
    <t>John Jay East Fishkill</t>
  </si>
  <si>
    <t>Arlington High School</t>
  </si>
  <si>
    <t>@Arlington High School</t>
  </si>
  <si>
    <t>Arlington High School, 1157 State Rte 55, Lagrangeville, NY 12540, USA</t>
  </si>
  <si>
    <t>@Fox Lane</t>
  </si>
  <si>
    <t>Fox Lane High School, Mt Kisco, NY 10549, USA</t>
  </si>
  <si>
    <t>@Brewster</t>
  </si>
  <si>
    <t>Brewster High School, 50 Foggintown Rd, Brewster, NY 10509, USA</t>
  </si>
  <si>
    <t>@Somers</t>
  </si>
  <si>
    <t>Somers High School, 120 Primrose St, Lincolndale, NY 10540, USA</t>
  </si>
  <si>
    <t>Walter Panas</t>
  </si>
  <si>
    <t>TBD</t>
  </si>
  <si>
    <t>Diamond Nation</t>
  </si>
  <si>
    <t>Diamond Nation, 5 Bartles Corner Rd, Flemington, NJ 08822, USA</t>
  </si>
  <si>
    <t>Boston Invitational - NorthBorough MA</t>
  </si>
  <si>
    <t>New England Baseball Complex, 333 SW Cutoff, Northborough, MA 01532, USA</t>
  </si>
  <si>
    <t>Boston Open Northborough, MA</t>
  </si>
  <si>
    <t>Fordham Showcase Camp</t>
  </si>
  <si>
    <t>Fordham University, Bronx, NY 10458, USA</t>
  </si>
  <si>
    <t>Blue Chip Wood Bat</t>
  </si>
  <si>
    <t>Evolution Showcase</t>
  </si>
  <si>
    <t>studentid</t>
  </si>
  <si>
    <t>activityid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</si>
</sst>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0" fillId="0" borderId="0" xfId="0" applyAlignment="1">
      <alignment horizontal="left"/>
    </xf>
    <xf numFmtId="18" fontId="0" fillId="0" borderId="0" xfId="0" applyNumberForma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tabSelected="1" topLeftCell="J1" workbookViewId="0">
      <selection activeCell="J2" sqref="J2:J29"/>
    </sheetView>
  </sheetViews>
  <sheetFormatPr defaultRowHeight="15" x14ac:dyDescent="0.25"/>
  <cols>
    <col min="1" max="1" width="6.28515625" customWidth="1"/>
    <col min="2" max="2" width="11.28515625" customWidth="1"/>
    <col min="3" max="3" width="19.5703125" customWidth="1"/>
    <col min="4" max="4" width="19.85546875" style="2" customWidth="1"/>
    <col min="6" max="6" width="11.28515625" bestFit="1" customWidth="1"/>
    <col min="7" max="7" width="36.140625" bestFit="1" customWidth="1"/>
    <col min="8" max="8" width="5.28515625" bestFit="1" customWidth="1"/>
    <col min="9" max="9" width="81.5703125" bestFit="1" customWidth="1"/>
    <col min="10" max="10" width="219.7109375" bestFit="1" customWidth="1"/>
  </cols>
  <sheetData>
    <row r="1" spans="1:10" x14ac:dyDescent="0.25">
      <c r="A1" t="s">
        <v>0</v>
      </c>
      <c r="B1" t="s">
        <v>57</v>
      </c>
      <c r="C1" t="s">
        <v>1</v>
      </c>
      <c r="D1" s="2" t="s">
        <v>2</v>
      </c>
      <c r="E1" t="s">
        <v>58</v>
      </c>
      <c r="F1" t="s">
        <v>3</v>
      </c>
      <c r="G1" t="s">
        <v>4</v>
      </c>
      <c r="H1" t="s">
        <v>5</v>
      </c>
      <c r="I1" t="s">
        <v>6</v>
      </c>
      <c r="J1" t="str">
        <f xml:space="preserve"> "Insert into studentSchedules (" &amp; B1 &amp; "," &amp; C1 &amp; "," &amp; D1 &amp; "," &amp; E1 &amp; "," &amp; G1 &amp; "," &amp; H1 &amp; "," &amp; I1 &amp; ") values ("</f>
        <v>Insert into studentSchedules (studentid,Date,Time,activityid,Event,Type,Location) values (</v>
      </c>
    </row>
    <row r="2" spans="1:10" x14ac:dyDescent="0.25">
      <c r="A2">
        <v>1</v>
      </c>
      <c r="B2">
        <v>1</v>
      </c>
      <c r="C2" s="1">
        <v>42819</v>
      </c>
      <c r="D2" s="3">
        <v>0.45833333333333331</v>
      </c>
      <c r="E2">
        <v>1</v>
      </c>
      <c r="F2" t="s">
        <v>7</v>
      </c>
      <c r="G2" t="s">
        <v>8</v>
      </c>
      <c r="H2">
        <v>1</v>
      </c>
      <c r="I2" t="s">
        <v>9</v>
      </c>
      <c r="J2" t="str">
        <f xml:space="preserve"> $J$1 &amp; B2 &amp; ",'" &amp; TEXT(C2,"MM/DD/YYYY") &amp; "','" &amp; TEXT(D2,"HH:MM AM/PM") &amp; "'," &amp; E2 &amp; ",'" &amp; G2 &amp; "'," &amp; H2 &amp; ",'" &amp; I2 &amp; "') "</f>
        <v xml:space="preserve">Insert into studentSchedules (studentid,Date,Time,activityid,Event,Type,Location) values (1,'03/25/2017','11:00 AM',1,'@Briarcliff High School',1,'Briarcliff High School, 444 Pleasantville Rd, Briarcliff Manor, NY 10510, USA') </v>
      </c>
    </row>
    <row r="3" spans="1:10" x14ac:dyDescent="0.25">
      <c r="A3">
        <v>2</v>
      </c>
      <c r="B3">
        <v>1</v>
      </c>
      <c r="C3" s="1">
        <v>42825</v>
      </c>
      <c r="D3" s="3">
        <v>0.6875</v>
      </c>
      <c r="E3">
        <v>1</v>
      </c>
      <c r="F3" t="s">
        <v>10</v>
      </c>
      <c r="G3" t="s">
        <v>11</v>
      </c>
      <c r="H3">
        <v>1</v>
      </c>
      <c r="I3" t="s">
        <v>12</v>
      </c>
      <c r="J3" t="str">
        <f t="shared" ref="J3:J29" si="0" xml:space="preserve"> $J$1 &amp; B3 &amp; ",'" &amp; TEXT(C3,"MM/DD/YYYY") &amp; "','" &amp; TEXT(D3,"HH:MM AM/PM") &amp; "'," &amp; E3 &amp; ",'" &amp; G3 &amp; "'," &amp; H3 &amp; ",'" &amp; I3 &amp; "') "</f>
        <v xml:space="preserve">Insert into studentSchedules (studentid,Date,Time,activityid,Event,Type,Location) values (1,'03/31/2017','04:30 PM',1,'@Ramapo High School',1,'Ramapo High School, 400 Viola Rd, Spring Valley, NY 10977, USA') </v>
      </c>
    </row>
    <row r="4" spans="1:10" x14ac:dyDescent="0.25">
      <c r="A4">
        <v>3</v>
      </c>
      <c r="B4">
        <v>1</v>
      </c>
      <c r="C4" s="1">
        <v>42828</v>
      </c>
      <c r="D4" s="3">
        <v>0.66666666666666663</v>
      </c>
      <c r="E4">
        <v>1</v>
      </c>
      <c r="F4" t="s">
        <v>13</v>
      </c>
      <c r="G4" t="s">
        <v>14</v>
      </c>
      <c r="H4">
        <v>1</v>
      </c>
      <c r="I4" t="s">
        <v>15</v>
      </c>
      <c r="J4" t="str">
        <f t="shared" si="0"/>
        <v xml:space="preserve">Insert into studentSchedules (studentid,Date,Time,activityid,Event,Type,Location) values (1,'04/03/2017','04:00 PM',1,'@Lakeland High School',1,'Lakeland High School, 1349 E Main St, Shrub Oak, NY 10588, USA') </v>
      </c>
    </row>
    <row r="5" spans="1:10" x14ac:dyDescent="0.25">
      <c r="A5">
        <v>4</v>
      </c>
      <c r="B5">
        <v>1</v>
      </c>
      <c r="C5" s="1">
        <v>42829</v>
      </c>
      <c r="D5" s="3">
        <v>0.6875</v>
      </c>
      <c r="E5">
        <v>1</v>
      </c>
      <c r="F5" t="s">
        <v>16</v>
      </c>
      <c r="G5" t="s">
        <v>17</v>
      </c>
      <c r="H5">
        <v>1</v>
      </c>
      <c r="I5" t="s">
        <v>18</v>
      </c>
      <c r="J5" t="str">
        <f t="shared" si="0"/>
        <v xml:space="preserve">Insert into studentSchedules (studentid,Date,Time,activityid,Event,Type,Location) values (1,'04/04/2017','04:30 PM',1,'New Rochelle',1,'Carmel High School, County Center, Carmel, NY 10512, USA') </v>
      </c>
    </row>
    <row r="6" spans="1:10" x14ac:dyDescent="0.25">
      <c r="A6">
        <v>5</v>
      </c>
      <c r="B6">
        <v>1</v>
      </c>
      <c r="C6" s="1">
        <v>42831</v>
      </c>
      <c r="D6" s="3">
        <v>0.6875</v>
      </c>
      <c r="E6">
        <v>1</v>
      </c>
      <c r="F6" t="s">
        <v>19</v>
      </c>
      <c r="G6" t="s">
        <v>20</v>
      </c>
      <c r="H6">
        <v>1</v>
      </c>
      <c r="I6" t="s">
        <v>21</v>
      </c>
      <c r="J6" t="str">
        <f t="shared" si="0"/>
        <v xml:space="preserve">Insert into studentSchedules (studentid,Date,Time,activityid,Event,Type,Location) values (1,'04/06/2017','04:30 PM',1,'@Portchester High School',1,'Port Chester High School, 1 Tamarack Rd, Port Chester, NY 10573, USA') </v>
      </c>
    </row>
    <row r="7" spans="1:10" x14ac:dyDescent="0.25">
      <c r="A7">
        <v>6</v>
      </c>
      <c r="B7">
        <v>1</v>
      </c>
      <c r="C7" s="1">
        <v>42833</v>
      </c>
      <c r="D7" s="3">
        <v>0.47916666666666669</v>
      </c>
      <c r="E7">
        <v>1</v>
      </c>
      <c r="F7" t="s">
        <v>7</v>
      </c>
      <c r="G7" t="s">
        <v>22</v>
      </c>
      <c r="H7">
        <v>1</v>
      </c>
      <c r="I7" t="s">
        <v>23</v>
      </c>
      <c r="J7" t="str">
        <f t="shared" si="0"/>
        <v xml:space="preserve">Insert into studentSchedules (studentid,Date,Time,activityid,Event,Type,Location) values (1,'04/08/2017','11:30 AM',1,'@Horace Greely',1,'Horace Greeley High School, 70 Roaring Brook Rd, Chappaqua, NY 10514, USA') </v>
      </c>
    </row>
    <row r="8" spans="1:10" x14ac:dyDescent="0.25">
      <c r="A8">
        <v>7</v>
      </c>
      <c r="B8">
        <v>1</v>
      </c>
      <c r="C8" s="1">
        <v>42835</v>
      </c>
      <c r="D8" s="3">
        <v>0.45833333333333331</v>
      </c>
      <c r="E8">
        <v>1</v>
      </c>
      <c r="F8" t="s">
        <v>13</v>
      </c>
      <c r="G8" t="s">
        <v>24</v>
      </c>
      <c r="H8">
        <v>1</v>
      </c>
      <c r="I8" t="s">
        <v>18</v>
      </c>
      <c r="J8" t="str">
        <f t="shared" si="0"/>
        <v xml:space="preserve">Insert into studentSchedules (studentid,Date,Time,activityid,Event,Type,Location) values (1,'04/10/2017','11:00 AM',1,'Mahopac',1,'Carmel High School, County Center, Carmel, NY 10512, USA') </v>
      </c>
    </row>
    <row r="9" spans="1:10" x14ac:dyDescent="0.25">
      <c r="A9">
        <v>8</v>
      </c>
      <c r="B9">
        <v>1</v>
      </c>
      <c r="C9" s="1">
        <v>42837</v>
      </c>
      <c r="D9" s="3">
        <v>0.45833333333333331</v>
      </c>
      <c r="E9">
        <v>1</v>
      </c>
      <c r="F9" t="s">
        <v>25</v>
      </c>
      <c r="G9" t="s">
        <v>26</v>
      </c>
      <c r="H9">
        <v>1</v>
      </c>
      <c r="I9" t="s">
        <v>27</v>
      </c>
      <c r="J9" t="str">
        <f t="shared" si="0"/>
        <v xml:space="preserve">Insert into studentSchedules (studentid,Date,Time,activityid,Event,Type,Location) values (1,'04/12/2017','11:00 AM',1,'@Mahopac High School',1,'Mahopac High School, 421 Baldwin Place Rd, Mahopac, NY 10541, USA') </v>
      </c>
    </row>
    <row r="10" spans="1:10" x14ac:dyDescent="0.25">
      <c r="A10">
        <v>9</v>
      </c>
      <c r="B10">
        <v>1</v>
      </c>
      <c r="C10" s="1">
        <v>42840</v>
      </c>
      <c r="D10" s="3">
        <v>0.45833333333333331</v>
      </c>
      <c r="E10">
        <v>1</v>
      </c>
      <c r="F10" t="s">
        <v>7</v>
      </c>
      <c r="G10" t="s">
        <v>28</v>
      </c>
      <c r="H10">
        <v>1</v>
      </c>
      <c r="I10" t="s">
        <v>18</v>
      </c>
      <c r="J10" t="str">
        <f t="shared" si="0"/>
        <v xml:space="preserve">Insert into studentSchedules (studentid,Date,Time,activityid,Event,Type,Location) values (1,'04/15/2017','11:00 AM',1,'Pawling High School',1,'Carmel High School, County Center, Carmel, NY 10512, USA') </v>
      </c>
    </row>
    <row r="11" spans="1:10" x14ac:dyDescent="0.25">
      <c r="A11">
        <v>10</v>
      </c>
      <c r="B11">
        <v>1</v>
      </c>
      <c r="C11" s="1">
        <v>42843</v>
      </c>
      <c r="D11" s="3">
        <v>0.6875</v>
      </c>
      <c r="E11">
        <v>1</v>
      </c>
      <c r="F11" t="s">
        <v>16</v>
      </c>
      <c r="G11" t="s">
        <v>29</v>
      </c>
      <c r="H11">
        <v>1</v>
      </c>
      <c r="I11" t="s">
        <v>18</v>
      </c>
      <c r="J11" t="str">
        <f t="shared" si="0"/>
        <v xml:space="preserve">Insert into studentSchedules (studentid,Date,Time,activityid,Event,Type,Location) values (1,'04/18/2017','04:30 PM',1,'Ketcham',1,'Carmel High School, County Center, Carmel, NY 10512, USA') </v>
      </c>
    </row>
    <row r="12" spans="1:10" x14ac:dyDescent="0.25">
      <c r="A12">
        <v>11</v>
      </c>
      <c r="B12">
        <v>1</v>
      </c>
      <c r="C12" s="1">
        <v>42845</v>
      </c>
      <c r="D12" s="3">
        <v>0.6875</v>
      </c>
      <c r="E12">
        <v>1</v>
      </c>
      <c r="F12" t="s">
        <v>19</v>
      </c>
      <c r="G12" t="s">
        <v>30</v>
      </c>
      <c r="H12">
        <v>1</v>
      </c>
      <c r="I12" t="s">
        <v>31</v>
      </c>
      <c r="J12" t="str">
        <f t="shared" si="0"/>
        <v xml:space="preserve">Insert into studentSchedules (studentid,Date,Time,activityid,Event,Type,Location) values (1,'04/20/2017','04:30 PM',1,'@Ketcham',1,'Roy C Ketcham Senior High School, 99 Myers Corners Rd, Wappingers Falls, NY 12590, USA') </v>
      </c>
    </row>
    <row r="13" spans="1:10" x14ac:dyDescent="0.25">
      <c r="A13">
        <v>12</v>
      </c>
      <c r="B13">
        <v>1</v>
      </c>
      <c r="C13" s="1">
        <v>42847</v>
      </c>
      <c r="D13" s="3">
        <v>0.58333333333333337</v>
      </c>
      <c r="E13">
        <v>1</v>
      </c>
      <c r="F13" t="s">
        <v>7</v>
      </c>
      <c r="G13" t="s">
        <v>32</v>
      </c>
      <c r="H13">
        <v>1</v>
      </c>
      <c r="I13" t="s">
        <v>18</v>
      </c>
      <c r="J13" t="str">
        <f t="shared" si="0"/>
        <v xml:space="preserve">Insert into studentSchedules (studentid,Date,Time,activityid,Event,Type,Location) values (1,'04/22/2017','02:00 PM',1,'Croton Harmon',1,'Carmel High School, County Center, Carmel, NY 10512, USA') </v>
      </c>
    </row>
    <row r="14" spans="1:10" x14ac:dyDescent="0.25">
      <c r="A14">
        <v>13</v>
      </c>
      <c r="B14">
        <v>1</v>
      </c>
      <c r="C14" s="1">
        <v>42849</v>
      </c>
      <c r="D14" s="3">
        <v>0.66666666666666663</v>
      </c>
      <c r="E14">
        <v>1</v>
      </c>
      <c r="F14" t="s">
        <v>13</v>
      </c>
      <c r="G14" t="s">
        <v>33</v>
      </c>
      <c r="H14">
        <v>1</v>
      </c>
      <c r="I14" t="s">
        <v>18</v>
      </c>
      <c r="J14" t="str">
        <f t="shared" si="0"/>
        <v xml:space="preserve">Insert into studentSchedules (studentid,Date,Time,activityid,Event,Type,Location) values (1,'04/24/2017','04:00 PM',1,'Yorktown',1,'Carmel High School, County Center, Carmel, NY 10512, USA') </v>
      </c>
    </row>
    <row r="15" spans="1:10" x14ac:dyDescent="0.25">
      <c r="A15">
        <v>14</v>
      </c>
      <c r="B15">
        <v>1</v>
      </c>
      <c r="C15" s="1">
        <v>42851</v>
      </c>
      <c r="D15" s="3">
        <v>0.6875</v>
      </c>
      <c r="E15">
        <v>1</v>
      </c>
      <c r="F15" t="s">
        <v>25</v>
      </c>
      <c r="G15" t="s">
        <v>34</v>
      </c>
      <c r="H15">
        <v>1</v>
      </c>
      <c r="I15" t="s">
        <v>35</v>
      </c>
      <c r="J15" t="str">
        <f t="shared" si="0"/>
        <v xml:space="preserve">Insert into studentSchedules (studentid,Date,Time,activityid,Event,Type,Location) values (1,'04/26/2017','04:30 PM',1,'@John Jay East Fishkill',1,'John Jay Senior High School, 2012 NY-52, Hopewell Junction, NY 12533, USA') </v>
      </c>
    </row>
    <row r="16" spans="1:10" x14ac:dyDescent="0.25">
      <c r="A16">
        <v>15</v>
      </c>
      <c r="B16">
        <v>1</v>
      </c>
      <c r="C16" s="1">
        <v>42853</v>
      </c>
      <c r="D16" s="3">
        <v>0.6875</v>
      </c>
      <c r="E16">
        <v>1</v>
      </c>
      <c r="F16" t="s">
        <v>10</v>
      </c>
      <c r="G16" t="s">
        <v>36</v>
      </c>
      <c r="H16">
        <v>1</v>
      </c>
      <c r="I16" t="s">
        <v>18</v>
      </c>
      <c r="J16" t="str">
        <f t="shared" si="0"/>
        <v xml:space="preserve">Insert into studentSchedules (studentid,Date,Time,activityid,Event,Type,Location) values (1,'04/28/2017','04:30 PM',1,'John Jay East Fishkill',1,'Carmel High School, County Center, Carmel, NY 10512, USA') </v>
      </c>
    </row>
    <row r="17" spans="1:10" x14ac:dyDescent="0.25">
      <c r="A17">
        <v>16</v>
      </c>
      <c r="B17">
        <v>1</v>
      </c>
      <c r="C17" s="1">
        <v>42857</v>
      </c>
      <c r="D17" s="3">
        <v>0.6875</v>
      </c>
      <c r="E17">
        <v>1</v>
      </c>
      <c r="F17" t="s">
        <v>16</v>
      </c>
      <c r="G17" t="s">
        <v>37</v>
      </c>
      <c r="H17">
        <v>1</v>
      </c>
      <c r="I17" t="s">
        <v>18</v>
      </c>
      <c r="J17" t="str">
        <f t="shared" si="0"/>
        <v xml:space="preserve">Insert into studentSchedules (studentid,Date,Time,activityid,Event,Type,Location) values (1,'05/02/2017','04:30 PM',1,'Arlington High School',1,'Carmel High School, County Center, Carmel, NY 10512, USA') </v>
      </c>
    </row>
    <row r="18" spans="1:10" x14ac:dyDescent="0.25">
      <c r="A18">
        <v>17</v>
      </c>
      <c r="B18">
        <v>1</v>
      </c>
      <c r="C18" s="1">
        <v>42859</v>
      </c>
      <c r="D18" s="3">
        <v>0.6875</v>
      </c>
      <c r="E18">
        <v>1</v>
      </c>
      <c r="F18" t="s">
        <v>19</v>
      </c>
      <c r="G18" t="s">
        <v>38</v>
      </c>
      <c r="H18">
        <v>1</v>
      </c>
      <c r="I18" t="s">
        <v>39</v>
      </c>
      <c r="J18" t="str">
        <f t="shared" si="0"/>
        <v xml:space="preserve">Insert into studentSchedules (studentid,Date,Time,activityid,Event,Type,Location) values (1,'05/04/2017','04:30 PM',1,'@Arlington High School',1,'Arlington High School, 1157 State Rte 55, Lagrangeville, NY 12540, USA') </v>
      </c>
    </row>
    <row r="19" spans="1:10" x14ac:dyDescent="0.25">
      <c r="A19">
        <v>18</v>
      </c>
      <c r="B19">
        <v>1</v>
      </c>
      <c r="C19" s="1">
        <v>42861</v>
      </c>
      <c r="D19" s="3">
        <v>0.5625</v>
      </c>
      <c r="E19">
        <v>1</v>
      </c>
      <c r="F19" t="s">
        <v>7</v>
      </c>
      <c r="G19" t="s">
        <v>40</v>
      </c>
      <c r="H19">
        <v>1</v>
      </c>
      <c r="I19" t="s">
        <v>41</v>
      </c>
      <c r="J19" t="str">
        <f t="shared" si="0"/>
        <v xml:space="preserve">Insert into studentSchedules (studentid,Date,Time,activityid,Event,Type,Location) values (1,'05/06/2017','01:30 PM',1,'@Fox Lane',1,'Fox Lane High School, Mt Kisco, NY 10549, USA') </v>
      </c>
    </row>
    <row r="20" spans="1:10" x14ac:dyDescent="0.25">
      <c r="A20">
        <v>19</v>
      </c>
      <c r="B20">
        <v>1</v>
      </c>
      <c r="C20" s="1">
        <v>42863</v>
      </c>
      <c r="D20" s="3">
        <v>0.6875</v>
      </c>
      <c r="E20">
        <v>1</v>
      </c>
      <c r="F20" t="s">
        <v>13</v>
      </c>
      <c r="G20" t="s">
        <v>42</v>
      </c>
      <c r="H20">
        <v>1</v>
      </c>
      <c r="I20" t="s">
        <v>43</v>
      </c>
      <c r="J20" t="str">
        <f t="shared" si="0"/>
        <v xml:space="preserve">Insert into studentSchedules (studentid,Date,Time,activityid,Event,Type,Location) values (1,'05/08/2017','04:30 PM',1,'@Brewster',1,'Brewster High School, 50 Foggintown Rd, Brewster, NY 10509, USA') </v>
      </c>
    </row>
    <row r="21" spans="1:10" x14ac:dyDescent="0.25">
      <c r="A21">
        <v>20</v>
      </c>
      <c r="B21">
        <v>1</v>
      </c>
      <c r="C21" s="1">
        <v>42864</v>
      </c>
      <c r="D21" s="3">
        <v>0.66666666666666663</v>
      </c>
      <c r="E21">
        <v>1</v>
      </c>
      <c r="F21" t="s">
        <v>16</v>
      </c>
      <c r="G21" t="s">
        <v>44</v>
      </c>
      <c r="H21">
        <v>1</v>
      </c>
      <c r="I21" t="s">
        <v>45</v>
      </c>
      <c r="J21" t="str">
        <f t="shared" si="0"/>
        <v xml:space="preserve">Insert into studentSchedules (studentid,Date,Time,activityid,Event,Type,Location) values (1,'05/09/2017','04:00 PM',1,'@Somers',1,'Somers High School, 120 Primrose St, Lincolndale, NY 10540, USA') </v>
      </c>
    </row>
    <row r="22" spans="1:10" x14ac:dyDescent="0.25">
      <c r="A22">
        <v>21</v>
      </c>
      <c r="B22">
        <v>1</v>
      </c>
      <c r="C22" s="1">
        <v>42866</v>
      </c>
      <c r="D22" s="3">
        <v>0.66666666666666663</v>
      </c>
      <c r="E22">
        <v>1</v>
      </c>
      <c r="F22" t="s">
        <v>19</v>
      </c>
      <c r="G22" t="s">
        <v>46</v>
      </c>
      <c r="H22">
        <v>1</v>
      </c>
      <c r="I22" t="s">
        <v>18</v>
      </c>
      <c r="J22" t="str">
        <f t="shared" si="0"/>
        <v xml:space="preserve">Insert into studentSchedules (studentid,Date,Time,activityid,Event,Type,Location) values (1,'05/11/2017','04:00 PM',1,'Walter Panas',1,'Carmel High School, County Center, Carmel, NY 10512, USA') </v>
      </c>
    </row>
    <row r="23" spans="1:10" x14ac:dyDescent="0.25">
      <c r="A23">
        <v>22</v>
      </c>
      <c r="B23">
        <v>1</v>
      </c>
      <c r="C23" s="1">
        <v>42905</v>
      </c>
      <c r="E23">
        <v>1</v>
      </c>
      <c r="F23" t="s">
        <v>13</v>
      </c>
      <c r="G23" t="s">
        <v>48</v>
      </c>
      <c r="H23">
        <v>2</v>
      </c>
      <c r="I23" t="s">
        <v>49</v>
      </c>
      <c r="J23" t="str">
        <f t="shared" si="0"/>
        <v xml:space="preserve">Insert into studentSchedules (studentid,Date,Time,activityid,Event,Type,Location) values (1,'06/19/2017','12:00 AM',1,'Diamond Nation',2,'Diamond Nation, 5 Bartles Corner Rd, Flemington, NJ 08822, USA') </v>
      </c>
    </row>
    <row r="24" spans="1:10" x14ac:dyDescent="0.25">
      <c r="A24">
        <v>23</v>
      </c>
      <c r="B24">
        <v>1</v>
      </c>
      <c r="C24" s="1">
        <v>42912</v>
      </c>
      <c r="E24">
        <v>1</v>
      </c>
      <c r="F24" t="s">
        <v>13</v>
      </c>
      <c r="G24" t="s">
        <v>48</v>
      </c>
      <c r="H24">
        <v>2</v>
      </c>
      <c r="I24" t="s">
        <v>49</v>
      </c>
      <c r="J24" t="str">
        <f t="shared" si="0"/>
        <v xml:space="preserve">Insert into studentSchedules (studentid,Date,Time,activityid,Event,Type,Location) values (1,'06/26/2017','12:00 AM',1,'Diamond Nation',2,'Diamond Nation, 5 Bartles Corner Rd, Flemington, NJ 08822, USA') </v>
      </c>
    </row>
    <row r="25" spans="1:10" x14ac:dyDescent="0.25">
      <c r="A25">
        <v>24</v>
      </c>
      <c r="B25">
        <v>1</v>
      </c>
      <c r="C25" s="1">
        <v>42926</v>
      </c>
      <c r="E25">
        <v>1</v>
      </c>
      <c r="F25" t="s">
        <v>13</v>
      </c>
      <c r="G25" t="s">
        <v>50</v>
      </c>
      <c r="H25">
        <v>2</v>
      </c>
      <c r="I25" t="s">
        <v>51</v>
      </c>
      <c r="J25" t="str">
        <f t="shared" si="0"/>
        <v xml:space="preserve">Insert into studentSchedules (studentid,Date,Time,activityid,Event,Type,Location) values (1,'07/10/2017','12:00 AM',1,'Boston Invitational - NorthBorough MA',2,'New England Baseball Complex, 333 SW Cutoff, Northborough, MA 01532, USA') </v>
      </c>
    </row>
    <row r="26" spans="1:10" x14ac:dyDescent="0.25">
      <c r="A26">
        <v>25</v>
      </c>
      <c r="B26">
        <v>1</v>
      </c>
      <c r="C26" s="1">
        <v>42929</v>
      </c>
      <c r="E26">
        <v>1</v>
      </c>
      <c r="F26" t="s">
        <v>19</v>
      </c>
      <c r="G26" t="s">
        <v>52</v>
      </c>
      <c r="H26">
        <v>2</v>
      </c>
      <c r="I26" t="s">
        <v>51</v>
      </c>
      <c r="J26" t="str">
        <f t="shared" si="0"/>
        <v xml:space="preserve">Insert into studentSchedules (studentid,Date,Time,activityid,Event,Type,Location) values (1,'07/13/2017','12:00 AM',1,'Boston Open Northborough, MA',2,'New England Baseball Complex, 333 SW Cutoff, Northborough, MA 01532, USA') </v>
      </c>
    </row>
    <row r="27" spans="1:10" x14ac:dyDescent="0.25">
      <c r="A27">
        <v>26</v>
      </c>
      <c r="B27">
        <v>1</v>
      </c>
      <c r="C27" s="1">
        <v>42937</v>
      </c>
      <c r="E27">
        <v>1</v>
      </c>
      <c r="F27" t="s">
        <v>10</v>
      </c>
      <c r="G27" t="s">
        <v>53</v>
      </c>
      <c r="H27">
        <v>2</v>
      </c>
      <c r="I27" t="s">
        <v>54</v>
      </c>
      <c r="J27" t="str">
        <f t="shared" si="0"/>
        <v xml:space="preserve">Insert into studentSchedules (studentid,Date,Time,activityid,Event,Type,Location) values (1,'07/21/2017','12:00 AM',1,'Fordham Showcase Camp',2,'Fordham University, Bronx, NY 10458, USA') </v>
      </c>
    </row>
    <row r="28" spans="1:10" x14ac:dyDescent="0.25">
      <c r="A28">
        <v>27</v>
      </c>
      <c r="B28">
        <v>1</v>
      </c>
      <c r="C28" s="1">
        <v>42947</v>
      </c>
      <c r="E28">
        <v>1</v>
      </c>
      <c r="F28" t="s">
        <v>13</v>
      </c>
      <c r="G28" t="s">
        <v>55</v>
      </c>
      <c r="H28">
        <v>2</v>
      </c>
      <c r="I28" t="s">
        <v>49</v>
      </c>
      <c r="J28" t="str">
        <f t="shared" si="0"/>
        <v xml:space="preserve">Insert into studentSchedules (studentid,Date,Time,activityid,Event,Type,Location) values (1,'07/31/2017','12:00 AM',1,'Blue Chip Wood Bat',2,'Diamond Nation, 5 Bartles Corner Rd, Flemington, NJ 08822, USA') </v>
      </c>
    </row>
    <row r="29" spans="1:10" x14ac:dyDescent="0.25">
      <c r="A29">
        <v>28</v>
      </c>
      <c r="B29">
        <v>1</v>
      </c>
      <c r="C29" s="1">
        <v>42962</v>
      </c>
      <c r="E29">
        <v>1</v>
      </c>
      <c r="F29" t="s">
        <v>16</v>
      </c>
      <c r="G29" t="s">
        <v>56</v>
      </c>
      <c r="H29">
        <v>3</v>
      </c>
      <c r="I29" t="s">
        <v>47</v>
      </c>
      <c r="J29" t="str">
        <f t="shared" si="0"/>
        <v xml:space="preserve">Insert into studentSchedules (studentid,Date,Time,activityid,Event,Type,Location) values (1,'08/15/2017','12:00 AM',1,'Evolution Showcase',3,'TBD') 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schedule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Segarra, Frank</dc:creator>
  <cp:lastModifiedBy>Model2</cp:lastModifiedBy>
  <dcterms:created xsi:type="dcterms:W3CDTF">2017-02-08T20:28:33Z</dcterms:created>
  <dcterms:modified xsi:type="dcterms:W3CDTF">2017-02-08T21:21:11Z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60721f88-1c9f-40e3-93e4-8bf526deb29f</vt:lpwstr>
  </property>
</Properties>
</file>