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<sst xmlns="http://schemas.openxmlformats.org/spreadsheetml/2006/main" count="95" uniqueCount="9">
  <si>
    <t>Subject</t>
  </si>
  <si>
    <t>Grade</t>
  </si>
  <si>
    <t>MC</t>
  </si>
  <si>
    <t>GP</t>
  </si>
  <si>
    <t>SU</t>
  </si>
  <si>
    <t>CS1010E</t>
  </si>
  <si>
    <t>B</t>
  </si>
  <si>
    <t>B SU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</si>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</sst>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28.0"/>
      <color theme="1"/>
      <name val="Calibri"/>
    </font>
    <font>
      <b/>
      <sz val="11.0"/>
      <color theme="1"/>
      <name val="Calibri"/>
      <scheme val="minor"/>
    </font>
    <font>
      <b/>
      <sz val="11.0"/>
      <color rgb="FFFFFFFF"/>
      <name val="Calibri"/>
      <scheme val="minor"/>
    </font>
    <font>
      <b/>
      <sz val="11.0"/>
      <color rgb="FF000000"/>
      <name val="Calibri"/>
      <scheme val="minor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2" xfId="0" applyAlignment="1" applyFill="1" applyFont="1" applyNumberFormat="1">
      <alignment horizontal="left" vertical="center"/>
    </xf>
    <xf borderId="0" fillId="2" fontId="1" numFmtId="0" xfId="0" applyAlignment="1" applyFont="1">
      <alignment horizontal="left" readingOrder="0" vertical="center"/>
    </xf>
    <xf borderId="0" fillId="3" fontId="2" numFmtId="0" xfId="0" applyAlignment="1" applyFill="1" applyFont="1">
      <alignment horizontal="left" vertical="center"/>
    </xf>
    <xf borderId="0" fillId="2" fontId="3" numFmtId="0" xfId="0" applyAlignment="1" applyFont="1">
      <alignment horizontal="left" readingOrder="0" vertical="center"/>
    </xf>
    <xf borderId="0" fillId="4" fontId="2" numFmtId="0" xfId="0" applyAlignment="1" applyFill="1" applyFont="1">
      <alignment horizontal="left" vertical="center"/>
    </xf>
    <xf borderId="0" fillId="5" fontId="4" numFmtId="0" xfId="0" applyAlignment="1" applyFill="1" applyFont="1">
      <alignment horizontal="left" readingOrder="0" vertical="center"/>
    </xf>
    <xf borderId="0" fillId="6" fontId="4" numFmtId="0" xfId="0" applyAlignment="1" applyFill="1" applyFont="1">
      <alignment horizontal="left" vertical="center"/>
    </xf>
    <xf borderId="0" fillId="2" fontId="3" numFmtId="0" xfId="0" applyAlignment="1" applyFont="1">
      <alignment horizontal="left" vertical="center"/>
    </xf>
    <xf borderId="0" fillId="2" fontId="5" numFmtId="0" xfId="0" applyAlignment="1" applyFont="1">
      <alignment horizontal="left" vertical="center"/>
    </xf>
    <xf borderId="0" fillId="6" fontId="2" numFmtId="0" xfId="0" applyAlignment="1" applyFont="1">
      <alignment horizontal="left" vertical="center"/>
    </xf>
    <xf borderId="0" fillId="4" fontId="2" numFmtId="0" xfId="0" applyAlignment="1" applyFont="1">
      <alignment horizontal="left" readingOrder="0" vertical="center"/>
    </xf>
    <xf borderId="0" fillId="6" fontId="2" numFmtId="0" xfId="0" applyAlignment="1" applyFont="1">
      <alignment horizontal="left" readingOrder="0" vertical="center"/>
    </xf>
    <xf borderId="0" fillId="6" fontId="6" numFmtId="0" xfId="0" applyAlignment="1" applyFont="1">
      <alignment horizontal="left" readingOrder="0" vertical="center"/>
    </xf>
    <xf borderId="0" fillId="5" fontId="7" numFmtId="0" xfId="0" applyAlignment="1" applyFont="1">
      <alignment horizontal="left" readingOrder="0" vertical="center"/>
    </xf>
    <xf borderId="0" fillId="4" fontId="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29"/>
    <col customWidth="1" min="4" max="5" width="3.0"/>
  </cols>
  <sheetData>
    <row r="1" ht="31.5" customHeight="1">
      <c r="A1" s="1">
        <f>SUM(D:D)/SUM(E:E)</f>
        <v>4.926380368</v>
      </c>
    </row>
    <row r="2" ht="31.5" customHeight="1">
      <c r="A2" s="2">
        <f>SUM(C4:C49)</f>
        <v>183</v>
      </c>
    </row>
    <row r="3" ht="15.75" customHeight="1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</row>
    <row r="4" ht="15.75" customHeight="1">
      <c r="A4" s="5" t="s">
        <v>5</v>
      </c>
      <c r="B4" s="6" t="s">
        <v>6</v>
      </c>
      <c r="C4" s="7">
        <v>8.0</v>
      </c>
      <c r="D4" s="8">
        <f t="shared" ref="D4:D45" si="1">IF(ISBLANK(B4),"",C4*IF(B4 = "C-",1.5,IF(B4 = "C",2,IF(B4 = "C+",2.5,IF(B4 = "A",5,IF(B4="A-",4.5,IF(B4="B+",4,IF(B4="B",3.5,IF(B4="A+",5,IF(ISBLANK(B4),"",0))))))))))</f>
        <v>28</v>
      </c>
      <c r="E4" s="8">
        <f t="shared" ref="E4:E48" si="2">IF(ISBLANK(B4),"",IF(D4=0,0,C4))</f>
        <v>8</v>
      </c>
    </row>
    <row r="5" ht="15.75" customHeight="1">
      <c r="A5" s="5" t="s">
        <v>5</v>
      </c>
      <c r="B5" s="6" t="s">
        <v>7</v>
      </c>
      <c r="C5" s="7">
        <v>4.0</v>
      </c>
      <c r="D5" s="8">
        <f t="shared" si="1"/>
        <v>0</v>
      </c>
      <c r="E5" s="8">
        <f t="shared" si="2"/>
        <v>0</v>
      </c>
    </row>
    <row r="6" ht="15.75" customHeight="1">
      <c r="A6" s="5" t="s">
        <v>5</v>
      </c>
      <c r="B6" s="6" t="s">
        <v>8</v>
      </c>
      <c r="C6" s="7">
        <v>4.0</v>
      </c>
      <c r="D6" s="8">
        <f t="shared" si="1"/>
        <v>20</v>
      </c>
      <c r="E6" s="8">
        <f t="shared" si="2"/>
        <v>4</v>
      </c>
    </row>
    <row r="7" ht="15.75" customHeight="1">
      <c r="A7" s="5" t="s">
        <v>5</v>
      </c>
      <c r="B7" s="6" t="s">
        <v>8</v>
      </c>
      <c r="C7" s="7">
        <v>2.0</v>
      </c>
      <c r="D7" s="8">
        <f t="shared" si="1"/>
        <v>10</v>
      </c>
      <c r="E7" s="8">
        <f t="shared" si="2"/>
        <v>2</v>
      </c>
    </row>
    <row r="8" ht="15.75" customHeight="1">
      <c r="A8" s="5" t="s">
        <v>5</v>
      </c>
      <c r="B8" s="6" t="s">
        <v>8</v>
      </c>
      <c r="C8" s="7">
        <v>4.0</v>
      </c>
      <c r="D8" s="8">
        <f t="shared" si="1"/>
        <v>20</v>
      </c>
      <c r="E8" s="8">
        <f t="shared" si="2"/>
        <v>4</v>
      </c>
    </row>
    <row r="9" ht="15.75" customHeight="1">
      <c r="A9" s="5" t="s">
        <v>5</v>
      </c>
      <c r="B9" s="6" t="s">
        <v>8</v>
      </c>
      <c r="C9" s="5">
        <v>4.0</v>
      </c>
      <c r="D9" s="8">
        <f t="shared" si="1"/>
        <v>20</v>
      </c>
      <c r="E9" s="9">
        <f t="shared" si="2"/>
        <v>4</v>
      </c>
    </row>
    <row r="10" ht="15.75" customHeight="1">
      <c r="A10" s="5" t="s">
        <v>5</v>
      </c>
      <c r="B10" s="6" t="s">
        <v>8</v>
      </c>
      <c r="C10" s="5">
        <v>4.0</v>
      </c>
      <c r="D10" s="8">
        <f t="shared" si="1"/>
        <v>20</v>
      </c>
      <c r="E10" s="9">
        <f t="shared" si="2"/>
        <v>4</v>
      </c>
    </row>
    <row r="11" ht="15.75" customHeight="1">
      <c r="A11" s="5" t="s">
        <v>5</v>
      </c>
      <c r="B11" s="6" t="s">
        <v>8</v>
      </c>
      <c r="C11" s="5">
        <v>4.0</v>
      </c>
      <c r="D11" s="8">
        <f t="shared" si="1"/>
        <v>20</v>
      </c>
      <c r="E11" s="9">
        <f t="shared" si="2"/>
        <v>4</v>
      </c>
    </row>
    <row r="12" ht="15.75" customHeight="1">
      <c r="A12" s="5" t="s">
        <v>5</v>
      </c>
      <c r="B12" s="6" t="s">
        <v>8</v>
      </c>
      <c r="C12" s="5">
        <v>4.0</v>
      </c>
      <c r="D12" s="8">
        <f t="shared" si="1"/>
        <v>20</v>
      </c>
      <c r="E12" s="9">
        <f t="shared" si="2"/>
        <v>4</v>
      </c>
    </row>
    <row r="13" ht="15.75" customHeight="1">
      <c r="A13" s="5" t="s">
        <v>5</v>
      </c>
      <c r="B13" s="6" t="s">
        <v>8</v>
      </c>
      <c r="C13" s="5">
        <v>2.0</v>
      </c>
      <c r="D13" s="8">
        <f t="shared" si="1"/>
        <v>10</v>
      </c>
      <c r="E13" s="9">
        <f t="shared" si="2"/>
        <v>2</v>
      </c>
    </row>
    <row r="14" ht="15.75" customHeight="1">
      <c r="A14" s="5" t="s">
        <v>5</v>
      </c>
      <c r="B14" s="6" t="s">
        <v>8</v>
      </c>
      <c r="C14" s="5">
        <v>2.0</v>
      </c>
      <c r="D14" s="8">
        <f t="shared" si="1"/>
        <v>10</v>
      </c>
      <c r="E14" s="9">
        <f t="shared" si="2"/>
        <v>2</v>
      </c>
    </row>
    <row r="15" ht="15.75" customHeight="1">
      <c r="A15" s="5" t="s">
        <v>5</v>
      </c>
      <c r="B15" s="6" t="s">
        <v>8</v>
      </c>
      <c r="C15" s="5">
        <v>4.0</v>
      </c>
      <c r="D15" s="8">
        <f t="shared" si="1"/>
        <v>20</v>
      </c>
      <c r="E15" s="9">
        <f t="shared" si="2"/>
        <v>4</v>
      </c>
    </row>
    <row r="16" ht="15.75" customHeight="1">
      <c r="A16" s="5" t="s">
        <v>5</v>
      </c>
      <c r="B16" s="6" t="s">
        <v>8</v>
      </c>
      <c r="C16" s="10">
        <v>4.0</v>
      </c>
      <c r="D16" s="8">
        <f t="shared" si="1"/>
        <v>20</v>
      </c>
      <c r="E16" s="8">
        <f t="shared" si="2"/>
        <v>4</v>
      </c>
    </row>
    <row r="17" ht="15.75" customHeight="1">
      <c r="A17" s="5" t="s">
        <v>5</v>
      </c>
      <c r="B17" s="6" t="s">
        <v>8</v>
      </c>
      <c r="C17" s="10">
        <v>4.0</v>
      </c>
      <c r="D17" s="8">
        <f t="shared" si="1"/>
        <v>20</v>
      </c>
      <c r="E17" s="8">
        <f t="shared" si="2"/>
        <v>4</v>
      </c>
    </row>
    <row r="18" ht="15.75" customHeight="1">
      <c r="A18" s="5" t="s">
        <v>5</v>
      </c>
      <c r="B18" s="6" t="s">
        <v>8</v>
      </c>
      <c r="C18" s="10">
        <v>3.0</v>
      </c>
      <c r="D18" s="8">
        <f t="shared" si="1"/>
        <v>15</v>
      </c>
      <c r="E18" s="8">
        <f t="shared" si="2"/>
        <v>3</v>
      </c>
    </row>
    <row r="19" ht="15.75" customHeight="1">
      <c r="A19" s="5" t="s">
        <v>5</v>
      </c>
      <c r="B19" s="6" t="s">
        <v>8</v>
      </c>
      <c r="C19" s="10">
        <v>4.0</v>
      </c>
      <c r="D19" s="8">
        <f t="shared" si="1"/>
        <v>20</v>
      </c>
      <c r="E19" s="8">
        <f t="shared" si="2"/>
        <v>4</v>
      </c>
    </row>
    <row r="20" ht="15.75" customHeight="1">
      <c r="A20" s="5" t="s">
        <v>5</v>
      </c>
      <c r="B20" s="6" t="s">
        <v>8</v>
      </c>
      <c r="C20" s="10">
        <v>4.0</v>
      </c>
      <c r="D20" s="8">
        <f t="shared" si="1"/>
        <v>20</v>
      </c>
      <c r="E20" s="8">
        <f t="shared" si="2"/>
        <v>4</v>
      </c>
    </row>
    <row r="21" ht="15.75" customHeight="1">
      <c r="A21" s="5" t="s">
        <v>5</v>
      </c>
      <c r="B21" s="6" t="s">
        <v>8</v>
      </c>
      <c r="C21" s="10">
        <v>4.0</v>
      </c>
      <c r="D21" s="8">
        <f t="shared" si="1"/>
        <v>20</v>
      </c>
      <c r="E21" s="8">
        <f t="shared" si="2"/>
        <v>4</v>
      </c>
    </row>
    <row r="22" ht="15.75" customHeight="1">
      <c r="A22" s="5" t="s">
        <v>5</v>
      </c>
      <c r="B22" s="6" t="s">
        <v>8</v>
      </c>
      <c r="C22" s="10">
        <v>4.0</v>
      </c>
      <c r="D22" s="8">
        <f t="shared" si="1"/>
        <v>20</v>
      </c>
      <c r="E22" s="8">
        <f t="shared" si="2"/>
        <v>4</v>
      </c>
    </row>
    <row r="23" ht="15.75" customHeight="1">
      <c r="A23" s="5" t="s">
        <v>5</v>
      </c>
      <c r="B23" s="6" t="s">
        <v>8</v>
      </c>
      <c r="C23" s="11">
        <v>4.0</v>
      </c>
      <c r="D23" s="8">
        <f t="shared" si="1"/>
        <v>20</v>
      </c>
      <c r="E23" s="9">
        <f t="shared" si="2"/>
        <v>4</v>
      </c>
    </row>
    <row r="24" ht="15.75" customHeight="1">
      <c r="A24" s="5" t="s">
        <v>5</v>
      </c>
      <c r="B24" s="6" t="s">
        <v>8</v>
      </c>
      <c r="C24" s="11">
        <v>2.0</v>
      </c>
      <c r="D24" s="8">
        <f t="shared" si="1"/>
        <v>10</v>
      </c>
      <c r="E24" s="9">
        <f t="shared" si="2"/>
        <v>2</v>
      </c>
    </row>
    <row r="25" ht="15.75" customHeight="1">
      <c r="A25" s="5" t="s">
        <v>5</v>
      </c>
      <c r="B25" s="6" t="s">
        <v>8</v>
      </c>
      <c r="C25" s="11">
        <v>4.0</v>
      </c>
      <c r="D25" s="8">
        <f t="shared" si="1"/>
        <v>20</v>
      </c>
      <c r="E25" s="9">
        <f t="shared" si="2"/>
        <v>4</v>
      </c>
    </row>
    <row r="26" ht="15.75" customHeight="1">
      <c r="A26" s="5" t="s">
        <v>5</v>
      </c>
      <c r="B26" s="6" t="s">
        <v>8</v>
      </c>
      <c r="C26" s="11">
        <v>4.0</v>
      </c>
      <c r="D26" s="8">
        <f t="shared" si="1"/>
        <v>20</v>
      </c>
      <c r="E26" s="4">
        <f t="shared" si="2"/>
        <v>4</v>
      </c>
    </row>
    <row r="27" ht="15.75" customHeight="1">
      <c r="A27" s="5" t="s">
        <v>5</v>
      </c>
      <c r="B27" s="6" t="s">
        <v>8</v>
      </c>
      <c r="C27" s="11">
        <v>4.0</v>
      </c>
      <c r="D27" s="8">
        <f t="shared" si="1"/>
        <v>20</v>
      </c>
      <c r="E27" s="9">
        <f t="shared" si="2"/>
        <v>4</v>
      </c>
    </row>
    <row r="28" ht="15.75" customHeight="1">
      <c r="A28" s="5" t="s">
        <v>5</v>
      </c>
      <c r="B28" s="6" t="s">
        <v>8</v>
      </c>
      <c r="C28" s="11">
        <v>4.0</v>
      </c>
      <c r="D28" s="8">
        <f t="shared" si="1"/>
        <v>20</v>
      </c>
      <c r="E28" s="4">
        <f t="shared" si="2"/>
        <v>4</v>
      </c>
    </row>
    <row r="29" ht="15.75" customHeight="1">
      <c r="A29" s="5" t="s">
        <v>5</v>
      </c>
      <c r="B29" s="6" t="s">
        <v>8</v>
      </c>
      <c r="C29" s="11">
        <v>4.0</v>
      </c>
      <c r="D29" s="8">
        <f t="shared" si="1"/>
        <v>20</v>
      </c>
      <c r="E29" s="9">
        <f t="shared" si="2"/>
        <v>4</v>
      </c>
    </row>
    <row r="30" ht="15.75" customHeight="1">
      <c r="A30" s="5" t="s">
        <v>5</v>
      </c>
      <c r="B30" s="6" t="s">
        <v>8</v>
      </c>
      <c r="C30" s="11">
        <v>4.0</v>
      </c>
      <c r="D30" s="8">
        <f t="shared" si="1"/>
        <v>20</v>
      </c>
      <c r="E30" s="9">
        <f t="shared" si="2"/>
        <v>4</v>
      </c>
    </row>
    <row r="31" ht="15.75" customHeight="1">
      <c r="A31" s="5" t="s">
        <v>5</v>
      </c>
      <c r="B31" s="6" t="s">
        <v>8</v>
      </c>
      <c r="C31" s="7">
        <v>4.0</v>
      </c>
      <c r="D31" s="8">
        <f t="shared" si="1"/>
        <v>20</v>
      </c>
      <c r="E31" s="8">
        <f t="shared" si="2"/>
        <v>4</v>
      </c>
    </row>
    <row r="32" ht="15.75" customHeight="1">
      <c r="A32" s="5" t="s">
        <v>5</v>
      </c>
      <c r="B32" s="6" t="s">
        <v>8</v>
      </c>
      <c r="C32" s="7">
        <v>4.0</v>
      </c>
      <c r="D32" s="8">
        <f t="shared" si="1"/>
        <v>20</v>
      </c>
      <c r="E32" s="8">
        <f t="shared" si="2"/>
        <v>4</v>
      </c>
    </row>
    <row r="33" ht="15.75" customHeight="1">
      <c r="A33" s="5" t="s">
        <v>5</v>
      </c>
      <c r="B33" s="6" t="s">
        <v>8</v>
      </c>
      <c r="C33" s="7">
        <v>12.0</v>
      </c>
      <c r="D33" s="8">
        <f t="shared" si="1"/>
        <v>60</v>
      </c>
      <c r="E33" s="8">
        <f t="shared" si="2"/>
        <v>12</v>
      </c>
    </row>
    <row r="34" ht="15.75" customHeight="1">
      <c r="A34" s="5" t="s">
        <v>5</v>
      </c>
      <c r="B34" s="6" t="s">
        <v>8</v>
      </c>
      <c r="C34" s="11">
        <v>4.0</v>
      </c>
      <c r="D34" s="8">
        <f t="shared" si="1"/>
        <v>20</v>
      </c>
      <c r="E34" s="9">
        <f t="shared" si="2"/>
        <v>4</v>
      </c>
    </row>
    <row r="35" ht="15.75" customHeight="1">
      <c r="A35" s="5" t="s">
        <v>5</v>
      </c>
      <c r="B35" s="6" t="s">
        <v>8</v>
      </c>
      <c r="C35" s="11">
        <v>4.0</v>
      </c>
      <c r="D35" s="8">
        <f t="shared" si="1"/>
        <v>20</v>
      </c>
      <c r="E35" s="9">
        <f t="shared" si="2"/>
        <v>4</v>
      </c>
    </row>
    <row r="36" ht="15.75" customHeight="1">
      <c r="A36" s="5" t="s">
        <v>5</v>
      </c>
      <c r="B36" s="6" t="s">
        <v>8</v>
      </c>
      <c r="C36" s="11">
        <v>4.0</v>
      </c>
      <c r="D36" s="8">
        <f t="shared" si="1"/>
        <v>20</v>
      </c>
      <c r="E36" s="9">
        <f t="shared" si="2"/>
        <v>4</v>
      </c>
    </row>
    <row r="37" ht="15.75" customHeight="1">
      <c r="A37" s="5" t="s">
        <v>5</v>
      </c>
      <c r="B37" s="6" t="s">
        <v>8</v>
      </c>
      <c r="C37" s="11">
        <v>4.0</v>
      </c>
      <c r="D37" s="8">
        <f t="shared" si="1"/>
        <v>20</v>
      </c>
      <c r="E37" s="9">
        <f t="shared" si="2"/>
        <v>4</v>
      </c>
    </row>
    <row r="38" ht="15.75" customHeight="1">
      <c r="A38" s="5" t="s">
        <v>5</v>
      </c>
      <c r="B38" s="6" t="s">
        <v>8</v>
      </c>
      <c r="C38" s="11">
        <v>4.0</v>
      </c>
      <c r="D38" s="8">
        <f t="shared" si="1"/>
        <v>20</v>
      </c>
      <c r="E38" s="9">
        <f t="shared" si="2"/>
        <v>4</v>
      </c>
    </row>
    <row r="39" ht="15.75" customHeight="1">
      <c r="A39" s="5" t="s">
        <v>5</v>
      </c>
      <c r="B39" s="6" t="s">
        <v>8</v>
      </c>
      <c r="C39" s="11">
        <v>4.0</v>
      </c>
      <c r="D39" s="8">
        <f t="shared" si="1"/>
        <v>20</v>
      </c>
      <c r="E39" s="9">
        <f t="shared" si="2"/>
        <v>4</v>
      </c>
    </row>
    <row r="40" ht="15.75" customHeight="1">
      <c r="A40" s="5" t="s">
        <v>5</v>
      </c>
      <c r="B40" s="6" t="s">
        <v>8</v>
      </c>
      <c r="C40" s="11">
        <v>2.0</v>
      </c>
      <c r="D40" s="8">
        <f t="shared" si="1"/>
        <v>10</v>
      </c>
      <c r="E40" s="9">
        <f t="shared" si="2"/>
        <v>2</v>
      </c>
    </row>
    <row r="41" ht="15.75" customHeight="1">
      <c r="A41" s="5" t="s">
        <v>5</v>
      </c>
      <c r="B41" s="6" t="s">
        <v>8</v>
      </c>
      <c r="C41" s="11">
        <v>4.0</v>
      </c>
      <c r="D41" s="8">
        <f t="shared" si="1"/>
        <v>20</v>
      </c>
      <c r="E41" s="9">
        <f t="shared" si="2"/>
        <v>4</v>
      </c>
    </row>
    <row r="42" ht="15.75" customHeight="1">
      <c r="A42" s="5" t="s">
        <v>5</v>
      </c>
      <c r="B42" s="6" t="s">
        <v>8</v>
      </c>
      <c r="C42" s="7">
        <v>4.0</v>
      </c>
      <c r="D42" s="8">
        <f t="shared" si="1"/>
        <v>20</v>
      </c>
      <c r="E42" s="8">
        <f t="shared" si="2"/>
        <v>4</v>
      </c>
    </row>
    <row r="43" ht="15.75" customHeight="1">
      <c r="A43" s="5" t="s">
        <v>5</v>
      </c>
      <c r="B43" s="6" t="s">
        <v>8</v>
      </c>
      <c r="C43" s="7">
        <v>4.0</v>
      </c>
      <c r="D43" s="8">
        <f t="shared" si="1"/>
        <v>20</v>
      </c>
      <c r="E43" s="8">
        <f t="shared" si="2"/>
        <v>4</v>
      </c>
    </row>
    <row r="44" ht="15.75" customHeight="1">
      <c r="A44" s="5" t="s">
        <v>5</v>
      </c>
      <c r="B44" s="6" t="s">
        <v>8</v>
      </c>
      <c r="C44" s="7">
        <v>4.0</v>
      </c>
      <c r="D44" s="8">
        <f t="shared" si="1"/>
        <v>20</v>
      </c>
      <c r="E44" s="8">
        <f t="shared" si="2"/>
        <v>4</v>
      </c>
    </row>
    <row r="45" ht="15.75" customHeight="1">
      <c r="A45" s="5" t="s">
        <v>5</v>
      </c>
      <c r="B45" s="6" t="s">
        <v>8</v>
      </c>
      <c r="C45" s="7">
        <v>2.0</v>
      </c>
      <c r="D45" s="8">
        <f t="shared" si="1"/>
        <v>10</v>
      </c>
      <c r="E45" s="8">
        <f t="shared" si="2"/>
        <v>2</v>
      </c>
    </row>
    <row r="46" ht="15.75" customHeight="1">
      <c r="A46" s="5" t="s">
        <v>5</v>
      </c>
      <c r="B46" s="6" t="s">
        <v>8</v>
      </c>
      <c r="C46" s="12">
        <v>4.0</v>
      </c>
      <c r="D46" s="8"/>
      <c r="E46" s="9">
        <f t="shared" si="2"/>
        <v>0</v>
      </c>
    </row>
    <row r="47" ht="15.75" customHeight="1">
      <c r="A47" s="5" t="s">
        <v>5</v>
      </c>
      <c r="B47" s="6" t="s">
        <v>8</v>
      </c>
      <c r="C47" s="13">
        <v>4.0</v>
      </c>
      <c r="D47" s="8"/>
      <c r="E47" s="9">
        <f t="shared" si="2"/>
        <v>0</v>
      </c>
    </row>
    <row r="48" ht="15.75" customHeight="1">
      <c r="A48" s="5" t="s">
        <v>5</v>
      </c>
      <c r="B48" s="6" t="s">
        <v>8</v>
      </c>
      <c r="C48" s="14">
        <v>8.0</v>
      </c>
      <c r="D48" s="8"/>
      <c r="E48" s="9">
        <f t="shared" si="2"/>
        <v>0</v>
      </c>
    </row>
    <row r="49" ht="31.5" customHeight="1">
      <c r="A49" s="1">
        <f>SUM(D:D)/SUM(E:E)</f>
        <v>4.926380368</v>
      </c>
    </row>
    <row r="50" ht="15.75" customHeight="1">
      <c r="A50" s="11"/>
      <c r="C50" s="15"/>
    </row>
    <row r="51" ht="15.75" customHeight="1">
      <c r="A51" s="11"/>
      <c r="C51" s="15"/>
    </row>
    <row r="52" ht="15.75" customHeight="1">
      <c r="A52" s="11"/>
      <c r="C52" s="15"/>
    </row>
    <row r="53" ht="15.75" customHeight="1">
      <c r="A53" s="11"/>
      <c r="C53" s="15"/>
    </row>
    <row r="54" ht="15.75" customHeight="1">
      <c r="A54" s="11"/>
      <c r="C54" s="15"/>
    </row>
    <row r="55" ht="15.75" customHeight="1">
      <c r="A55" s="11"/>
      <c r="C55" s="15"/>
    </row>
    <row r="56" ht="15.75" customHeight="1">
      <c r="A56" s="11"/>
      <c r="C56" s="15"/>
    </row>
  </sheetData>
  <mergeCells count="17">
    <mergeCell ref="A1:E1"/>
    <mergeCell ref="A2:E2"/>
    <mergeCell ref="A49:E49"/>
    <mergeCell ref="A50:B50"/>
    <mergeCell ref="C50:E50"/>
    <mergeCell ref="A51:B51"/>
    <mergeCell ref="C51:E51"/>
    <mergeCell ref="A55:B55"/>
    <mergeCell ref="A56:B56"/>
    <mergeCell ref="A52:B52"/>
    <mergeCell ref="C52:E52"/>
    <mergeCell ref="A53:B53"/>
    <mergeCell ref="C53:E53"/>
    <mergeCell ref="A54:B54"/>
    <mergeCell ref="C54:E54"/>
    <mergeCell ref="C55:E55"/>
    <mergeCell ref="C56:E56"/>
  </mergeCells>
  <printOptions/>
  <pageMargins bottom="0.75" footer="0.0" header="0.0" left="0.7" right="0.7" top="0.75"/>
  <pageSetup orientation="portrait"/>
  <drawing r:id="rId1"/>
</worksheet>
</file>